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fc\fcproduction\files_vol\task\65e88c87c483207b1977dd44\"/>
    </mc:Choice>
  </mc:AlternateContent>
  <xr:revisionPtr revIDLastSave="0" documentId="8_{91807D0E-2579-4FD3-939A-C864976438CF}" xr6:coauthVersionLast="47" xr6:coauthVersionMax="47" xr10:uidLastSave="{00000000-0000-0000-0000-000000000000}"/>
  <bookViews>
    <workbookView xWindow="1520" yWindow="1520" windowWidth="16800" windowHeight="9760" activeTab="4" xr2:uid="{00000000-000D-0000-FFFF-FFFF00000000}"/>
  </bookViews>
  <sheets>
    <sheet name="Esterhazy" sheetId="8" r:id="rId1"/>
    <sheet name="GlenEwen" sheetId="7" r:id="rId2"/>
    <sheet name="Oxbow" sheetId="9" r:id="rId3"/>
    <sheet name="Stoughton" sheetId="4" r:id="rId4"/>
    <sheet name="Torquay" sheetId="3" r:id="rId5"/>
    <sheet name="Wauchope" sheetId="2" r:id="rId6"/>
    <sheet name="Weyburn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26" i="10" l="1"/>
  <c r="A727" i="10"/>
  <c r="A728" i="10"/>
  <c r="A729" i="10"/>
  <c r="A730" i="10"/>
  <c r="A731" i="10"/>
  <c r="A732" i="10"/>
  <c r="A733" i="10"/>
  <c r="A734" i="10"/>
  <c r="A735" i="10"/>
  <c r="A736" i="10"/>
  <c r="A737" i="10"/>
  <c r="A738" i="10"/>
  <c r="A739" i="10"/>
  <c r="A740" i="10"/>
  <c r="A741" i="10"/>
  <c r="A742" i="10"/>
  <c r="A743" i="10"/>
  <c r="A744" i="10"/>
  <c r="A745" i="10"/>
  <c r="A746" i="10"/>
  <c r="A747" i="10"/>
  <c r="A748" i="10"/>
  <c r="A748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26" i="4"/>
  <c r="A727" i="4"/>
  <c r="A728" i="4"/>
  <c r="A729" i="4"/>
  <c r="A730" i="4"/>
  <c r="A731" i="4"/>
  <c r="A732" i="4"/>
  <c r="A733" i="4"/>
  <c r="A734" i="4"/>
  <c r="A735" i="4"/>
  <c r="A736" i="4"/>
  <c r="A737" i="4"/>
  <c r="A738" i="4"/>
  <c r="A739" i="4"/>
  <c r="A740" i="4"/>
  <c r="A741" i="4"/>
  <c r="A742" i="4"/>
  <c r="A743" i="4"/>
  <c r="A744" i="4"/>
  <c r="A745" i="4"/>
  <c r="A746" i="4"/>
  <c r="A747" i="4"/>
  <c r="A748" i="4"/>
  <c r="A726" i="9"/>
  <c r="A727" i="9"/>
  <c r="A728" i="9"/>
  <c r="A729" i="9"/>
  <c r="A730" i="9"/>
  <c r="A731" i="9"/>
  <c r="A732" i="9"/>
  <c r="A733" i="9"/>
  <c r="A734" i="9"/>
  <c r="A735" i="9"/>
  <c r="A736" i="9"/>
  <c r="A737" i="9"/>
  <c r="A738" i="9"/>
  <c r="A739" i="9"/>
  <c r="A740" i="9"/>
  <c r="A741" i="9"/>
  <c r="A742" i="9"/>
  <c r="A743" i="9"/>
  <c r="A744" i="9"/>
  <c r="A745" i="9"/>
  <c r="A746" i="9"/>
  <c r="A747" i="9"/>
  <c r="A748" i="9"/>
  <c r="C751" i="8"/>
  <c r="D751" i="8"/>
  <c r="E751" i="8"/>
  <c r="F751" i="8"/>
  <c r="G751" i="8"/>
  <c r="H751" i="8"/>
  <c r="I751" i="8"/>
  <c r="J751" i="8"/>
  <c r="K751" i="8"/>
  <c r="B751" i="8"/>
  <c r="A726" i="7"/>
  <c r="A727" i="7"/>
  <c r="A728" i="7"/>
  <c r="A729" i="7"/>
  <c r="A730" i="7"/>
  <c r="A731" i="7"/>
  <c r="A732" i="7"/>
  <c r="A733" i="7"/>
  <c r="A734" i="7"/>
  <c r="A735" i="7"/>
  <c r="A736" i="7"/>
  <c r="A737" i="7"/>
  <c r="A738" i="7"/>
  <c r="A739" i="7"/>
  <c r="A740" i="7"/>
  <c r="A741" i="7"/>
  <c r="A742" i="7"/>
  <c r="A743" i="7"/>
  <c r="A744" i="7"/>
  <c r="A745" i="7"/>
  <c r="A746" i="7"/>
  <c r="A747" i="7"/>
  <c r="A748" i="7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41" i="10"/>
  <c r="A42" i="10"/>
  <c r="A43" i="10"/>
  <c r="A44" i="10"/>
  <c r="A45" i="10"/>
  <c r="A46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80" i="10"/>
  <c r="A81" i="10"/>
  <c r="A82" i="10"/>
  <c r="A83" i="10"/>
  <c r="A84" i="10"/>
  <c r="A85" i="10"/>
  <c r="A86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120" i="10"/>
  <c r="A121" i="10"/>
  <c r="A122" i="10"/>
  <c r="A123" i="10"/>
  <c r="A124" i="10"/>
  <c r="A125" i="10"/>
  <c r="A12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161" i="10"/>
  <c r="A162" i="10"/>
  <c r="A163" i="10"/>
  <c r="A164" i="10"/>
  <c r="A165" i="10"/>
  <c r="A166" i="10"/>
  <c r="A167" i="10"/>
  <c r="A168" i="10"/>
  <c r="A169" i="10"/>
  <c r="A170" i="10"/>
  <c r="A171" i="10"/>
  <c r="A172" i="10"/>
  <c r="A173" i="10"/>
  <c r="A174" i="10"/>
  <c r="A175" i="10"/>
  <c r="A176" i="10"/>
  <c r="A177" i="10"/>
  <c r="A178" i="10"/>
  <c r="A179" i="10"/>
  <c r="A180" i="10"/>
  <c r="A181" i="10"/>
  <c r="A182" i="10"/>
  <c r="A183" i="10"/>
  <c r="A184" i="10"/>
  <c r="A185" i="10"/>
  <c r="A186" i="10"/>
  <c r="A187" i="10"/>
  <c r="A188" i="10"/>
  <c r="A189" i="10"/>
  <c r="A190" i="10"/>
  <c r="A191" i="10"/>
  <c r="A192" i="10"/>
  <c r="A193" i="10"/>
  <c r="A194" i="10"/>
  <c r="A195" i="10"/>
  <c r="A196" i="10"/>
  <c r="A197" i="10"/>
  <c r="A198" i="10"/>
  <c r="A199" i="10"/>
  <c r="A200" i="10"/>
  <c r="A201" i="10"/>
  <c r="A202" i="10"/>
  <c r="A203" i="10"/>
  <c r="A204" i="10"/>
  <c r="A205" i="10"/>
  <c r="A206" i="10"/>
  <c r="A207" i="10"/>
  <c r="A208" i="10"/>
  <c r="A209" i="10"/>
  <c r="A210" i="10"/>
  <c r="A211" i="10"/>
  <c r="A212" i="10"/>
  <c r="A213" i="10"/>
  <c r="A214" i="10"/>
  <c r="A215" i="10"/>
  <c r="A216" i="10"/>
  <c r="A217" i="10"/>
  <c r="A218" i="10"/>
  <c r="A219" i="10"/>
  <c r="A220" i="10"/>
  <c r="A221" i="10"/>
  <c r="A222" i="10"/>
  <c r="A223" i="10"/>
  <c r="A224" i="10"/>
  <c r="A225" i="10"/>
  <c r="A226" i="10"/>
  <c r="A227" i="10"/>
  <c r="A228" i="10"/>
  <c r="A229" i="10"/>
  <c r="A230" i="10"/>
  <c r="A231" i="10"/>
  <c r="A232" i="10"/>
  <c r="A233" i="10"/>
  <c r="A234" i="10"/>
  <c r="A235" i="10"/>
  <c r="A236" i="10"/>
  <c r="A237" i="10"/>
  <c r="A238" i="10"/>
  <c r="A239" i="10"/>
  <c r="A240" i="10"/>
  <c r="A241" i="10"/>
  <c r="A242" i="10"/>
  <c r="A243" i="10"/>
  <c r="A244" i="10"/>
  <c r="A245" i="10"/>
  <c r="A246" i="10"/>
  <c r="A247" i="10"/>
  <c r="A248" i="10"/>
  <c r="A249" i="10"/>
  <c r="A250" i="10"/>
  <c r="A251" i="10"/>
  <c r="A252" i="10"/>
  <c r="A253" i="10"/>
  <c r="A254" i="10"/>
  <c r="A255" i="10"/>
  <c r="A256" i="10"/>
  <c r="A257" i="10"/>
  <c r="A258" i="10"/>
  <c r="A259" i="10"/>
  <c r="A260" i="10"/>
  <c r="A261" i="10"/>
  <c r="A262" i="10"/>
  <c r="A263" i="10"/>
  <c r="A264" i="10"/>
  <c r="A265" i="10"/>
  <c r="A266" i="10"/>
  <c r="A267" i="10"/>
  <c r="A268" i="10"/>
  <c r="A269" i="10"/>
  <c r="A270" i="10"/>
  <c r="A271" i="10"/>
  <c r="A272" i="10"/>
  <c r="A273" i="10"/>
  <c r="A274" i="10"/>
  <c r="A275" i="10"/>
  <c r="A276" i="10"/>
  <c r="A277" i="10"/>
  <c r="A278" i="10"/>
  <c r="A279" i="10"/>
  <c r="A280" i="10"/>
  <c r="A281" i="10"/>
  <c r="A282" i="10"/>
  <c r="A283" i="10"/>
  <c r="A284" i="10"/>
  <c r="A285" i="10"/>
  <c r="A286" i="10"/>
  <c r="A287" i="10"/>
  <c r="A288" i="10"/>
  <c r="A289" i="10"/>
  <c r="A290" i="10"/>
  <c r="A291" i="10"/>
  <c r="A292" i="10"/>
  <c r="A293" i="10"/>
  <c r="A294" i="10"/>
  <c r="A295" i="10"/>
  <c r="A296" i="10"/>
  <c r="A297" i="10"/>
  <c r="A298" i="10"/>
  <c r="A299" i="10"/>
  <c r="A300" i="10"/>
  <c r="A301" i="10"/>
  <c r="A302" i="10"/>
  <c r="A303" i="10"/>
  <c r="A304" i="10"/>
  <c r="A305" i="10"/>
  <c r="A306" i="10"/>
  <c r="A307" i="10"/>
  <c r="A308" i="10"/>
  <c r="A309" i="10"/>
  <c r="A310" i="10"/>
  <c r="A311" i="10"/>
  <c r="A312" i="10"/>
  <c r="A313" i="10"/>
  <c r="A314" i="10"/>
  <c r="A315" i="10"/>
  <c r="A316" i="10"/>
  <c r="A317" i="10"/>
  <c r="A318" i="10"/>
  <c r="A319" i="10"/>
  <c r="A320" i="10"/>
  <c r="A321" i="10"/>
  <c r="A322" i="10"/>
  <c r="A323" i="10"/>
  <c r="A324" i="10"/>
  <c r="A325" i="10"/>
  <c r="A326" i="10"/>
  <c r="A327" i="10"/>
  <c r="A328" i="10"/>
  <c r="A329" i="10"/>
  <c r="A330" i="10"/>
  <c r="A331" i="10"/>
  <c r="A332" i="10"/>
  <c r="A333" i="10"/>
  <c r="A334" i="10"/>
  <c r="A335" i="10"/>
  <c r="A336" i="10"/>
  <c r="A337" i="10"/>
  <c r="A338" i="10"/>
  <c r="A339" i="10"/>
  <c r="A340" i="10"/>
  <c r="A341" i="10"/>
  <c r="A342" i="10"/>
  <c r="A343" i="10"/>
  <c r="A344" i="10"/>
  <c r="A345" i="10"/>
  <c r="A346" i="10"/>
  <c r="A347" i="10"/>
  <c r="A348" i="10"/>
  <c r="A349" i="10"/>
  <c r="A350" i="10"/>
  <c r="A351" i="10"/>
  <c r="A352" i="10"/>
  <c r="A353" i="10"/>
  <c r="A354" i="10"/>
  <c r="A355" i="10"/>
  <c r="A356" i="10"/>
  <c r="A357" i="10"/>
  <c r="A358" i="10"/>
  <c r="A359" i="10"/>
  <c r="A360" i="10"/>
  <c r="A361" i="10"/>
  <c r="A362" i="10"/>
  <c r="A363" i="10"/>
  <c r="A364" i="10"/>
  <c r="A365" i="10"/>
  <c r="A366" i="10"/>
  <c r="A367" i="10"/>
  <c r="A368" i="10"/>
  <c r="A369" i="10"/>
  <c r="A370" i="10"/>
  <c r="A371" i="10"/>
  <c r="A372" i="10"/>
  <c r="A373" i="10"/>
  <c r="A374" i="10"/>
  <c r="A375" i="10"/>
  <c r="A376" i="10"/>
  <c r="A377" i="10"/>
  <c r="A378" i="10"/>
  <c r="A379" i="10"/>
  <c r="A380" i="10"/>
  <c r="A381" i="10"/>
  <c r="A382" i="10"/>
  <c r="A383" i="10"/>
  <c r="A384" i="10"/>
  <c r="A385" i="10"/>
  <c r="A386" i="10"/>
  <c r="A387" i="10"/>
  <c r="A388" i="10"/>
  <c r="A389" i="10"/>
  <c r="A390" i="10"/>
  <c r="A391" i="10"/>
  <c r="A392" i="10"/>
  <c r="A393" i="10"/>
  <c r="A394" i="10"/>
  <c r="A395" i="10"/>
  <c r="A396" i="10"/>
  <c r="A397" i="10"/>
  <c r="A398" i="10"/>
  <c r="A399" i="10"/>
  <c r="A400" i="10"/>
  <c r="A401" i="10"/>
  <c r="A402" i="10"/>
  <c r="A403" i="10"/>
  <c r="A404" i="10"/>
  <c r="A405" i="10"/>
  <c r="A406" i="10"/>
  <c r="A407" i="10"/>
  <c r="A408" i="10"/>
  <c r="A409" i="10"/>
  <c r="A410" i="10"/>
  <c r="A411" i="10"/>
  <c r="A412" i="10"/>
  <c r="A413" i="10"/>
  <c r="A414" i="10"/>
  <c r="A415" i="10"/>
  <c r="A416" i="10"/>
  <c r="A417" i="10"/>
  <c r="A418" i="10"/>
  <c r="A419" i="10"/>
  <c r="A420" i="10"/>
  <c r="A421" i="10"/>
  <c r="A422" i="10"/>
  <c r="A423" i="10"/>
  <c r="A424" i="10"/>
  <c r="A425" i="10"/>
  <c r="A426" i="10"/>
  <c r="A427" i="10"/>
  <c r="A428" i="10"/>
  <c r="A429" i="10"/>
  <c r="A430" i="10"/>
  <c r="A431" i="10"/>
  <c r="A432" i="10"/>
  <c r="A433" i="10"/>
  <c r="A434" i="10"/>
  <c r="A435" i="10"/>
  <c r="A436" i="10"/>
  <c r="A437" i="10"/>
  <c r="A438" i="10"/>
  <c r="A439" i="10"/>
  <c r="A440" i="10"/>
  <c r="A441" i="10"/>
  <c r="A442" i="10"/>
  <c r="A443" i="10"/>
  <c r="A444" i="10"/>
  <c r="A445" i="10"/>
  <c r="A446" i="10"/>
  <c r="A447" i="10"/>
  <c r="A448" i="10"/>
  <c r="A449" i="10"/>
  <c r="A450" i="10"/>
  <c r="A451" i="10"/>
  <c r="A452" i="10"/>
  <c r="A453" i="10"/>
  <c r="A454" i="10"/>
  <c r="A455" i="10"/>
  <c r="A456" i="10"/>
  <c r="A457" i="10"/>
  <c r="A458" i="10"/>
  <c r="A459" i="10"/>
  <c r="A460" i="10"/>
  <c r="A461" i="10"/>
  <c r="A462" i="10"/>
  <c r="A463" i="10"/>
  <c r="A464" i="10"/>
  <c r="A465" i="10"/>
  <c r="A466" i="10"/>
  <c r="A467" i="10"/>
  <c r="A468" i="10"/>
  <c r="A469" i="10"/>
  <c r="A470" i="10"/>
  <c r="A471" i="10"/>
  <c r="A472" i="10"/>
  <c r="A473" i="10"/>
  <c r="A474" i="10"/>
  <c r="A475" i="10"/>
  <c r="A476" i="10"/>
  <c r="A477" i="10"/>
  <c r="A478" i="10"/>
  <c r="A479" i="10"/>
  <c r="A480" i="10"/>
  <c r="A481" i="10"/>
  <c r="A482" i="10"/>
  <c r="A483" i="10"/>
  <c r="A484" i="10"/>
  <c r="A485" i="10"/>
  <c r="A486" i="10"/>
  <c r="A487" i="10"/>
  <c r="A488" i="10"/>
  <c r="A489" i="10"/>
  <c r="A490" i="10"/>
  <c r="A491" i="10"/>
  <c r="A492" i="10"/>
  <c r="A493" i="10"/>
  <c r="A494" i="10"/>
  <c r="A495" i="10"/>
  <c r="A496" i="10"/>
  <c r="A497" i="10"/>
  <c r="A498" i="10"/>
  <c r="A499" i="10"/>
  <c r="A500" i="10"/>
  <c r="A501" i="10"/>
  <c r="A502" i="10"/>
  <c r="A503" i="10"/>
  <c r="A504" i="10"/>
  <c r="A505" i="10"/>
  <c r="A506" i="10"/>
  <c r="A507" i="10"/>
  <c r="A508" i="10"/>
  <c r="A509" i="10"/>
  <c r="A510" i="10"/>
  <c r="A511" i="10"/>
  <c r="A512" i="10"/>
  <c r="A513" i="10"/>
  <c r="A514" i="10"/>
  <c r="A515" i="10"/>
  <c r="A516" i="10"/>
  <c r="A517" i="10"/>
  <c r="A518" i="10"/>
  <c r="A519" i="10"/>
  <c r="A520" i="10"/>
  <c r="A521" i="10"/>
  <c r="A522" i="10"/>
  <c r="A523" i="10"/>
  <c r="A524" i="10"/>
  <c r="A525" i="10"/>
  <c r="A526" i="10"/>
  <c r="A527" i="10"/>
  <c r="A528" i="10"/>
  <c r="A529" i="10"/>
  <c r="A530" i="10"/>
  <c r="A531" i="10"/>
  <c r="A532" i="10"/>
  <c r="A533" i="10"/>
  <c r="A534" i="10"/>
  <c r="A535" i="10"/>
  <c r="A536" i="10"/>
  <c r="A537" i="10"/>
  <c r="A538" i="10"/>
  <c r="A539" i="10"/>
  <c r="A540" i="10"/>
  <c r="A541" i="10"/>
  <c r="A542" i="10"/>
  <c r="A543" i="10"/>
  <c r="A544" i="10"/>
  <c r="A545" i="10"/>
  <c r="A546" i="10"/>
  <c r="A547" i="10"/>
  <c r="A548" i="10"/>
  <c r="A549" i="10"/>
  <c r="A550" i="10"/>
  <c r="A551" i="10"/>
  <c r="A552" i="10"/>
  <c r="A553" i="10"/>
  <c r="A554" i="10"/>
  <c r="A555" i="10"/>
  <c r="A556" i="10"/>
  <c r="A557" i="10"/>
  <c r="A558" i="10"/>
  <c r="A559" i="10"/>
  <c r="A560" i="10"/>
  <c r="A561" i="10"/>
  <c r="A562" i="10"/>
  <c r="A563" i="10"/>
  <c r="A564" i="10"/>
  <c r="A565" i="10"/>
  <c r="A566" i="10"/>
  <c r="A567" i="10"/>
  <c r="A568" i="10"/>
  <c r="A569" i="10"/>
  <c r="A570" i="10"/>
  <c r="A571" i="10"/>
  <c r="A572" i="10"/>
  <c r="A573" i="10"/>
  <c r="A574" i="10"/>
  <c r="A575" i="10"/>
  <c r="A576" i="10"/>
  <c r="A577" i="10"/>
  <c r="A578" i="10"/>
  <c r="A579" i="10"/>
  <c r="A580" i="10"/>
  <c r="A581" i="10"/>
  <c r="A582" i="10"/>
  <c r="A583" i="10"/>
  <c r="A584" i="10"/>
  <c r="A585" i="10"/>
  <c r="A586" i="10"/>
  <c r="A587" i="10"/>
  <c r="A588" i="10"/>
  <c r="A589" i="10"/>
  <c r="A590" i="10"/>
  <c r="A591" i="10"/>
  <c r="A592" i="10"/>
  <c r="A593" i="10"/>
  <c r="A594" i="10"/>
  <c r="A595" i="10"/>
  <c r="A596" i="10"/>
  <c r="A597" i="10"/>
  <c r="A598" i="10"/>
  <c r="A599" i="10"/>
  <c r="A600" i="10"/>
  <c r="A601" i="10"/>
  <c r="A602" i="10"/>
  <c r="A603" i="10"/>
  <c r="A604" i="10"/>
  <c r="A605" i="10"/>
  <c r="A606" i="10"/>
  <c r="A607" i="10"/>
  <c r="A608" i="10"/>
  <c r="A609" i="10"/>
  <c r="A610" i="10"/>
  <c r="A611" i="10"/>
  <c r="A612" i="10"/>
  <c r="A613" i="10"/>
  <c r="A614" i="10"/>
  <c r="A615" i="10"/>
  <c r="A616" i="10"/>
  <c r="A617" i="10"/>
  <c r="A618" i="10"/>
  <c r="A619" i="10"/>
  <c r="A620" i="10"/>
  <c r="A621" i="10"/>
  <c r="A622" i="10"/>
  <c r="A623" i="10"/>
  <c r="A624" i="10"/>
  <c r="A625" i="10"/>
  <c r="A626" i="10"/>
  <c r="A627" i="10"/>
  <c r="A628" i="10"/>
  <c r="A629" i="10"/>
  <c r="A630" i="10"/>
  <c r="A631" i="10"/>
  <c r="A632" i="10"/>
  <c r="A633" i="10"/>
  <c r="A634" i="10"/>
  <c r="A635" i="10"/>
  <c r="A636" i="10"/>
  <c r="A637" i="10"/>
  <c r="A638" i="10"/>
  <c r="A639" i="10"/>
  <c r="A640" i="10"/>
  <c r="A641" i="10"/>
  <c r="A642" i="10"/>
  <c r="A643" i="10"/>
  <c r="A644" i="10"/>
  <c r="A645" i="10"/>
  <c r="A646" i="10"/>
  <c r="A647" i="10"/>
  <c r="A648" i="10"/>
  <c r="A649" i="10"/>
  <c r="A650" i="10"/>
  <c r="A651" i="10"/>
  <c r="A652" i="10"/>
  <c r="A653" i="10"/>
  <c r="A654" i="10"/>
  <c r="A655" i="10"/>
  <c r="A656" i="10"/>
  <c r="A657" i="10"/>
  <c r="A658" i="10"/>
  <c r="A659" i="10"/>
  <c r="A660" i="10"/>
  <c r="A661" i="10"/>
  <c r="A662" i="10"/>
  <c r="A663" i="10"/>
  <c r="A664" i="10"/>
  <c r="A665" i="10"/>
  <c r="A666" i="10"/>
  <c r="A667" i="10"/>
  <c r="A668" i="10"/>
  <c r="A669" i="10"/>
  <c r="A670" i="10"/>
  <c r="A671" i="10"/>
  <c r="A672" i="10"/>
  <c r="A673" i="10"/>
  <c r="A674" i="10"/>
  <c r="A675" i="10"/>
  <c r="A676" i="10"/>
  <c r="A677" i="10"/>
  <c r="A678" i="10"/>
  <c r="A679" i="10"/>
  <c r="A680" i="10"/>
  <c r="A681" i="10"/>
  <c r="A682" i="10"/>
  <c r="A683" i="10"/>
  <c r="A684" i="10"/>
  <c r="A685" i="10"/>
  <c r="A686" i="10"/>
  <c r="A687" i="10"/>
  <c r="A688" i="10"/>
  <c r="A689" i="10"/>
  <c r="A690" i="10"/>
  <c r="A691" i="10"/>
  <c r="A692" i="10"/>
  <c r="A693" i="10"/>
  <c r="A694" i="10"/>
  <c r="A695" i="10"/>
  <c r="A696" i="10"/>
  <c r="A697" i="10"/>
  <c r="A698" i="10"/>
  <c r="A699" i="10"/>
  <c r="A700" i="10"/>
  <c r="A701" i="10"/>
  <c r="A702" i="10"/>
  <c r="A703" i="10"/>
  <c r="A704" i="10"/>
  <c r="A705" i="10"/>
  <c r="A706" i="10"/>
  <c r="A707" i="10"/>
  <c r="A708" i="10"/>
  <c r="A709" i="10"/>
  <c r="A710" i="10"/>
  <c r="A711" i="10"/>
  <c r="A712" i="10"/>
  <c r="A713" i="10"/>
  <c r="A714" i="10"/>
  <c r="A715" i="10"/>
  <c r="A716" i="10"/>
  <c r="A717" i="10"/>
  <c r="A718" i="10"/>
  <c r="A719" i="10"/>
  <c r="A720" i="10"/>
  <c r="A721" i="10"/>
  <c r="A722" i="10"/>
  <c r="A723" i="10"/>
  <c r="A724" i="10"/>
  <c r="A725" i="10"/>
  <c r="A6" i="10"/>
  <c r="C751" i="2" l="1"/>
  <c r="D751" i="2"/>
  <c r="E751" i="2"/>
  <c r="F751" i="2"/>
  <c r="G751" i="2"/>
  <c r="H751" i="2"/>
  <c r="I751" i="2"/>
  <c r="C753" i="2"/>
  <c r="D753" i="2"/>
  <c r="E753" i="2"/>
  <c r="F753" i="2"/>
  <c r="G753" i="2"/>
  <c r="H753" i="2"/>
  <c r="I753" i="2"/>
  <c r="C755" i="2"/>
  <c r="D755" i="2"/>
  <c r="E755" i="2"/>
  <c r="F755" i="2"/>
  <c r="G755" i="2"/>
  <c r="H755" i="2"/>
  <c r="I755" i="2"/>
  <c r="C756" i="2"/>
  <c r="C757" i="2" s="1"/>
  <c r="D756" i="2"/>
  <c r="D757" i="2" s="1"/>
  <c r="E756" i="2"/>
  <c r="E757" i="2" s="1"/>
  <c r="F756" i="2"/>
  <c r="F757" i="2" s="1"/>
  <c r="G756" i="2"/>
  <c r="G757" i="2" s="1"/>
  <c r="H756" i="2"/>
  <c r="H757" i="2" s="1"/>
  <c r="I756" i="2"/>
  <c r="I757" i="2" s="1"/>
  <c r="C758" i="2"/>
  <c r="D758" i="2"/>
  <c r="E758" i="2"/>
  <c r="F758" i="2"/>
  <c r="G758" i="2"/>
  <c r="H758" i="2"/>
  <c r="I758" i="2"/>
  <c r="B758" i="2"/>
  <c r="B756" i="2"/>
  <c r="B757" i="2" s="1"/>
  <c r="B755" i="2"/>
  <c r="B753" i="2"/>
  <c r="B751" i="2"/>
  <c r="A725" i="3" l="1"/>
  <c r="L758" i="4"/>
  <c r="K758" i="4"/>
  <c r="J758" i="4"/>
  <c r="I758" i="4"/>
  <c r="H758" i="4"/>
  <c r="G758" i="4"/>
  <c r="F758" i="4"/>
  <c r="E758" i="4"/>
  <c r="D758" i="4"/>
  <c r="C758" i="4"/>
  <c r="B758" i="4"/>
  <c r="L756" i="4"/>
  <c r="L757" i="4" s="1"/>
  <c r="K756" i="4"/>
  <c r="K757" i="4" s="1"/>
  <c r="J756" i="4"/>
  <c r="J757" i="4" s="1"/>
  <c r="I756" i="4"/>
  <c r="I757" i="4" s="1"/>
  <c r="H756" i="4"/>
  <c r="H757" i="4" s="1"/>
  <c r="G756" i="4"/>
  <c r="G757" i="4" s="1"/>
  <c r="F756" i="4"/>
  <c r="F757" i="4" s="1"/>
  <c r="E756" i="4"/>
  <c r="E757" i="4" s="1"/>
  <c r="D756" i="4"/>
  <c r="D757" i="4" s="1"/>
  <c r="C756" i="4"/>
  <c r="C757" i="4" s="1"/>
  <c r="B756" i="4"/>
  <c r="B757" i="4" s="1"/>
  <c r="L755" i="4"/>
  <c r="K755" i="4"/>
  <c r="J755" i="4"/>
  <c r="I755" i="4"/>
  <c r="H755" i="4"/>
  <c r="G755" i="4"/>
  <c r="F755" i="4"/>
  <c r="E755" i="4"/>
  <c r="D755" i="4"/>
  <c r="C755" i="4"/>
  <c r="B755" i="4"/>
  <c r="L753" i="4"/>
  <c r="K753" i="4"/>
  <c r="J753" i="4"/>
  <c r="I753" i="4"/>
  <c r="H753" i="4"/>
  <c r="G753" i="4"/>
  <c r="F753" i="4"/>
  <c r="E753" i="4"/>
  <c r="D753" i="4"/>
  <c r="C753" i="4"/>
  <c r="B753" i="4"/>
  <c r="L751" i="4"/>
  <c r="K751" i="4"/>
  <c r="J751" i="4"/>
  <c r="I751" i="4"/>
  <c r="H751" i="4"/>
  <c r="G751" i="4"/>
  <c r="F751" i="4"/>
  <c r="E751" i="4"/>
  <c r="D751" i="4"/>
  <c r="C751" i="4"/>
  <c r="B751" i="4"/>
  <c r="A725" i="4" l="1"/>
  <c r="A725" i="9" l="1"/>
  <c r="A725" i="7" l="1"/>
  <c r="H758" i="10" l="1"/>
  <c r="I758" i="10"/>
  <c r="J758" i="10"/>
  <c r="K758" i="10"/>
  <c r="L758" i="10"/>
  <c r="M758" i="10"/>
  <c r="E758" i="3"/>
  <c r="F758" i="3"/>
  <c r="G758" i="3"/>
  <c r="H758" i="3"/>
  <c r="I758" i="3"/>
  <c r="H758" i="9"/>
  <c r="I758" i="9"/>
  <c r="J758" i="9"/>
  <c r="K758" i="9"/>
  <c r="L758" i="9"/>
  <c r="H758" i="7"/>
  <c r="I758" i="7"/>
  <c r="J758" i="7"/>
  <c r="K758" i="7"/>
  <c r="L758" i="7"/>
  <c r="A708" i="9" l="1"/>
  <c r="A709" i="9"/>
  <c r="A710" i="9"/>
  <c r="A711" i="9"/>
  <c r="A712" i="9"/>
  <c r="A713" i="9"/>
  <c r="A714" i="9"/>
  <c r="A715" i="9"/>
  <c r="A716" i="9"/>
  <c r="A717" i="9"/>
  <c r="A718" i="9"/>
  <c r="A719" i="9"/>
  <c r="A720" i="9"/>
  <c r="A721" i="9"/>
  <c r="A722" i="9"/>
  <c r="A723" i="9"/>
  <c r="A724" i="9"/>
  <c r="G758" i="8" l="1"/>
  <c r="H758" i="8"/>
  <c r="I758" i="8"/>
  <c r="A678" i="3" l="1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678" i="4" l="1"/>
  <c r="A679" i="4"/>
  <c r="A680" i="4"/>
  <c r="A681" i="4"/>
  <c r="A682" i="4"/>
  <c r="A683" i="4"/>
  <c r="A684" i="4"/>
  <c r="A685" i="4"/>
  <c r="A686" i="4"/>
  <c r="A687" i="4"/>
  <c r="A688" i="4"/>
  <c r="A689" i="4"/>
  <c r="A690" i="4"/>
  <c r="A691" i="4"/>
  <c r="A692" i="4"/>
  <c r="A693" i="4"/>
  <c r="A694" i="4"/>
  <c r="A695" i="4"/>
  <c r="A696" i="4"/>
  <c r="A697" i="4"/>
  <c r="A698" i="4"/>
  <c r="A699" i="4"/>
  <c r="A700" i="4"/>
  <c r="A701" i="4"/>
  <c r="A702" i="4"/>
  <c r="A703" i="4"/>
  <c r="A704" i="4"/>
  <c r="A705" i="4"/>
  <c r="A706" i="4"/>
  <c r="A707" i="4"/>
  <c r="A708" i="4"/>
  <c r="A709" i="4"/>
  <c r="A710" i="4"/>
  <c r="A711" i="4"/>
  <c r="A712" i="4"/>
  <c r="A713" i="4"/>
  <c r="A714" i="4"/>
  <c r="A715" i="4"/>
  <c r="A716" i="4"/>
  <c r="A717" i="4"/>
  <c r="A718" i="4"/>
  <c r="A719" i="4"/>
  <c r="A720" i="4"/>
  <c r="A721" i="4"/>
  <c r="A722" i="4"/>
  <c r="A723" i="4"/>
  <c r="A724" i="4"/>
  <c r="A678" i="9" l="1"/>
  <c r="A679" i="9"/>
  <c r="A680" i="9"/>
  <c r="A681" i="9"/>
  <c r="A682" i="9"/>
  <c r="A683" i="9"/>
  <c r="A684" i="9"/>
  <c r="A685" i="9"/>
  <c r="A686" i="9"/>
  <c r="A687" i="9"/>
  <c r="A688" i="9"/>
  <c r="A689" i="9"/>
  <c r="A690" i="9"/>
  <c r="A691" i="9"/>
  <c r="A692" i="9"/>
  <c r="A693" i="9"/>
  <c r="A694" i="9"/>
  <c r="A695" i="9"/>
  <c r="A696" i="9"/>
  <c r="A697" i="9"/>
  <c r="A698" i="9"/>
  <c r="A699" i="9"/>
  <c r="A700" i="9"/>
  <c r="A701" i="9"/>
  <c r="A702" i="9"/>
  <c r="A703" i="9"/>
  <c r="A704" i="9"/>
  <c r="A705" i="9"/>
  <c r="A706" i="9"/>
  <c r="A707" i="9"/>
  <c r="A678" i="7" l="1"/>
  <c r="A679" i="7"/>
  <c r="A680" i="7"/>
  <c r="A681" i="7"/>
  <c r="A682" i="7"/>
  <c r="A683" i="7"/>
  <c r="A684" i="7"/>
  <c r="A685" i="7"/>
  <c r="A686" i="7"/>
  <c r="A687" i="7"/>
  <c r="A688" i="7"/>
  <c r="A689" i="7"/>
  <c r="A690" i="7"/>
  <c r="A691" i="7"/>
  <c r="A692" i="7"/>
  <c r="A693" i="7"/>
  <c r="A694" i="7"/>
  <c r="A695" i="7"/>
  <c r="A696" i="7"/>
  <c r="A697" i="7"/>
  <c r="A698" i="7"/>
  <c r="A699" i="7"/>
  <c r="A700" i="7"/>
  <c r="A701" i="7"/>
  <c r="A702" i="7"/>
  <c r="A703" i="7"/>
  <c r="A704" i="7"/>
  <c r="A705" i="7"/>
  <c r="A706" i="7"/>
  <c r="A707" i="7"/>
  <c r="A708" i="7"/>
  <c r="A709" i="7"/>
  <c r="A710" i="7"/>
  <c r="A711" i="7"/>
  <c r="A712" i="7"/>
  <c r="A713" i="7"/>
  <c r="A714" i="7"/>
  <c r="A715" i="7"/>
  <c r="A716" i="7"/>
  <c r="A717" i="7"/>
  <c r="A718" i="7"/>
  <c r="A719" i="7"/>
  <c r="A720" i="7"/>
  <c r="A721" i="7"/>
  <c r="A722" i="7"/>
  <c r="A723" i="7"/>
  <c r="A724" i="7"/>
  <c r="A677" i="3"/>
  <c r="A677" i="4"/>
  <c r="A677" i="9"/>
  <c r="A677" i="7"/>
  <c r="B751" i="9" l="1"/>
  <c r="C751" i="9"/>
  <c r="D751" i="9"/>
  <c r="E751" i="9"/>
  <c r="F751" i="9"/>
  <c r="G751" i="9"/>
  <c r="H751" i="9"/>
  <c r="I751" i="9"/>
  <c r="J751" i="9"/>
  <c r="K751" i="9"/>
  <c r="L751" i="9"/>
  <c r="A6" i="3" l="1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F758" i="10" l="1"/>
  <c r="F756" i="10"/>
  <c r="F757" i="10" s="1"/>
  <c r="F755" i="10"/>
  <c r="F753" i="10"/>
  <c r="F751" i="10"/>
  <c r="G758" i="10"/>
  <c r="E758" i="10"/>
  <c r="D758" i="10"/>
  <c r="C758" i="10"/>
  <c r="B758" i="10"/>
  <c r="M756" i="10"/>
  <c r="M757" i="10" s="1"/>
  <c r="L756" i="10"/>
  <c r="L757" i="10" s="1"/>
  <c r="K756" i="10"/>
  <c r="K757" i="10" s="1"/>
  <c r="J756" i="10"/>
  <c r="J757" i="10" s="1"/>
  <c r="I756" i="10"/>
  <c r="I757" i="10" s="1"/>
  <c r="H756" i="10"/>
  <c r="H757" i="10" s="1"/>
  <c r="G756" i="10"/>
  <c r="G757" i="10" s="1"/>
  <c r="E756" i="10"/>
  <c r="E757" i="10" s="1"/>
  <c r="D756" i="10"/>
  <c r="D757" i="10" s="1"/>
  <c r="C756" i="10"/>
  <c r="C757" i="10" s="1"/>
  <c r="B756" i="10"/>
  <c r="B757" i="10" s="1"/>
  <c r="M755" i="10"/>
  <c r="L755" i="10"/>
  <c r="K755" i="10"/>
  <c r="J755" i="10"/>
  <c r="I755" i="10"/>
  <c r="H755" i="10"/>
  <c r="G755" i="10"/>
  <c r="E755" i="10"/>
  <c r="D755" i="10"/>
  <c r="C755" i="10"/>
  <c r="B755" i="10"/>
  <c r="M753" i="10"/>
  <c r="L753" i="10"/>
  <c r="K753" i="10"/>
  <c r="J753" i="10"/>
  <c r="I753" i="10"/>
  <c r="H753" i="10"/>
  <c r="G753" i="10"/>
  <c r="E753" i="10"/>
  <c r="D753" i="10"/>
  <c r="C753" i="10"/>
  <c r="B753" i="10"/>
  <c r="M751" i="10"/>
  <c r="L751" i="10"/>
  <c r="K751" i="10"/>
  <c r="J751" i="10"/>
  <c r="I751" i="10"/>
  <c r="H751" i="10"/>
  <c r="G751" i="10"/>
  <c r="E751" i="10"/>
  <c r="D751" i="10"/>
  <c r="C751" i="10"/>
  <c r="B751" i="10"/>
  <c r="K754" i="10"/>
  <c r="L752" i="10"/>
  <c r="B752" i="10"/>
  <c r="H754" i="2"/>
  <c r="F754" i="3"/>
  <c r="H754" i="3"/>
  <c r="E754" i="3"/>
  <c r="G754" i="3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87" i="4"/>
  <c r="A88" i="4"/>
  <c r="A89" i="4"/>
  <c r="A90" i="4"/>
  <c r="A91" i="4"/>
  <c r="A92" i="4"/>
  <c r="A93" i="4"/>
  <c r="A94" i="4"/>
  <c r="A95" i="4"/>
  <c r="A96" i="4"/>
  <c r="A97" i="4"/>
  <c r="A98" i="4"/>
  <c r="A99" i="4"/>
  <c r="A100" i="4"/>
  <c r="A101" i="4"/>
  <c r="A102" i="4"/>
  <c r="A103" i="4"/>
  <c r="A104" i="4"/>
  <c r="A105" i="4"/>
  <c r="A106" i="4"/>
  <c r="A107" i="4"/>
  <c r="A108" i="4"/>
  <c r="A109" i="4"/>
  <c r="A110" i="4"/>
  <c r="A111" i="4"/>
  <c r="A112" i="4"/>
  <c r="A113" i="4"/>
  <c r="A114" i="4"/>
  <c r="A115" i="4"/>
  <c r="A116" i="4"/>
  <c r="A117" i="4"/>
  <c r="A118" i="4"/>
  <c r="A119" i="4"/>
  <c r="A120" i="4"/>
  <c r="A121" i="4"/>
  <c r="A122" i="4"/>
  <c r="A123" i="4"/>
  <c r="A124" i="4"/>
  <c r="A125" i="4"/>
  <c r="A126" i="4"/>
  <c r="A127" i="4"/>
  <c r="A128" i="4"/>
  <c r="A129" i="4"/>
  <c r="A130" i="4"/>
  <c r="A131" i="4"/>
  <c r="A132" i="4"/>
  <c r="A133" i="4"/>
  <c r="A134" i="4"/>
  <c r="A135" i="4"/>
  <c r="A136" i="4"/>
  <c r="A137" i="4"/>
  <c r="A138" i="4"/>
  <c r="A139" i="4"/>
  <c r="A140" i="4"/>
  <c r="A141" i="4"/>
  <c r="A142" i="4"/>
  <c r="A143" i="4"/>
  <c r="A144" i="4"/>
  <c r="A145" i="4"/>
  <c r="A146" i="4"/>
  <c r="A147" i="4"/>
  <c r="A148" i="4"/>
  <c r="A149" i="4"/>
  <c r="A150" i="4"/>
  <c r="A151" i="4"/>
  <c r="A152" i="4"/>
  <c r="A153" i="4"/>
  <c r="A154" i="4"/>
  <c r="A155" i="4"/>
  <c r="A156" i="4"/>
  <c r="A157" i="4"/>
  <c r="A158" i="4"/>
  <c r="A159" i="4"/>
  <c r="A160" i="4"/>
  <c r="A161" i="4"/>
  <c r="A162" i="4"/>
  <c r="A163" i="4"/>
  <c r="A164" i="4"/>
  <c r="A165" i="4"/>
  <c r="A166" i="4"/>
  <c r="A167" i="4"/>
  <c r="A168" i="4"/>
  <c r="A169" i="4"/>
  <c r="A170" i="4"/>
  <c r="A171" i="4"/>
  <c r="A172" i="4"/>
  <c r="A173" i="4"/>
  <c r="A174" i="4"/>
  <c r="A175" i="4"/>
  <c r="A176" i="4"/>
  <c r="A177" i="4"/>
  <c r="A178" i="4"/>
  <c r="A179" i="4"/>
  <c r="A180" i="4"/>
  <c r="A181" i="4"/>
  <c r="A182" i="4"/>
  <c r="A183" i="4"/>
  <c r="A184" i="4"/>
  <c r="A185" i="4"/>
  <c r="A186" i="4"/>
  <c r="A187" i="4"/>
  <c r="A188" i="4"/>
  <c r="A189" i="4"/>
  <c r="A190" i="4"/>
  <c r="A191" i="4"/>
  <c r="A192" i="4"/>
  <c r="A193" i="4"/>
  <c r="A194" i="4"/>
  <c r="A195" i="4"/>
  <c r="A196" i="4"/>
  <c r="A197" i="4"/>
  <c r="A198" i="4"/>
  <c r="A199" i="4"/>
  <c r="A200" i="4"/>
  <c r="A201" i="4"/>
  <c r="A202" i="4"/>
  <c r="A203" i="4"/>
  <c r="A204" i="4"/>
  <c r="A205" i="4"/>
  <c r="A206" i="4"/>
  <c r="A207" i="4"/>
  <c r="A208" i="4"/>
  <c r="A209" i="4"/>
  <c r="A210" i="4"/>
  <c r="A211" i="4"/>
  <c r="A212" i="4"/>
  <c r="A213" i="4"/>
  <c r="G752" i="4" s="1"/>
  <c r="A214" i="4"/>
  <c r="A215" i="4"/>
  <c r="A216" i="4"/>
  <c r="A217" i="4"/>
  <c r="A218" i="4"/>
  <c r="A219" i="4"/>
  <c r="A220" i="4"/>
  <c r="A221" i="4"/>
  <c r="A222" i="4"/>
  <c r="A223" i="4"/>
  <c r="A224" i="4"/>
  <c r="A225" i="4"/>
  <c r="A226" i="4"/>
  <c r="A227" i="4"/>
  <c r="A228" i="4"/>
  <c r="A229" i="4"/>
  <c r="A230" i="4"/>
  <c r="A231" i="4"/>
  <c r="A232" i="4"/>
  <c r="A233" i="4"/>
  <c r="A234" i="4"/>
  <c r="A235" i="4"/>
  <c r="A236" i="4"/>
  <c r="A237" i="4"/>
  <c r="A238" i="4"/>
  <c r="A239" i="4"/>
  <c r="A240" i="4"/>
  <c r="A241" i="4"/>
  <c r="A242" i="4"/>
  <c r="A243" i="4"/>
  <c r="A244" i="4"/>
  <c r="A245" i="4"/>
  <c r="A246" i="4"/>
  <c r="A247" i="4"/>
  <c r="A248" i="4"/>
  <c r="A249" i="4"/>
  <c r="A250" i="4"/>
  <c r="A251" i="4"/>
  <c r="A252" i="4"/>
  <c r="A253" i="4"/>
  <c r="A254" i="4"/>
  <c r="A255" i="4"/>
  <c r="A256" i="4"/>
  <c r="A257" i="4"/>
  <c r="A258" i="4"/>
  <c r="A259" i="4"/>
  <c r="A260" i="4"/>
  <c r="A261" i="4"/>
  <c r="A262" i="4"/>
  <c r="A263" i="4"/>
  <c r="A264" i="4"/>
  <c r="A265" i="4"/>
  <c r="A266" i="4"/>
  <c r="A267" i="4"/>
  <c r="A268" i="4"/>
  <c r="A269" i="4"/>
  <c r="A270" i="4"/>
  <c r="A271" i="4"/>
  <c r="A272" i="4"/>
  <c r="A273" i="4"/>
  <c r="A274" i="4"/>
  <c r="A275" i="4"/>
  <c r="A276" i="4"/>
  <c r="A277" i="4"/>
  <c r="A278" i="4"/>
  <c r="A279" i="4"/>
  <c r="A280" i="4"/>
  <c r="A281" i="4"/>
  <c r="A282" i="4"/>
  <c r="A283" i="4"/>
  <c r="A284" i="4"/>
  <c r="A285" i="4"/>
  <c r="A286" i="4"/>
  <c r="A287" i="4"/>
  <c r="A288" i="4"/>
  <c r="A289" i="4"/>
  <c r="A290" i="4"/>
  <c r="A291" i="4"/>
  <c r="A292" i="4"/>
  <c r="A293" i="4"/>
  <c r="A294" i="4"/>
  <c r="A295" i="4"/>
  <c r="A296" i="4"/>
  <c r="A297" i="4"/>
  <c r="A298" i="4"/>
  <c r="A299" i="4"/>
  <c r="A300" i="4"/>
  <c r="A301" i="4"/>
  <c r="A302" i="4"/>
  <c r="A303" i="4"/>
  <c r="A304" i="4"/>
  <c r="A305" i="4"/>
  <c r="A306" i="4"/>
  <c r="A307" i="4"/>
  <c r="A308" i="4"/>
  <c r="A309" i="4"/>
  <c r="A310" i="4"/>
  <c r="A311" i="4"/>
  <c r="A312" i="4"/>
  <c r="A313" i="4"/>
  <c r="A314" i="4"/>
  <c r="A315" i="4"/>
  <c r="A316" i="4"/>
  <c r="A317" i="4"/>
  <c r="A318" i="4"/>
  <c r="A319" i="4"/>
  <c r="A320" i="4"/>
  <c r="A321" i="4"/>
  <c r="A322" i="4"/>
  <c r="A323" i="4"/>
  <c r="A324" i="4"/>
  <c r="A325" i="4"/>
  <c r="A326" i="4"/>
  <c r="A327" i="4"/>
  <c r="A328" i="4"/>
  <c r="A329" i="4"/>
  <c r="A330" i="4"/>
  <c r="A331" i="4"/>
  <c r="A332" i="4"/>
  <c r="A333" i="4"/>
  <c r="A334" i="4"/>
  <c r="A335" i="4"/>
  <c r="A336" i="4"/>
  <c r="A337" i="4"/>
  <c r="A338" i="4"/>
  <c r="A339" i="4"/>
  <c r="A340" i="4"/>
  <c r="A341" i="4"/>
  <c r="A342" i="4"/>
  <c r="A343" i="4"/>
  <c r="A344" i="4"/>
  <c r="A345" i="4"/>
  <c r="A346" i="4"/>
  <c r="A347" i="4"/>
  <c r="A348" i="4"/>
  <c r="A349" i="4"/>
  <c r="A350" i="4"/>
  <c r="A351" i="4"/>
  <c r="A352" i="4"/>
  <c r="A353" i="4"/>
  <c r="A354" i="4"/>
  <c r="A355" i="4"/>
  <c r="A356" i="4"/>
  <c r="A357" i="4"/>
  <c r="A358" i="4"/>
  <c r="A359" i="4"/>
  <c r="A360" i="4"/>
  <c r="A361" i="4"/>
  <c r="A362" i="4"/>
  <c r="A363" i="4"/>
  <c r="A364" i="4"/>
  <c r="A365" i="4"/>
  <c r="A366" i="4"/>
  <c r="A367" i="4"/>
  <c r="A368" i="4"/>
  <c r="A369" i="4"/>
  <c r="A370" i="4"/>
  <c r="A371" i="4"/>
  <c r="A372" i="4"/>
  <c r="A373" i="4"/>
  <c r="A374" i="4"/>
  <c r="A375" i="4"/>
  <c r="A376" i="4"/>
  <c r="A377" i="4"/>
  <c r="A378" i="4"/>
  <c r="A379" i="4"/>
  <c r="A380" i="4"/>
  <c r="A381" i="4"/>
  <c r="A382" i="4"/>
  <c r="A383" i="4"/>
  <c r="A384" i="4"/>
  <c r="A385" i="4"/>
  <c r="A386" i="4"/>
  <c r="A387" i="4"/>
  <c r="A388" i="4"/>
  <c r="A389" i="4"/>
  <c r="A390" i="4"/>
  <c r="A391" i="4"/>
  <c r="A392" i="4"/>
  <c r="A393" i="4"/>
  <c r="A394" i="4"/>
  <c r="A395" i="4"/>
  <c r="A396" i="4"/>
  <c r="A397" i="4"/>
  <c r="A398" i="4"/>
  <c r="A399" i="4"/>
  <c r="A400" i="4"/>
  <c r="A401" i="4"/>
  <c r="A402" i="4"/>
  <c r="A403" i="4"/>
  <c r="A404" i="4"/>
  <c r="A405" i="4"/>
  <c r="I754" i="4" s="1"/>
  <c r="A406" i="4"/>
  <c r="A407" i="4"/>
  <c r="A408" i="4"/>
  <c r="A409" i="4"/>
  <c r="A410" i="4"/>
  <c r="A411" i="4"/>
  <c r="A412" i="4"/>
  <c r="A413" i="4"/>
  <c r="A414" i="4"/>
  <c r="A415" i="4"/>
  <c r="A416" i="4"/>
  <c r="A417" i="4"/>
  <c r="A418" i="4"/>
  <c r="A419" i="4"/>
  <c r="A420" i="4"/>
  <c r="A421" i="4"/>
  <c r="A422" i="4"/>
  <c r="A423" i="4"/>
  <c r="A424" i="4"/>
  <c r="A425" i="4"/>
  <c r="A426" i="4"/>
  <c r="A427" i="4"/>
  <c r="A428" i="4"/>
  <c r="A429" i="4"/>
  <c r="A430" i="4"/>
  <c r="A431" i="4"/>
  <c r="A432" i="4"/>
  <c r="A433" i="4"/>
  <c r="A434" i="4"/>
  <c r="A435" i="4"/>
  <c r="A436" i="4"/>
  <c r="A437" i="4"/>
  <c r="A438" i="4"/>
  <c r="A439" i="4"/>
  <c r="A440" i="4"/>
  <c r="A441" i="4"/>
  <c r="A442" i="4"/>
  <c r="A443" i="4"/>
  <c r="A444" i="4"/>
  <c r="A445" i="4"/>
  <c r="A446" i="4"/>
  <c r="A447" i="4"/>
  <c r="A448" i="4"/>
  <c r="A449" i="4"/>
  <c r="A450" i="4"/>
  <c r="A451" i="4"/>
  <c r="A452" i="4"/>
  <c r="A453" i="4"/>
  <c r="A454" i="4"/>
  <c r="A455" i="4"/>
  <c r="A456" i="4"/>
  <c r="A457" i="4"/>
  <c r="A458" i="4"/>
  <c r="A459" i="4"/>
  <c r="A460" i="4"/>
  <c r="A461" i="4"/>
  <c r="A462" i="4"/>
  <c r="A463" i="4"/>
  <c r="A464" i="4"/>
  <c r="A465" i="4"/>
  <c r="A466" i="4"/>
  <c r="A467" i="4"/>
  <c r="A468" i="4"/>
  <c r="A469" i="4"/>
  <c r="A470" i="4"/>
  <c r="A471" i="4"/>
  <c r="A472" i="4"/>
  <c r="A473" i="4"/>
  <c r="A474" i="4"/>
  <c r="A475" i="4"/>
  <c r="A476" i="4"/>
  <c r="A477" i="4"/>
  <c r="A478" i="4"/>
  <c r="A479" i="4"/>
  <c r="A480" i="4"/>
  <c r="A481" i="4"/>
  <c r="A482" i="4"/>
  <c r="A483" i="4"/>
  <c r="A484" i="4"/>
  <c r="A485" i="4"/>
  <c r="A486" i="4"/>
  <c r="A487" i="4"/>
  <c r="A488" i="4"/>
  <c r="A489" i="4"/>
  <c r="A490" i="4"/>
  <c r="A491" i="4"/>
  <c r="A492" i="4"/>
  <c r="A493" i="4"/>
  <c r="A494" i="4"/>
  <c r="A495" i="4"/>
  <c r="A496" i="4"/>
  <c r="A497" i="4"/>
  <c r="A498" i="4"/>
  <c r="A499" i="4"/>
  <c r="A500" i="4"/>
  <c r="A501" i="4"/>
  <c r="A502" i="4"/>
  <c r="A503" i="4"/>
  <c r="A504" i="4"/>
  <c r="A505" i="4"/>
  <c r="A506" i="4"/>
  <c r="A507" i="4"/>
  <c r="A508" i="4"/>
  <c r="A509" i="4"/>
  <c r="A510" i="4"/>
  <c r="A511" i="4"/>
  <c r="A512" i="4"/>
  <c r="A513" i="4"/>
  <c r="A514" i="4"/>
  <c r="A515" i="4"/>
  <c r="A516" i="4"/>
  <c r="A517" i="4"/>
  <c r="A518" i="4"/>
  <c r="A519" i="4"/>
  <c r="A520" i="4"/>
  <c r="A521" i="4"/>
  <c r="A522" i="4"/>
  <c r="A523" i="4"/>
  <c r="A524" i="4"/>
  <c r="A525" i="4"/>
  <c r="A526" i="4"/>
  <c r="A527" i="4"/>
  <c r="A528" i="4"/>
  <c r="A529" i="4"/>
  <c r="A530" i="4"/>
  <c r="A531" i="4"/>
  <c r="A532" i="4"/>
  <c r="A533" i="4"/>
  <c r="A534" i="4"/>
  <c r="A535" i="4"/>
  <c r="A536" i="4"/>
  <c r="A537" i="4"/>
  <c r="A538" i="4"/>
  <c r="A539" i="4"/>
  <c r="A540" i="4"/>
  <c r="A541" i="4"/>
  <c r="A542" i="4"/>
  <c r="A543" i="4"/>
  <c r="A544" i="4"/>
  <c r="A545" i="4"/>
  <c r="A546" i="4"/>
  <c r="A547" i="4"/>
  <c r="A548" i="4"/>
  <c r="A549" i="4"/>
  <c r="A550" i="4"/>
  <c r="A551" i="4"/>
  <c r="A552" i="4"/>
  <c r="A553" i="4"/>
  <c r="A554" i="4"/>
  <c r="A555" i="4"/>
  <c r="A556" i="4"/>
  <c r="A557" i="4"/>
  <c r="A558" i="4"/>
  <c r="A559" i="4"/>
  <c r="A560" i="4"/>
  <c r="A561" i="4"/>
  <c r="A562" i="4"/>
  <c r="A563" i="4"/>
  <c r="A564" i="4"/>
  <c r="A565" i="4"/>
  <c r="A566" i="4"/>
  <c r="A567" i="4"/>
  <c r="A568" i="4"/>
  <c r="A569" i="4"/>
  <c r="A570" i="4"/>
  <c r="A571" i="4"/>
  <c r="A572" i="4"/>
  <c r="A573" i="4"/>
  <c r="A574" i="4"/>
  <c r="A575" i="4"/>
  <c r="A576" i="4"/>
  <c r="A577" i="4"/>
  <c r="A578" i="4"/>
  <c r="A579" i="4"/>
  <c r="A580" i="4"/>
  <c r="A581" i="4"/>
  <c r="A582" i="4"/>
  <c r="A583" i="4"/>
  <c r="A584" i="4"/>
  <c r="A585" i="4"/>
  <c r="A586" i="4"/>
  <c r="A587" i="4"/>
  <c r="A588" i="4"/>
  <c r="A589" i="4"/>
  <c r="A590" i="4"/>
  <c r="A591" i="4"/>
  <c r="A592" i="4"/>
  <c r="A593" i="4"/>
  <c r="A594" i="4"/>
  <c r="A595" i="4"/>
  <c r="A596" i="4"/>
  <c r="A597" i="4"/>
  <c r="A598" i="4"/>
  <c r="A599" i="4"/>
  <c r="A600" i="4"/>
  <c r="A601" i="4"/>
  <c r="A602" i="4"/>
  <c r="A603" i="4"/>
  <c r="A604" i="4"/>
  <c r="A605" i="4"/>
  <c r="A606" i="4"/>
  <c r="A607" i="4"/>
  <c r="A608" i="4"/>
  <c r="A609" i="4"/>
  <c r="A610" i="4"/>
  <c r="A611" i="4"/>
  <c r="A612" i="4"/>
  <c r="A613" i="4"/>
  <c r="A614" i="4"/>
  <c r="A615" i="4"/>
  <c r="A616" i="4"/>
  <c r="A617" i="4"/>
  <c r="A618" i="4"/>
  <c r="A619" i="4"/>
  <c r="A620" i="4"/>
  <c r="A621" i="4"/>
  <c r="A622" i="4"/>
  <c r="A623" i="4"/>
  <c r="A624" i="4"/>
  <c r="A625" i="4"/>
  <c r="A626" i="4"/>
  <c r="A627" i="4"/>
  <c r="A628" i="4"/>
  <c r="A629" i="4"/>
  <c r="A630" i="4"/>
  <c r="A631" i="4"/>
  <c r="A632" i="4"/>
  <c r="A633" i="4"/>
  <c r="A634" i="4"/>
  <c r="A635" i="4"/>
  <c r="A636" i="4"/>
  <c r="A637" i="4"/>
  <c r="A638" i="4"/>
  <c r="A639" i="4"/>
  <c r="A640" i="4"/>
  <c r="A641" i="4"/>
  <c r="A642" i="4"/>
  <c r="A643" i="4"/>
  <c r="A644" i="4"/>
  <c r="A645" i="4"/>
  <c r="A646" i="4"/>
  <c r="A647" i="4"/>
  <c r="A648" i="4"/>
  <c r="A649" i="4"/>
  <c r="A650" i="4"/>
  <c r="A651" i="4"/>
  <c r="A652" i="4"/>
  <c r="A653" i="4"/>
  <c r="A654" i="4"/>
  <c r="A655" i="4"/>
  <c r="A656" i="4"/>
  <c r="A657" i="4"/>
  <c r="A658" i="4"/>
  <c r="A659" i="4"/>
  <c r="I752" i="4" s="1"/>
  <c r="A660" i="4"/>
  <c r="A661" i="4"/>
  <c r="A662" i="4"/>
  <c r="A663" i="4"/>
  <c r="A664" i="4"/>
  <c r="A665" i="4"/>
  <c r="A666" i="4"/>
  <c r="A667" i="4"/>
  <c r="A668" i="4"/>
  <c r="A669" i="4"/>
  <c r="A670" i="4"/>
  <c r="A671" i="4"/>
  <c r="A672" i="4"/>
  <c r="A673" i="4"/>
  <c r="A674" i="4"/>
  <c r="A675" i="4"/>
  <c r="A676" i="4"/>
  <c r="A6" i="4"/>
  <c r="H752" i="4" s="1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6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106" i="9"/>
  <c r="A107" i="9"/>
  <c r="A108" i="9"/>
  <c r="A109" i="9"/>
  <c r="A110" i="9"/>
  <c r="A111" i="9"/>
  <c r="A112" i="9"/>
  <c r="A113" i="9"/>
  <c r="A114" i="9"/>
  <c r="A115" i="9"/>
  <c r="A116" i="9"/>
  <c r="A117" i="9"/>
  <c r="A118" i="9"/>
  <c r="A119" i="9"/>
  <c r="A120" i="9"/>
  <c r="A121" i="9"/>
  <c r="A122" i="9"/>
  <c r="A123" i="9"/>
  <c r="A124" i="9"/>
  <c r="A125" i="9"/>
  <c r="A126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186" i="9"/>
  <c r="A187" i="9"/>
  <c r="A188" i="9"/>
  <c r="A189" i="9"/>
  <c r="A190" i="9"/>
  <c r="A191" i="9"/>
  <c r="A192" i="9"/>
  <c r="A193" i="9"/>
  <c r="A194" i="9"/>
  <c r="A195" i="9"/>
  <c r="A196" i="9"/>
  <c r="A197" i="9"/>
  <c r="A198" i="9"/>
  <c r="A199" i="9"/>
  <c r="A200" i="9"/>
  <c r="A201" i="9"/>
  <c r="A202" i="9"/>
  <c r="A203" i="9"/>
  <c r="A204" i="9"/>
  <c r="A205" i="9"/>
  <c r="A206" i="9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241" i="9"/>
  <c r="A242" i="9"/>
  <c r="A243" i="9"/>
  <c r="A244" i="9"/>
  <c r="A245" i="9"/>
  <c r="A246" i="9"/>
  <c r="A247" i="9"/>
  <c r="A248" i="9"/>
  <c r="A249" i="9"/>
  <c r="A250" i="9"/>
  <c r="A251" i="9"/>
  <c r="A252" i="9"/>
  <c r="A253" i="9"/>
  <c r="A254" i="9"/>
  <c r="A255" i="9"/>
  <c r="A256" i="9"/>
  <c r="A257" i="9"/>
  <c r="A258" i="9"/>
  <c r="A259" i="9"/>
  <c r="A260" i="9"/>
  <c r="A261" i="9"/>
  <c r="A262" i="9"/>
  <c r="A263" i="9"/>
  <c r="A264" i="9"/>
  <c r="A265" i="9"/>
  <c r="A266" i="9"/>
  <c r="A267" i="9"/>
  <c r="A268" i="9"/>
  <c r="A269" i="9"/>
  <c r="A270" i="9"/>
  <c r="A271" i="9"/>
  <c r="A272" i="9"/>
  <c r="A273" i="9"/>
  <c r="A274" i="9"/>
  <c r="A275" i="9"/>
  <c r="A276" i="9"/>
  <c r="A277" i="9"/>
  <c r="A278" i="9"/>
  <c r="A279" i="9"/>
  <c r="A280" i="9"/>
  <c r="A281" i="9"/>
  <c r="A282" i="9"/>
  <c r="A283" i="9"/>
  <c r="A284" i="9"/>
  <c r="A285" i="9"/>
  <c r="A286" i="9"/>
  <c r="A287" i="9"/>
  <c r="A288" i="9"/>
  <c r="A289" i="9"/>
  <c r="A290" i="9"/>
  <c r="A291" i="9"/>
  <c r="A292" i="9"/>
  <c r="A293" i="9"/>
  <c r="A294" i="9"/>
  <c r="A295" i="9"/>
  <c r="A296" i="9"/>
  <c r="A297" i="9"/>
  <c r="A298" i="9"/>
  <c r="A299" i="9"/>
  <c r="A300" i="9"/>
  <c r="A301" i="9"/>
  <c r="A302" i="9"/>
  <c r="A303" i="9"/>
  <c r="A304" i="9"/>
  <c r="A305" i="9"/>
  <c r="A306" i="9"/>
  <c r="A307" i="9"/>
  <c r="A308" i="9"/>
  <c r="A309" i="9"/>
  <c r="A310" i="9"/>
  <c r="A311" i="9"/>
  <c r="A312" i="9"/>
  <c r="A313" i="9"/>
  <c r="A314" i="9"/>
  <c r="A315" i="9"/>
  <c r="A316" i="9"/>
  <c r="A317" i="9"/>
  <c r="A318" i="9"/>
  <c r="A319" i="9"/>
  <c r="A320" i="9"/>
  <c r="A321" i="9"/>
  <c r="A322" i="9"/>
  <c r="A323" i="9"/>
  <c r="A324" i="9"/>
  <c r="A325" i="9"/>
  <c r="A326" i="9"/>
  <c r="A327" i="9"/>
  <c r="A328" i="9"/>
  <c r="A329" i="9"/>
  <c r="A330" i="9"/>
  <c r="A331" i="9"/>
  <c r="A332" i="9"/>
  <c r="A333" i="9"/>
  <c r="A334" i="9"/>
  <c r="A335" i="9"/>
  <c r="A336" i="9"/>
  <c r="A337" i="9"/>
  <c r="A338" i="9"/>
  <c r="A339" i="9"/>
  <c r="A340" i="9"/>
  <c r="A341" i="9"/>
  <c r="A342" i="9"/>
  <c r="A343" i="9"/>
  <c r="A344" i="9"/>
  <c r="A345" i="9"/>
  <c r="A346" i="9"/>
  <c r="A347" i="9"/>
  <c r="A348" i="9"/>
  <c r="A349" i="9"/>
  <c r="A350" i="9"/>
  <c r="A351" i="9"/>
  <c r="A352" i="9"/>
  <c r="A353" i="9"/>
  <c r="A354" i="9"/>
  <c r="A355" i="9"/>
  <c r="A356" i="9"/>
  <c r="A357" i="9"/>
  <c r="A358" i="9"/>
  <c r="A359" i="9"/>
  <c r="A360" i="9"/>
  <c r="A361" i="9"/>
  <c r="A362" i="9"/>
  <c r="A363" i="9"/>
  <c r="A364" i="9"/>
  <c r="A365" i="9"/>
  <c r="A366" i="9"/>
  <c r="A367" i="9"/>
  <c r="A368" i="9"/>
  <c r="A369" i="9"/>
  <c r="A370" i="9"/>
  <c r="A371" i="9"/>
  <c r="A372" i="9"/>
  <c r="A373" i="9"/>
  <c r="A374" i="9"/>
  <c r="A375" i="9"/>
  <c r="A376" i="9"/>
  <c r="A377" i="9"/>
  <c r="A378" i="9"/>
  <c r="A379" i="9"/>
  <c r="A380" i="9"/>
  <c r="A381" i="9"/>
  <c r="A382" i="9"/>
  <c r="A383" i="9"/>
  <c r="A384" i="9"/>
  <c r="A385" i="9"/>
  <c r="A386" i="9"/>
  <c r="A387" i="9"/>
  <c r="A388" i="9"/>
  <c r="A389" i="9"/>
  <c r="A390" i="9"/>
  <c r="A391" i="9"/>
  <c r="A392" i="9"/>
  <c r="A393" i="9"/>
  <c r="A394" i="9"/>
  <c r="A395" i="9"/>
  <c r="A396" i="9"/>
  <c r="A397" i="9"/>
  <c r="A398" i="9"/>
  <c r="A399" i="9"/>
  <c r="A400" i="9"/>
  <c r="A401" i="9"/>
  <c r="A402" i="9"/>
  <c r="A403" i="9"/>
  <c r="A404" i="9"/>
  <c r="A405" i="9"/>
  <c r="A406" i="9"/>
  <c r="A407" i="9"/>
  <c r="A408" i="9"/>
  <c r="A409" i="9"/>
  <c r="A410" i="9"/>
  <c r="A411" i="9"/>
  <c r="A412" i="9"/>
  <c r="A413" i="9"/>
  <c r="A414" i="9"/>
  <c r="A415" i="9"/>
  <c r="A416" i="9"/>
  <c r="A417" i="9"/>
  <c r="A418" i="9"/>
  <c r="A419" i="9"/>
  <c r="A420" i="9"/>
  <c r="A421" i="9"/>
  <c r="A422" i="9"/>
  <c r="A423" i="9"/>
  <c r="A424" i="9"/>
  <c r="A425" i="9"/>
  <c r="A426" i="9"/>
  <c r="A427" i="9"/>
  <c r="A428" i="9"/>
  <c r="A429" i="9"/>
  <c r="A430" i="9"/>
  <c r="A431" i="9"/>
  <c r="A432" i="9"/>
  <c r="A433" i="9"/>
  <c r="A434" i="9"/>
  <c r="A435" i="9"/>
  <c r="A436" i="9"/>
  <c r="A437" i="9"/>
  <c r="A438" i="9"/>
  <c r="A439" i="9"/>
  <c r="A440" i="9"/>
  <c r="A441" i="9"/>
  <c r="A442" i="9"/>
  <c r="A443" i="9"/>
  <c r="A444" i="9"/>
  <c r="A445" i="9"/>
  <c r="A446" i="9"/>
  <c r="A447" i="9"/>
  <c r="A448" i="9"/>
  <c r="A449" i="9"/>
  <c r="A450" i="9"/>
  <c r="A451" i="9"/>
  <c r="A452" i="9"/>
  <c r="A453" i="9"/>
  <c r="A454" i="9"/>
  <c r="A455" i="9"/>
  <c r="A456" i="9"/>
  <c r="A457" i="9"/>
  <c r="A458" i="9"/>
  <c r="A459" i="9"/>
  <c r="A460" i="9"/>
  <c r="A461" i="9"/>
  <c r="A462" i="9"/>
  <c r="A463" i="9"/>
  <c r="A464" i="9"/>
  <c r="A465" i="9"/>
  <c r="A466" i="9"/>
  <c r="A467" i="9"/>
  <c r="A468" i="9"/>
  <c r="A469" i="9"/>
  <c r="A470" i="9"/>
  <c r="A471" i="9"/>
  <c r="A472" i="9"/>
  <c r="A473" i="9"/>
  <c r="A474" i="9"/>
  <c r="A475" i="9"/>
  <c r="A476" i="9"/>
  <c r="A477" i="9"/>
  <c r="A478" i="9"/>
  <c r="A479" i="9"/>
  <c r="A480" i="9"/>
  <c r="A481" i="9"/>
  <c r="A482" i="9"/>
  <c r="A483" i="9"/>
  <c r="A484" i="9"/>
  <c r="A485" i="9"/>
  <c r="A486" i="9"/>
  <c r="A487" i="9"/>
  <c r="A488" i="9"/>
  <c r="A489" i="9"/>
  <c r="A490" i="9"/>
  <c r="A491" i="9"/>
  <c r="A492" i="9"/>
  <c r="A493" i="9"/>
  <c r="A494" i="9"/>
  <c r="A495" i="9"/>
  <c r="A496" i="9"/>
  <c r="A497" i="9"/>
  <c r="A498" i="9"/>
  <c r="A499" i="9"/>
  <c r="A500" i="9"/>
  <c r="A501" i="9"/>
  <c r="A502" i="9"/>
  <c r="A503" i="9"/>
  <c r="A504" i="9"/>
  <c r="A505" i="9"/>
  <c r="A506" i="9"/>
  <c r="A507" i="9"/>
  <c r="A508" i="9"/>
  <c r="A509" i="9"/>
  <c r="A510" i="9"/>
  <c r="A511" i="9"/>
  <c r="A512" i="9"/>
  <c r="A513" i="9"/>
  <c r="A514" i="9"/>
  <c r="A515" i="9"/>
  <c r="A516" i="9"/>
  <c r="A517" i="9"/>
  <c r="A518" i="9"/>
  <c r="A519" i="9"/>
  <c r="A520" i="9"/>
  <c r="A521" i="9"/>
  <c r="A522" i="9"/>
  <c r="A523" i="9"/>
  <c r="A524" i="9"/>
  <c r="A525" i="9"/>
  <c r="A526" i="9"/>
  <c r="A527" i="9"/>
  <c r="A528" i="9"/>
  <c r="A529" i="9"/>
  <c r="A530" i="9"/>
  <c r="A531" i="9"/>
  <c r="A532" i="9"/>
  <c r="A533" i="9"/>
  <c r="A534" i="9"/>
  <c r="A535" i="9"/>
  <c r="A536" i="9"/>
  <c r="A537" i="9"/>
  <c r="A538" i="9"/>
  <c r="A539" i="9"/>
  <c r="A540" i="9"/>
  <c r="A541" i="9"/>
  <c r="A542" i="9"/>
  <c r="A543" i="9"/>
  <c r="A544" i="9"/>
  <c r="A545" i="9"/>
  <c r="A546" i="9"/>
  <c r="A547" i="9"/>
  <c r="A548" i="9"/>
  <c r="A549" i="9"/>
  <c r="A550" i="9"/>
  <c r="A551" i="9"/>
  <c r="A552" i="9"/>
  <c r="A553" i="9"/>
  <c r="A554" i="9"/>
  <c r="A555" i="9"/>
  <c r="A556" i="9"/>
  <c r="A557" i="9"/>
  <c r="A558" i="9"/>
  <c r="A559" i="9"/>
  <c r="A560" i="9"/>
  <c r="A561" i="9"/>
  <c r="A562" i="9"/>
  <c r="A563" i="9"/>
  <c r="A564" i="9"/>
  <c r="A565" i="9"/>
  <c r="A566" i="9"/>
  <c r="A567" i="9"/>
  <c r="A568" i="9"/>
  <c r="A569" i="9"/>
  <c r="A570" i="9"/>
  <c r="A571" i="9"/>
  <c r="A572" i="9"/>
  <c r="A573" i="9"/>
  <c r="A574" i="9"/>
  <c r="A575" i="9"/>
  <c r="A576" i="9"/>
  <c r="A577" i="9"/>
  <c r="A578" i="9"/>
  <c r="A579" i="9"/>
  <c r="A580" i="9"/>
  <c r="A581" i="9"/>
  <c r="A582" i="9"/>
  <c r="A583" i="9"/>
  <c r="A584" i="9"/>
  <c r="A585" i="9"/>
  <c r="A586" i="9"/>
  <c r="A587" i="9"/>
  <c r="A588" i="9"/>
  <c r="A589" i="9"/>
  <c r="A590" i="9"/>
  <c r="A591" i="9"/>
  <c r="A592" i="9"/>
  <c r="A593" i="9"/>
  <c r="A594" i="9"/>
  <c r="A595" i="9"/>
  <c r="A596" i="9"/>
  <c r="A597" i="9"/>
  <c r="A598" i="9"/>
  <c r="A599" i="9"/>
  <c r="A600" i="9"/>
  <c r="A601" i="9"/>
  <c r="A602" i="9"/>
  <c r="A603" i="9"/>
  <c r="A604" i="9"/>
  <c r="A605" i="9"/>
  <c r="A606" i="9"/>
  <c r="A607" i="9"/>
  <c r="A608" i="9"/>
  <c r="A609" i="9"/>
  <c r="A610" i="9"/>
  <c r="A611" i="9"/>
  <c r="A612" i="9"/>
  <c r="A613" i="9"/>
  <c r="A614" i="9"/>
  <c r="A615" i="9"/>
  <c r="A616" i="9"/>
  <c r="A617" i="9"/>
  <c r="A618" i="9"/>
  <c r="A619" i="9"/>
  <c r="A620" i="9"/>
  <c r="A621" i="9"/>
  <c r="A622" i="9"/>
  <c r="A623" i="9"/>
  <c r="A624" i="9"/>
  <c r="A625" i="9"/>
  <c r="A626" i="9"/>
  <c r="A627" i="9"/>
  <c r="A628" i="9"/>
  <c r="A629" i="9"/>
  <c r="A630" i="9"/>
  <c r="A631" i="9"/>
  <c r="A632" i="9"/>
  <c r="A633" i="9"/>
  <c r="A634" i="9"/>
  <c r="A635" i="9"/>
  <c r="A636" i="9"/>
  <c r="A637" i="9"/>
  <c r="A638" i="9"/>
  <c r="A639" i="9"/>
  <c r="A640" i="9"/>
  <c r="A641" i="9"/>
  <c r="A642" i="9"/>
  <c r="A643" i="9"/>
  <c r="A644" i="9"/>
  <c r="A645" i="9"/>
  <c r="A646" i="9"/>
  <c r="A647" i="9"/>
  <c r="A648" i="9"/>
  <c r="A649" i="9"/>
  <c r="A650" i="9"/>
  <c r="A651" i="9"/>
  <c r="A652" i="9"/>
  <c r="A653" i="9"/>
  <c r="A654" i="9"/>
  <c r="A655" i="9"/>
  <c r="A656" i="9"/>
  <c r="A657" i="9"/>
  <c r="A658" i="9"/>
  <c r="A659" i="9"/>
  <c r="A660" i="9"/>
  <c r="A661" i="9"/>
  <c r="A662" i="9"/>
  <c r="A663" i="9"/>
  <c r="A664" i="9"/>
  <c r="A665" i="9"/>
  <c r="A666" i="9"/>
  <c r="A667" i="9"/>
  <c r="A668" i="9"/>
  <c r="A669" i="9"/>
  <c r="A670" i="9"/>
  <c r="A671" i="9"/>
  <c r="A672" i="9"/>
  <c r="A673" i="9"/>
  <c r="A674" i="9"/>
  <c r="A675" i="9"/>
  <c r="A676" i="9"/>
  <c r="A6" i="9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A501" i="7"/>
  <c r="A502" i="7"/>
  <c r="A503" i="7"/>
  <c r="A504" i="7"/>
  <c r="A505" i="7"/>
  <c r="A506" i="7"/>
  <c r="A507" i="7"/>
  <c r="A508" i="7"/>
  <c r="A509" i="7"/>
  <c r="A510" i="7"/>
  <c r="A511" i="7"/>
  <c r="A512" i="7"/>
  <c r="A513" i="7"/>
  <c r="A514" i="7"/>
  <c r="A515" i="7"/>
  <c r="A516" i="7"/>
  <c r="A517" i="7"/>
  <c r="A518" i="7"/>
  <c r="A519" i="7"/>
  <c r="A520" i="7"/>
  <c r="A521" i="7"/>
  <c r="A522" i="7"/>
  <c r="A523" i="7"/>
  <c r="A524" i="7"/>
  <c r="A525" i="7"/>
  <c r="A526" i="7"/>
  <c r="A527" i="7"/>
  <c r="A528" i="7"/>
  <c r="A529" i="7"/>
  <c r="A530" i="7"/>
  <c r="A531" i="7"/>
  <c r="A532" i="7"/>
  <c r="A533" i="7"/>
  <c r="A534" i="7"/>
  <c r="A535" i="7"/>
  <c r="A536" i="7"/>
  <c r="A537" i="7"/>
  <c r="A538" i="7"/>
  <c r="A539" i="7"/>
  <c r="A540" i="7"/>
  <c r="A541" i="7"/>
  <c r="A542" i="7"/>
  <c r="A543" i="7"/>
  <c r="A544" i="7"/>
  <c r="A545" i="7"/>
  <c r="A546" i="7"/>
  <c r="A547" i="7"/>
  <c r="A548" i="7"/>
  <c r="A549" i="7"/>
  <c r="A550" i="7"/>
  <c r="A551" i="7"/>
  <c r="A552" i="7"/>
  <c r="A553" i="7"/>
  <c r="A554" i="7"/>
  <c r="A555" i="7"/>
  <c r="A556" i="7"/>
  <c r="A557" i="7"/>
  <c r="A558" i="7"/>
  <c r="A559" i="7"/>
  <c r="A560" i="7"/>
  <c r="A561" i="7"/>
  <c r="A562" i="7"/>
  <c r="A563" i="7"/>
  <c r="A564" i="7"/>
  <c r="A565" i="7"/>
  <c r="A566" i="7"/>
  <c r="A567" i="7"/>
  <c r="A568" i="7"/>
  <c r="A569" i="7"/>
  <c r="A570" i="7"/>
  <c r="A571" i="7"/>
  <c r="A572" i="7"/>
  <c r="A573" i="7"/>
  <c r="A574" i="7"/>
  <c r="A575" i="7"/>
  <c r="A576" i="7"/>
  <c r="A577" i="7"/>
  <c r="A578" i="7"/>
  <c r="A579" i="7"/>
  <c r="A580" i="7"/>
  <c r="A581" i="7"/>
  <c r="A582" i="7"/>
  <c r="A583" i="7"/>
  <c r="A584" i="7"/>
  <c r="A585" i="7"/>
  <c r="A586" i="7"/>
  <c r="A587" i="7"/>
  <c r="A588" i="7"/>
  <c r="A589" i="7"/>
  <c r="A590" i="7"/>
  <c r="A591" i="7"/>
  <c r="A592" i="7"/>
  <c r="A593" i="7"/>
  <c r="A594" i="7"/>
  <c r="A595" i="7"/>
  <c r="A596" i="7"/>
  <c r="A597" i="7"/>
  <c r="A598" i="7"/>
  <c r="A599" i="7"/>
  <c r="A600" i="7"/>
  <c r="A601" i="7"/>
  <c r="A602" i="7"/>
  <c r="A603" i="7"/>
  <c r="A604" i="7"/>
  <c r="A605" i="7"/>
  <c r="A606" i="7"/>
  <c r="A607" i="7"/>
  <c r="A608" i="7"/>
  <c r="A609" i="7"/>
  <c r="A610" i="7"/>
  <c r="A611" i="7"/>
  <c r="A612" i="7"/>
  <c r="A613" i="7"/>
  <c r="A614" i="7"/>
  <c r="A615" i="7"/>
  <c r="A616" i="7"/>
  <c r="A617" i="7"/>
  <c r="A618" i="7"/>
  <c r="A619" i="7"/>
  <c r="A620" i="7"/>
  <c r="A621" i="7"/>
  <c r="A622" i="7"/>
  <c r="A623" i="7"/>
  <c r="A624" i="7"/>
  <c r="A625" i="7"/>
  <c r="A626" i="7"/>
  <c r="A627" i="7"/>
  <c r="A628" i="7"/>
  <c r="A629" i="7"/>
  <c r="A630" i="7"/>
  <c r="A631" i="7"/>
  <c r="A632" i="7"/>
  <c r="A633" i="7"/>
  <c r="A634" i="7"/>
  <c r="A635" i="7"/>
  <c r="A636" i="7"/>
  <c r="A637" i="7"/>
  <c r="A638" i="7"/>
  <c r="A639" i="7"/>
  <c r="A640" i="7"/>
  <c r="A641" i="7"/>
  <c r="A642" i="7"/>
  <c r="A643" i="7"/>
  <c r="A644" i="7"/>
  <c r="A645" i="7"/>
  <c r="A646" i="7"/>
  <c r="A647" i="7"/>
  <c r="A648" i="7"/>
  <c r="A649" i="7"/>
  <c r="A650" i="7"/>
  <c r="A651" i="7"/>
  <c r="A652" i="7"/>
  <c r="A653" i="7"/>
  <c r="A654" i="7"/>
  <c r="A655" i="7"/>
  <c r="A656" i="7"/>
  <c r="A657" i="7"/>
  <c r="A658" i="7"/>
  <c r="A659" i="7"/>
  <c r="A660" i="7"/>
  <c r="A661" i="7"/>
  <c r="A662" i="7"/>
  <c r="A663" i="7"/>
  <c r="A664" i="7"/>
  <c r="A665" i="7"/>
  <c r="A666" i="7"/>
  <c r="A667" i="7"/>
  <c r="A668" i="7"/>
  <c r="A669" i="7"/>
  <c r="A670" i="7"/>
  <c r="A671" i="7"/>
  <c r="A672" i="7"/>
  <c r="A673" i="7"/>
  <c r="A674" i="7"/>
  <c r="A675" i="7"/>
  <c r="A676" i="7"/>
  <c r="A6" i="7"/>
  <c r="H752" i="7" s="1"/>
  <c r="G758" i="9"/>
  <c r="G756" i="9"/>
  <c r="G757" i="9" s="1"/>
  <c r="G755" i="9"/>
  <c r="G753" i="9"/>
  <c r="F758" i="9"/>
  <c r="E758" i="9"/>
  <c r="D758" i="9"/>
  <c r="C758" i="9"/>
  <c r="B758" i="9"/>
  <c r="J756" i="9"/>
  <c r="J757" i="9" s="1"/>
  <c r="L756" i="9"/>
  <c r="L757" i="9" s="1"/>
  <c r="K756" i="9"/>
  <c r="K757" i="9" s="1"/>
  <c r="I756" i="9"/>
  <c r="I757" i="9" s="1"/>
  <c r="H756" i="9"/>
  <c r="H757" i="9" s="1"/>
  <c r="F756" i="9"/>
  <c r="F757" i="9" s="1"/>
  <c r="E756" i="9"/>
  <c r="E757" i="9" s="1"/>
  <c r="D756" i="9"/>
  <c r="D757" i="9" s="1"/>
  <c r="C756" i="9"/>
  <c r="C757" i="9" s="1"/>
  <c r="B756" i="9"/>
  <c r="B757" i="9" s="1"/>
  <c r="J755" i="9"/>
  <c r="L755" i="9"/>
  <c r="K755" i="9"/>
  <c r="I755" i="9"/>
  <c r="H755" i="9"/>
  <c r="F755" i="9"/>
  <c r="E755" i="9"/>
  <c r="D755" i="9"/>
  <c r="C755" i="9"/>
  <c r="B755" i="9"/>
  <c r="J753" i="9"/>
  <c r="L753" i="9"/>
  <c r="K753" i="9"/>
  <c r="I753" i="9"/>
  <c r="H753" i="9"/>
  <c r="F753" i="9"/>
  <c r="E753" i="9"/>
  <c r="D753" i="9"/>
  <c r="C753" i="9"/>
  <c r="B753" i="9"/>
  <c r="G758" i="7"/>
  <c r="G756" i="7"/>
  <c r="G757" i="7" s="1"/>
  <c r="G755" i="7"/>
  <c r="G753" i="7"/>
  <c r="G751" i="7"/>
  <c r="B758" i="7"/>
  <c r="B756" i="7"/>
  <c r="B757" i="7" s="1"/>
  <c r="B755" i="7"/>
  <c r="B753" i="7"/>
  <c r="B751" i="7"/>
  <c r="K758" i="8"/>
  <c r="J758" i="8"/>
  <c r="F758" i="8"/>
  <c r="E758" i="8"/>
  <c r="D758" i="8"/>
  <c r="C758" i="8"/>
  <c r="B758" i="8"/>
  <c r="K756" i="8"/>
  <c r="K757" i="8" s="1"/>
  <c r="J756" i="8"/>
  <c r="J757" i="8" s="1"/>
  <c r="I756" i="8"/>
  <c r="I757" i="8" s="1"/>
  <c r="H756" i="8"/>
  <c r="H757" i="8" s="1"/>
  <c r="G756" i="8"/>
  <c r="G757" i="8" s="1"/>
  <c r="F756" i="8"/>
  <c r="F757" i="8" s="1"/>
  <c r="E756" i="8"/>
  <c r="E757" i="8" s="1"/>
  <c r="D756" i="8"/>
  <c r="D757" i="8" s="1"/>
  <c r="C756" i="8"/>
  <c r="C757" i="8" s="1"/>
  <c r="B756" i="8"/>
  <c r="B757" i="8" s="1"/>
  <c r="K755" i="8"/>
  <c r="J755" i="8"/>
  <c r="I755" i="8"/>
  <c r="H755" i="8"/>
  <c r="G755" i="8"/>
  <c r="F755" i="8"/>
  <c r="E755" i="8"/>
  <c r="D755" i="8"/>
  <c r="C755" i="8"/>
  <c r="B755" i="8"/>
  <c r="J754" i="8"/>
  <c r="F754" i="8"/>
  <c r="B754" i="8"/>
  <c r="K753" i="8"/>
  <c r="J753" i="8"/>
  <c r="I753" i="8"/>
  <c r="H753" i="8"/>
  <c r="G753" i="8"/>
  <c r="F753" i="8"/>
  <c r="E753" i="8"/>
  <c r="D753" i="8"/>
  <c r="C753" i="8"/>
  <c r="B753" i="8"/>
  <c r="J752" i="8"/>
  <c r="F752" i="8"/>
  <c r="B752" i="8"/>
  <c r="H754" i="8"/>
  <c r="H752" i="8"/>
  <c r="D752" i="8"/>
  <c r="E752" i="8"/>
  <c r="K754" i="8"/>
  <c r="I752" i="8"/>
  <c r="D754" i="8"/>
  <c r="G752" i="8"/>
  <c r="G754" i="8"/>
  <c r="E754" i="8"/>
  <c r="I754" i="8"/>
  <c r="F758" i="7"/>
  <c r="E758" i="7"/>
  <c r="D758" i="7"/>
  <c r="C758" i="7"/>
  <c r="L756" i="7"/>
  <c r="L757" i="7" s="1"/>
  <c r="K756" i="7"/>
  <c r="K757" i="7" s="1"/>
  <c r="J756" i="7"/>
  <c r="J757" i="7" s="1"/>
  <c r="I756" i="7"/>
  <c r="I757" i="7" s="1"/>
  <c r="H756" i="7"/>
  <c r="H757" i="7" s="1"/>
  <c r="F756" i="7"/>
  <c r="F757" i="7" s="1"/>
  <c r="E756" i="7"/>
  <c r="E757" i="7" s="1"/>
  <c r="D756" i="7"/>
  <c r="D757" i="7" s="1"/>
  <c r="C756" i="7"/>
  <c r="C757" i="7" s="1"/>
  <c r="L755" i="7"/>
  <c r="K755" i="7"/>
  <c r="J755" i="7"/>
  <c r="I755" i="7"/>
  <c r="H755" i="7"/>
  <c r="F755" i="7"/>
  <c r="E755" i="7"/>
  <c r="D755" i="7"/>
  <c r="C755" i="7"/>
  <c r="L753" i="7"/>
  <c r="K753" i="7"/>
  <c r="J753" i="7"/>
  <c r="I753" i="7"/>
  <c r="H753" i="7"/>
  <c r="F753" i="7"/>
  <c r="E753" i="7"/>
  <c r="D753" i="7"/>
  <c r="C753" i="7"/>
  <c r="L751" i="7"/>
  <c r="K751" i="7"/>
  <c r="J751" i="7"/>
  <c r="I751" i="7"/>
  <c r="H751" i="7"/>
  <c r="F751" i="7"/>
  <c r="E751" i="7"/>
  <c r="D751" i="7"/>
  <c r="C751" i="7"/>
  <c r="I752" i="3"/>
  <c r="D758" i="3"/>
  <c r="C758" i="3"/>
  <c r="B758" i="3"/>
  <c r="G756" i="3"/>
  <c r="G757" i="3" s="1"/>
  <c r="H756" i="3"/>
  <c r="H757" i="3" s="1"/>
  <c r="I756" i="3"/>
  <c r="I757" i="3" s="1"/>
  <c r="E756" i="3"/>
  <c r="E757" i="3" s="1"/>
  <c r="F756" i="3"/>
  <c r="F757" i="3" s="1"/>
  <c r="D756" i="3"/>
  <c r="D757" i="3" s="1"/>
  <c r="C756" i="3"/>
  <c r="C757" i="3" s="1"/>
  <c r="B756" i="3"/>
  <c r="B757" i="3" s="1"/>
  <c r="G755" i="3"/>
  <c r="H755" i="3"/>
  <c r="I755" i="3"/>
  <c r="E755" i="3"/>
  <c r="F755" i="3"/>
  <c r="D755" i="3"/>
  <c r="C755" i="3"/>
  <c r="B755" i="3"/>
  <c r="C754" i="3"/>
  <c r="G753" i="3"/>
  <c r="H753" i="3"/>
  <c r="I753" i="3"/>
  <c r="E753" i="3"/>
  <c r="F753" i="3"/>
  <c r="D753" i="3"/>
  <c r="C753" i="3"/>
  <c r="B753" i="3"/>
  <c r="G752" i="3"/>
  <c r="G751" i="3"/>
  <c r="H751" i="3"/>
  <c r="I751" i="3"/>
  <c r="E751" i="3"/>
  <c r="F751" i="3"/>
  <c r="D751" i="3"/>
  <c r="C751" i="3"/>
  <c r="B751" i="3"/>
  <c r="L752" i="4" l="1"/>
  <c r="B752" i="2"/>
  <c r="J752" i="4"/>
  <c r="G754" i="4"/>
  <c r="C752" i="4"/>
  <c r="D754" i="4"/>
  <c r="E752" i="4"/>
  <c r="G752" i="2"/>
  <c r="I754" i="2"/>
  <c r="D752" i="4"/>
  <c r="H752" i="2"/>
  <c r="B754" i="2"/>
  <c r="J754" i="4"/>
  <c r="F752" i="4"/>
  <c r="B752" i="4"/>
  <c r="F754" i="2"/>
  <c r="G754" i="2"/>
  <c r="F754" i="4"/>
  <c r="D752" i="2"/>
  <c r="L754" i="4"/>
  <c r="K752" i="4"/>
  <c r="I752" i="2"/>
  <c r="F752" i="2"/>
  <c r="B754" i="4"/>
  <c r="C752" i="2"/>
  <c r="C754" i="2"/>
  <c r="E754" i="2"/>
  <c r="E752" i="2"/>
  <c r="D754" i="2"/>
  <c r="E754" i="4"/>
  <c r="C754" i="4"/>
  <c r="H754" i="4"/>
  <c r="K754" i="4"/>
  <c r="H752" i="10"/>
  <c r="I754" i="7"/>
  <c r="C752" i="7"/>
  <c r="K754" i="7"/>
  <c r="K752" i="10"/>
  <c r="J752" i="7"/>
  <c r="F752" i="7"/>
  <c r="K752" i="7"/>
  <c r="J754" i="7"/>
  <c r="H754" i="7"/>
  <c r="B754" i="7"/>
  <c r="J752" i="9"/>
  <c r="C754" i="7"/>
  <c r="H754" i="10"/>
  <c r="F752" i="9"/>
  <c r="G752" i="7"/>
  <c r="L754" i="7"/>
  <c r="F754" i="7"/>
  <c r="G752" i="9"/>
  <c r="J754" i="10"/>
  <c r="G754" i="7"/>
  <c r="M752" i="10"/>
  <c r="K754" i="9"/>
  <c r="B752" i="7"/>
  <c r="D752" i="9"/>
  <c r="G754" i="9"/>
  <c r="C754" i="10"/>
  <c r="L754" i="10"/>
  <c r="I752" i="7"/>
  <c r="L752" i="9"/>
  <c r="J754" i="9"/>
  <c r="F754" i="9"/>
  <c r="I754" i="10"/>
  <c r="H752" i="9"/>
  <c r="B754" i="9"/>
  <c r="C752" i="9"/>
  <c r="D752" i="3"/>
  <c r="I752" i="10"/>
  <c r="J752" i="10"/>
  <c r="E754" i="10"/>
  <c r="E752" i="7"/>
  <c r="E754" i="7"/>
  <c r="K752" i="9"/>
  <c r="M754" i="10"/>
  <c r="E752" i="10"/>
  <c r="G752" i="10"/>
  <c r="C752" i="10"/>
  <c r="D752" i="10"/>
  <c r="B754" i="10"/>
  <c r="G754" i="10"/>
  <c r="F752" i="10"/>
  <c r="F754" i="10"/>
  <c r="D754" i="10"/>
  <c r="I752" i="9"/>
  <c r="E754" i="9"/>
  <c r="C754" i="9"/>
  <c r="I754" i="9"/>
  <c r="H754" i="9"/>
  <c r="B752" i="9"/>
  <c r="L754" i="9"/>
  <c r="D754" i="9"/>
  <c r="E752" i="9"/>
  <c r="C752" i="8"/>
  <c r="K752" i="8"/>
  <c r="C754" i="8"/>
  <c r="D752" i="7"/>
  <c r="L752" i="7"/>
  <c r="D754" i="7"/>
  <c r="I754" i="3"/>
  <c r="F752" i="3"/>
  <c r="E752" i="3"/>
  <c r="D754" i="3"/>
  <c r="C752" i="3"/>
  <c r="B752" i="3"/>
  <c r="H752" i="3"/>
  <c r="B754" i="3"/>
</calcChain>
</file>

<file path=xl/sharedStrings.xml><?xml version="1.0" encoding="utf-8"?>
<sst xmlns="http://schemas.openxmlformats.org/spreadsheetml/2006/main" count="5060" uniqueCount="791">
  <si>
    <t>Date &amp; Time</t>
  </si>
  <si>
    <t>SO2</t>
  </si>
  <si>
    <t>H2S</t>
  </si>
  <si>
    <t>PM25</t>
  </si>
  <si>
    <t>TEMPERAT</t>
  </si>
  <si>
    <t>WD</t>
  </si>
  <si>
    <t>WS</t>
  </si>
  <si>
    <t>PRECIP</t>
  </si>
  <si>
    <t>RH</t>
  </si>
  <si>
    <t>NO2</t>
  </si>
  <si>
    <t>NO</t>
  </si>
  <si>
    <t>NOX</t>
  </si>
  <si>
    <t>O3</t>
  </si>
  <si>
    <t>ppb</t>
  </si>
  <si>
    <t>C°</t>
  </si>
  <si>
    <t>Deg</t>
  </si>
  <si>
    <t>m/s</t>
  </si>
  <si>
    <t>mm</t>
  </si>
  <si>
    <t>%RH</t>
  </si>
  <si>
    <t>Minimum</t>
  </si>
  <si>
    <t>MinDate</t>
  </si>
  <si>
    <t>Maximum</t>
  </si>
  <si>
    <t>MaxDate</t>
  </si>
  <si>
    <t>Avg</t>
  </si>
  <si>
    <t>Num</t>
  </si>
  <si>
    <t>Data[%]</t>
  </si>
  <si>
    <t>STD</t>
  </si>
  <si>
    <t xml:space="preserve">        Z</t>
  </si>
  <si>
    <t xml:space="preserve">   Esthzy</t>
  </si>
  <si>
    <t xml:space="preserve">   GlnEwn</t>
  </si>
  <si>
    <t xml:space="preserve">   Oxbow</t>
  </si>
  <si>
    <t xml:space="preserve">    Oxbow</t>
  </si>
  <si>
    <t>ug/m3</t>
  </si>
  <si>
    <t>PM2.5</t>
  </si>
  <si>
    <t>PR</t>
  </si>
  <si>
    <t>ET</t>
  </si>
  <si>
    <t xml:space="preserve">   Stoutn</t>
  </si>
  <si>
    <t xml:space="preserve">   Torquay</t>
  </si>
  <si>
    <t xml:space="preserve">   Wachope</t>
  </si>
  <si>
    <t>Weyburn</t>
  </si>
  <si>
    <t xml:space="preserve">       Z</t>
  </si>
  <si>
    <t xml:space="preserve">       AF</t>
  </si>
  <si>
    <t xml:space="preserve">         Z</t>
  </si>
  <si>
    <t xml:space="preserve">       PF</t>
  </si>
  <si>
    <t xml:space="preserve">  2023/01/01 01:00:00</t>
  </si>
  <si>
    <t xml:space="preserve">  2023/01/01 02:00:00</t>
  </si>
  <si>
    <t xml:space="preserve">  2023/01/01 03:00:00</t>
  </si>
  <si>
    <t xml:space="preserve">  2023/01/01 04:00:00</t>
  </si>
  <si>
    <t xml:space="preserve">  2023/01/01 05:00:00</t>
  </si>
  <si>
    <t xml:space="preserve">  2023/01/01 06:00:00</t>
  </si>
  <si>
    <t xml:space="preserve">  2023/01/01 07:00:00</t>
  </si>
  <si>
    <t xml:space="preserve">  2023/01/01 08:00:00</t>
  </si>
  <si>
    <t xml:space="preserve">  2023/01/01 09:00:00</t>
  </si>
  <si>
    <t xml:space="preserve">  2023/01/01 10:00:00</t>
  </si>
  <si>
    <t xml:space="preserve">  2023/01/01 11:00:00</t>
  </si>
  <si>
    <t xml:space="preserve">  2023/01/01 12:00:00</t>
  </si>
  <si>
    <t xml:space="preserve">  2023/01/01 13:00:00</t>
  </si>
  <si>
    <t xml:space="preserve">  2023/01/01 14:00:00</t>
  </si>
  <si>
    <t xml:space="preserve">  2023/01/01 15:00:00</t>
  </si>
  <si>
    <t xml:space="preserve">  2023/01/01 16:00:00</t>
  </si>
  <si>
    <t xml:space="preserve">  2023/01/01 17:00:00</t>
  </si>
  <si>
    <t xml:space="preserve">  2023/01/01 18:00:00</t>
  </si>
  <si>
    <t xml:space="preserve">  2023/01/01 19:00:00</t>
  </si>
  <si>
    <t xml:space="preserve">  2023/01/01 20:00:00</t>
  </si>
  <si>
    <t xml:space="preserve">  2023/01/01 21:00:00</t>
  </si>
  <si>
    <t xml:space="preserve">  2023/01/01 22:00:00</t>
  </si>
  <si>
    <t xml:space="preserve">  2023/01/01 23:00:00</t>
  </si>
  <si>
    <t xml:space="preserve">  2023/01/02 00:00:00</t>
  </si>
  <si>
    <t xml:space="preserve">  2023/01/02 01:00:00</t>
  </si>
  <si>
    <t xml:space="preserve">  2023/01/02 02:00:00</t>
  </si>
  <si>
    <t xml:space="preserve">  2023/01/02 03:00:00</t>
  </si>
  <si>
    <t xml:space="preserve">  2023/01/02 04:00:00</t>
  </si>
  <si>
    <t xml:space="preserve">  2023/01/02 05:00:00</t>
  </si>
  <si>
    <t xml:space="preserve">  2023/01/02 06:00:00</t>
  </si>
  <si>
    <t xml:space="preserve">  2023/01/02 07:00:00</t>
  </si>
  <si>
    <t xml:space="preserve">  2023/01/02 08:00:00</t>
  </si>
  <si>
    <t xml:space="preserve">  2023/01/02 09:00:00</t>
  </si>
  <si>
    <t xml:space="preserve">  2023/01/02 10:00:00</t>
  </si>
  <si>
    <t xml:space="preserve">  2023/01/02 11:00:00</t>
  </si>
  <si>
    <t xml:space="preserve">  2023/01/02 12:00:00</t>
  </si>
  <si>
    <t xml:space="preserve">  2023/01/02 13:00:00</t>
  </si>
  <si>
    <t xml:space="preserve">  2023/01/02 14:00:00</t>
  </si>
  <si>
    <t xml:space="preserve">  2023/01/02 15:00:00</t>
  </si>
  <si>
    <t xml:space="preserve">  2023/01/02 16:00:00</t>
  </si>
  <si>
    <t xml:space="preserve">  2023/01/02 17:00:00</t>
  </si>
  <si>
    <t xml:space="preserve">  2023/01/02 18:00:00</t>
  </si>
  <si>
    <t xml:space="preserve">  2023/01/02 19:00:00</t>
  </si>
  <si>
    <t xml:space="preserve">  2023/01/02 20:00:00</t>
  </si>
  <si>
    <t xml:space="preserve">  2023/01/02 21:00:00</t>
  </si>
  <si>
    <t xml:space="preserve">  2023/01/02 22:00:00</t>
  </si>
  <si>
    <t xml:space="preserve">  2023/01/02 23:00:00</t>
  </si>
  <si>
    <t xml:space="preserve">  2023/01/03 00:00:00</t>
  </si>
  <si>
    <t xml:space="preserve">  2023/01/03 01:00:00</t>
  </si>
  <si>
    <t xml:space="preserve">  2023/01/03 02:00:00</t>
  </si>
  <si>
    <t xml:space="preserve">  2023/01/03 03:00:00</t>
  </si>
  <si>
    <t xml:space="preserve">  2023/01/03 04:00:00</t>
  </si>
  <si>
    <t xml:space="preserve">  2023/01/03 05:00:00</t>
  </si>
  <si>
    <t xml:space="preserve">  2023/01/03 06:00:00</t>
  </si>
  <si>
    <t xml:space="preserve">  2023/01/03 07:00:00</t>
  </si>
  <si>
    <t xml:space="preserve">  2023/01/03 08:00:00</t>
  </si>
  <si>
    <t xml:space="preserve">  2023/01/03 09:00:00</t>
  </si>
  <si>
    <t xml:space="preserve">  2023/01/03 10:00:00</t>
  </si>
  <si>
    <t xml:space="preserve">  2023/01/03 11:00:00</t>
  </si>
  <si>
    <t xml:space="preserve">  2023/01/03 12:00:00</t>
  </si>
  <si>
    <t xml:space="preserve">  2023/01/03 13:00:00</t>
  </si>
  <si>
    <t xml:space="preserve">  2023/01/03 14:00:00</t>
  </si>
  <si>
    <t xml:space="preserve">  2023/01/03 15:00:00</t>
  </si>
  <si>
    <t xml:space="preserve">  2023/01/03 16:00:00</t>
  </si>
  <si>
    <t xml:space="preserve">  2023/01/03 17:00:00</t>
  </si>
  <si>
    <t xml:space="preserve">  2023/01/03 18:00:00</t>
  </si>
  <si>
    <t xml:space="preserve">  2023/01/03 19:00:00</t>
  </si>
  <si>
    <t xml:space="preserve">  2023/01/03 20:00:00</t>
  </si>
  <si>
    <t xml:space="preserve">  2023/01/03 21:00:00</t>
  </si>
  <si>
    <t xml:space="preserve">  2023/01/03 22:00:00</t>
  </si>
  <si>
    <t xml:space="preserve">  2023/01/03 23:00:00</t>
  </si>
  <si>
    <t xml:space="preserve">  2023/01/04 00:00:00</t>
  </si>
  <si>
    <t xml:space="preserve">  2023/01/04 01:00:00</t>
  </si>
  <si>
    <t xml:space="preserve">  2023/01/04 02:00:00</t>
  </si>
  <si>
    <t xml:space="preserve">  2023/01/04 03:00:00</t>
  </si>
  <si>
    <t xml:space="preserve">  2023/01/04 04:00:00</t>
  </si>
  <si>
    <t xml:space="preserve">  2023/01/04 05:00:00</t>
  </si>
  <si>
    <t xml:space="preserve">  2023/01/04 06:00:00</t>
  </si>
  <si>
    <t xml:space="preserve">  2023/01/04 07:00:00</t>
  </si>
  <si>
    <t xml:space="preserve">  2023/01/04 08:00:00</t>
  </si>
  <si>
    <t xml:space="preserve">  2023/01/04 09:00:00</t>
  </si>
  <si>
    <t xml:space="preserve">  2023/01/04 10:00:00</t>
  </si>
  <si>
    <t xml:space="preserve">  2023/01/04 11:00:00</t>
  </si>
  <si>
    <t xml:space="preserve">  2023/01/04 12:00:00</t>
  </si>
  <si>
    <t xml:space="preserve">  2023/01/04 13:00:00</t>
  </si>
  <si>
    <t xml:space="preserve">  2023/01/04 14:00:00</t>
  </si>
  <si>
    <t xml:space="preserve">  2023/01/04 15:00:00</t>
  </si>
  <si>
    <t xml:space="preserve">  2023/01/04 16:00:00</t>
  </si>
  <si>
    <t xml:space="preserve">  2023/01/04 17:00:00</t>
  </si>
  <si>
    <t xml:space="preserve">  2023/01/04 18:00:00</t>
  </si>
  <si>
    <t xml:space="preserve">  2023/01/04 19:00:00</t>
  </si>
  <si>
    <t xml:space="preserve">  2023/01/04 20:00:00</t>
  </si>
  <si>
    <t xml:space="preserve">  2023/01/04 21:00:00</t>
  </si>
  <si>
    <t xml:space="preserve">  2023/01/04 22:00:00</t>
  </si>
  <si>
    <t xml:space="preserve">  2023/01/04 23:00:00</t>
  </si>
  <si>
    <t xml:space="preserve">  2023/01/05 00:00:00</t>
  </si>
  <si>
    <t xml:space="preserve">  2023/01/05 01:00:00</t>
  </si>
  <si>
    <t xml:space="preserve">  2023/01/05 02:00:00</t>
  </si>
  <si>
    <t xml:space="preserve">  2023/01/05 03:00:00</t>
  </si>
  <si>
    <t xml:space="preserve">  2023/01/05 04:00:00</t>
  </si>
  <si>
    <t xml:space="preserve">  2023/01/05 05:00:00</t>
  </si>
  <si>
    <t xml:space="preserve">  2023/01/05 06:00:00</t>
  </si>
  <si>
    <t xml:space="preserve">  2023/01/05 07:00:00</t>
  </si>
  <si>
    <t xml:space="preserve">  2023/01/05 08:00:00</t>
  </si>
  <si>
    <t xml:space="preserve">  2023/01/05 09:00:00</t>
  </si>
  <si>
    <t xml:space="preserve">  2023/01/05 10:00:00</t>
  </si>
  <si>
    <t xml:space="preserve">  2023/01/05 11:00:00</t>
  </si>
  <si>
    <t xml:space="preserve">  2023/01/05 12:00:00</t>
  </si>
  <si>
    <t xml:space="preserve">  2023/01/05 13:00:00</t>
  </si>
  <si>
    <t xml:space="preserve">  2023/01/05 14:00:00</t>
  </si>
  <si>
    <t xml:space="preserve">  2023/01/05 15:00:00</t>
  </si>
  <si>
    <t xml:space="preserve">  2023/01/05 16:00:00</t>
  </si>
  <si>
    <t xml:space="preserve">  2023/01/05 17:00:00</t>
  </si>
  <si>
    <t xml:space="preserve">  2023/01/05 18:00:00</t>
  </si>
  <si>
    <t xml:space="preserve">  2023/01/05 19:00:00</t>
  </si>
  <si>
    <t xml:space="preserve">  2023/01/05 20:00:00</t>
  </si>
  <si>
    <t xml:space="preserve">  2023/01/05 21:00:00</t>
  </si>
  <si>
    <t xml:space="preserve">  2023/01/05 22:00:00</t>
  </si>
  <si>
    <t xml:space="preserve">  2023/01/05 23:00:00</t>
  </si>
  <si>
    <t xml:space="preserve">  2023/01/06 00:00:00</t>
  </si>
  <si>
    <t xml:space="preserve">  2023/01/06 01:00:00</t>
  </si>
  <si>
    <t xml:space="preserve">  2023/01/06 02:00:00</t>
  </si>
  <si>
    <t xml:space="preserve">  2023/01/06 03:00:00</t>
  </si>
  <si>
    <t xml:space="preserve">  2023/01/06 04:00:00</t>
  </si>
  <si>
    <t xml:space="preserve">  2023/01/06 05:00:00</t>
  </si>
  <si>
    <t xml:space="preserve">  2023/01/06 06:00:00</t>
  </si>
  <si>
    <t xml:space="preserve">  2023/01/06 07:00:00</t>
  </si>
  <si>
    <t xml:space="preserve">  2023/01/06 08:00:00</t>
  </si>
  <si>
    <t xml:space="preserve">  2023/01/06 09:00:00</t>
  </si>
  <si>
    <t xml:space="preserve">  2023/01/06 10:00:00</t>
  </si>
  <si>
    <t xml:space="preserve">  2023/01/06 11:00:00</t>
  </si>
  <si>
    <t xml:space="preserve">  2023/01/06 12:00:00</t>
  </si>
  <si>
    <t xml:space="preserve">  2023/01/06 13:00:00</t>
  </si>
  <si>
    <t xml:space="preserve">  2023/01/06 14:00:00</t>
  </si>
  <si>
    <t xml:space="preserve">  2023/01/06 15:00:00</t>
  </si>
  <si>
    <t xml:space="preserve">  2023/01/06 16:00:00</t>
  </si>
  <si>
    <t xml:space="preserve">  2023/01/06 17:00:00</t>
  </si>
  <si>
    <t xml:space="preserve">  2023/01/06 18:00:00</t>
  </si>
  <si>
    <t xml:space="preserve">  2023/01/06 19:00:00</t>
  </si>
  <si>
    <t xml:space="preserve">  2023/01/06 20:00:00</t>
  </si>
  <si>
    <t xml:space="preserve">  2023/01/06 21:00:00</t>
  </si>
  <si>
    <t xml:space="preserve">  2023/01/06 22:00:00</t>
  </si>
  <si>
    <t xml:space="preserve">  2023/01/06 23:00:00</t>
  </si>
  <si>
    <t xml:space="preserve">  2023/01/07 00:00:00</t>
  </si>
  <si>
    <t xml:space="preserve">  2023/01/07 01:00:00</t>
  </si>
  <si>
    <t xml:space="preserve">  2023/01/07 02:00:00</t>
  </si>
  <si>
    <t xml:space="preserve">  2023/01/07 03:00:00</t>
  </si>
  <si>
    <t xml:space="preserve">  2023/01/07 04:00:00</t>
  </si>
  <si>
    <t xml:space="preserve">  2023/01/07 05:00:00</t>
  </si>
  <si>
    <t xml:space="preserve">  2023/01/07 06:00:00</t>
  </si>
  <si>
    <t xml:space="preserve">  2023/01/07 07:00:00</t>
  </si>
  <si>
    <t xml:space="preserve">  2023/01/07 08:00:00</t>
  </si>
  <si>
    <t xml:space="preserve">  2023/01/07 09:00:00</t>
  </si>
  <si>
    <t xml:space="preserve">  2023/01/07 10:00:00</t>
  </si>
  <si>
    <t xml:space="preserve">  2023/01/07 11:00:00</t>
  </si>
  <si>
    <t xml:space="preserve">  2023/01/07 12:00:00</t>
  </si>
  <si>
    <t xml:space="preserve">  2023/01/07 13:00:00</t>
  </si>
  <si>
    <t xml:space="preserve">  2023/01/07 14:00:00</t>
  </si>
  <si>
    <t xml:space="preserve">  2023/01/07 15:00:00</t>
  </si>
  <si>
    <t xml:space="preserve">  2023/01/07 16:00:00</t>
  </si>
  <si>
    <t xml:space="preserve">  2023/01/07 17:00:00</t>
  </si>
  <si>
    <t xml:space="preserve">  2023/01/07 18:00:00</t>
  </si>
  <si>
    <t xml:space="preserve">  2023/01/07 19:00:00</t>
  </si>
  <si>
    <t xml:space="preserve">  2023/01/07 20:00:00</t>
  </si>
  <si>
    <t xml:space="preserve">  2023/01/07 21:00:00</t>
  </si>
  <si>
    <t xml:space="preserve">  2023/01/07 22:00:00</t>
  </si>
  <si>
    <t xml:space="preserve">  2023/01/07 23:00:00</t>
  </si>
  <si>
    <t xml:space="preserve">  2023/01/08 00:00:00</t>
  </si>
  <si>
    <t xml:space="preserve">  2023/01/08 01:00:00</t>
  </si>
  <si>
    <t xml:space="preserve">  2023/01/08 02:00:00</t>
  </si>
  <si>
    <t xml:space="preserve">  2023/01/08 03:00:00</t>
  </si>
  <si>
    <t xml:space="preserve">  2023/01/08 04:00:00</t>
  </si>
  <si>
    <t xml:space="preserve">  2023/01/08 05:00:00</t>
  </si>
  <si>
    <t xml:space="preserve">  2023/01/08 06:00:00</t>
  </si>
  <si>
    <t xml:space="preserve">  2023/01/08 07:00:00</t>
  </si>
  <si>
    <t xml:space="preserve">  2023/01/08 08:00:00</t>
  </si>
  <si>
    <t xml:space="preserve">  2023/01/08 09:00:00</t>
  </si>
  <si>
    <t xml:space="preserve">  2023/01/08 10:00:00</t>
  </si>
  <si>
    <t xml:space="preserve">  2023/01/08 11:00:00</t>
  </si>
  <si>
    <t xml:space="preserve">  2023/01/08 12:00:00</t>
  </si>
  <si>
    <t xml:space="preserve">  2023/01/08 13:00:00</t>
  </si>
  <si>
    <t xml:space="preserve">  2023/01/08 14:00:00</t>
  </si>
  <si>
    <t xml:space="preserve">  2023/01/08 15:00:00</t>
  </si>
  <si>
    <t xml:space="preserve">  2023/01/08 16:00:00</t>
  </si>
  <si>
    <t xml:space="preserve">  2023/01/08 17:00:00</t>
  </si>
  <si>
    <t xml:space="preserve">  2023/01/08 18:00:00</t>
  </si>
  <si>
    <t xml:space="preserve">  2023/01/08 19:00:00</t>
  </si>
  <si>
    <t xml:space="preserve">  2023/01/08 20:00:00</t>
  </si>
  <si>
    <t xml:space="preserve">  2023/01/08 21:00:00</t>
  </si>
  <si>
    <t xml:space="preserve">  2023/01/08 22:00:00</t>
  </si>
  <si>
    <t xml:space="preserve">  2023/01/08 23:00:00</t>
  </si>
  <si>
    <t xml:space="preserve">  2023/01/09 00:00:00</t>
  </si>
  <si>
    <t xml:space="preserve">  2023/01/09 01:00:00</t>
  </si>
  <si>
    <t xml:space="preserve">  2023/01/09 02:00:00</t>
  </si>
  <si>
    <t xml:space="preserve">  2023/01/09 03:00:00</t>
  </si>
  <si>
    <t xml:space="preserve">  2023/01/09 04:00:00</t>
  </si>
  <si>
    <t xml:space="preserve">  2023/01/09 05:00:00</t>
  </si>
  <si>
    <t xml:space="preserve">  2023/01/09 06:00:00</t>
  </si>
  <si>
    <t xml:space="preserve">  2023/01/09 07:00:00</t>
  </si>
  <si>
    <t xml:space="preserve">  2023/01/09 08:00:00</t>
  </si>
  <si>
    <t xml:space="preserve">  2023/01/09 09:00:00</t>
  </si>
  <si>
    <t xml:space="preserve">  2023/01/09 10:00:00</t>
  </si>
  <si>
    <t xml:space="preserve">  2023/01/09 11:00:00</t>
  </si>
  <si>
    <t xml:space="preserve">  2023/01/09 12:00:00</t>
  </si>
  <si>
    <t xml:space="preserve">  2023/01/09 13:00:00</t>
  </si>
  <si>
    <t xml:space="preserve">  2023/01/09 14:00:00</t>
  </si>
  <si>
    <t xml:space="preserve">  2023/01/09 15:00:00</t>
  </si>
  <si>
    <t xml:space="preserve">  2023/01/09 16:00:00</t>
  </si>
  <si>
    <t xml:space="preserve">  2023/01/09 17:00:00</t>
  </si>
  <si>
    <t xml:space="preserve">  2023/01/09 18:00:00</t>
  </si>
  <si>
    <t xml:space="preserve">  2023/01/09 19:00:00</t>
  </si>
  <si>
    <t xml:space="preserve">  2023/01/09 20:00:00</t>
  </si>
  <si>
    <t xml:space="preserve">  2023/01/09 21:00:00</t>
  </si>
  <si>
    <t xml:space="preserve">  2023/01/09 22:00:00</t>
  </si>
  <si>
    <t xml:space="preserve">  2023/01/09 23:00:00</t>
  </si>
  <si>
    <t xml:space="preserve">  2023/01/10 00:00:00</t>
  </si>
  <si>
    <t xml:space="preserve">  2023/01/10 01:00:00</t>
  </si>
  <si>
    <t xml:space="preserve">  2023/01/10 02:00:00</t>
  </si>
  <si>
    <t xml:space="preserve">  2023/01/10 03:00:00</t>
  </si>
  <si>
    <t xml:space="preserve">  2023/01/10 04:00:00</t>
  </si>
  <si>
    <t xml:space="preserve">  2023/01/10 05:00:00</t>
  </si>
  <si>
    <t xml:space="preserve">  2023/01/10 06:00:00</t>
  </si>
  <si>
    <t xml:space="preserve">  2023/01/10 07:00:00</t>
  </si>
  <si>
    <t xml:space="preserve">  2023/01/10 08:00:00</t>
  </si>
  <si>
    <t xml:space="preserve">  2023/01/10 09:00:00</t>
  </si>
  <si>
    <t xml:space="preserve">  2023/01/10 10:00:00</t>
  </si>
  <si>
    <t xml:space="preserve">  2023/01/10 11:00:00</t>
  </si>
  <si>
    <t xml:space="preserve">  2023/01/10 12:00:00</t>
  </si>
  <si>
    <t xml:space="preserve">  2023/01/10 13:00:00</t>
  </si>
  <si>
    <t xml:space="preserve">  2023/01/10 14:00:00</t>
  </si>
  <si>
    <t xml:space="preserve">  2023/01/10 15:00:00</t>
  </si>
  <si>
    <t xml:space="preserve">  2023/01/10 16:00:00</t>
  </si>
  <si>
    <t xml:space="preserve">  2023/01/10 17:00:00</t>
  </si>
  <si>
    <t xml:space="preserve">  2023/01/10 18:00:00</t>
  </si>
  <si>
    <t xml:space="preserve">  2023/01/10 19:00:00</t>
  </si>
  <si>
    <t xml:space="preserve">  2023/01/10 20:00:00</t>
  </si>
  <si>
    <t xml:space="preserve">  2023/01/10 21:00:00</t>
  </si>
  <si>
    <t xml:space="preserve">  2023/01/10 22:00:00</t>
  </si>
  <si>
    <t xml:space="preserve">  2023/01/10 23:00:00</t>
  </si>
  <si>
    <t xml:space="preserve">  2023/01/11 00:00:00</t>
  </si>
  <si>
    <t xml:space="preserve">  2023/01/11 01:00:00</t>
  </si>
  <si>
    <t xml:space="preserve">  2023/01/11 02:00:00</t>
  </si>
  <si>
    <t xml:space="preserve">  2023/01/11 03:00:00</t>
  </si>
  <si>
    <t xml:space="preserve">  2023/01/11 04:00:00</t>
  </si>
  <si>
    <t xml:space="preserve">  2023/01/11 05:00:00</t>
  </si>
  <si>
    <t xml:space="preserve">  2023/01/11 06:00:00</t>
  </si>
  <si>
    <t xml:space="preserve">  2023/01/11 07:00:00</t>
  </si>
  <si>
    <t xml:space="preserve">  2023/01/11 08:00:00</t>
  </si>
  <si>
    <t xml:space="preserve">  2023/01/11 09:00:00</t>
  </si>
  <si>
    <t xml:space="preserve">  2023/01/11 10:00:00</t>
  </si>
  <si>
    <t xml:space="preserve">  2023/01/11 11:00:00</t>
  </si>
  <si>
    <t xml:space="preserve">  2023/01/11 12:00:00</t>
  </si>
  <si>
    <t xml:space="preserve">  2023/01/11 13:00:00</t>
  </si>
  <si>
    <t xml:space="preserve">  2023/01/11 14:00:00</t>
  </si>
  <si>
    <t xml:space="preserve">  2023/01/11 15:00:00</t>
  </si>
  <si>
    <t xml:space="preserve">  2023/01/11 16:00:00</t>
  </si>
  <si>
    <t xml:space="preserve">  2023/01/11 17:00:00</t>
  </si>
  <si>
    <t xml:space="preserve">  2023/01/11 18:00:00</t>
  </si>
  <si>
    <t xml:space="preserve">  2023/01/11 19:00:00</t>
  </si>
  <si>
    <t xml:space="preserve">  2023/01/11 20:00:00</t>
  </si>
  <si>
    <t xml:space="preserve">  2023/01/11 21:00:00</t>
  </si>
  <si>
    <t xml:space="preserve">  2023/01/11 22:00:00</t>
  </si>
  <si>
    <t xml:space="preserve">  2023/01/11 23:00:00</t>
  </si>
  <si>
    <t xml:space="preserve">  2023/01/12 00:00:00</t>
  </si>
  <si>
    <t xml:space="preserve">  2023/01/12 01:00:00</t>
  </si>
  <si>
    <t xml:space="preserve">  2023/01/12 02:00:00</t>
  </si>
  <si>
    <t xml:space="preserve">  2023/01/12 03:00:00</t>
  </si>
  <si>
    <t xml:space="preserve">  2023/01/12 04:00:00</t>
  </si>
  <si>
    <t xml:space="preserve">  2023/01/12 05:00:00</t>
  </si>
  <si>
    <t xml:space="preserve">  2023/01/12 06:00:00</t>
  </si>
  <si>
    <t xml:space="preserve">  2023/01/12 07:00:00</t>
  </si>
  <si>
    <t xml:space="preserve">  2023/01/12 08:00:00</t>
  </si>
  <si>
    <t xml:space="preserve">  2023/01/12 09:00:00</t>
  </si>
  <si>
    <t xml:space="preserve">  2023/01/12 10:00:00</t>
  </si>
  <si>
    <t xml:space="preserve">  2023/01/12 11:00:00</t>
  </si>
  <si>
    <t xml:space="preserve">  2023/01/12 12:00:00</t>
  </si>
  <si>
    <t xml:space="preserve">  2023/01/12 13:00:00</t>
  </si>
  <si>
    <t xml:space="preserve">  2023/01/12 14:00:00</t>
  </si>
  <si>
    <t xml:space="preserve">  2023/01/12 15:00:00</t>
  </si>
  <si>
    <t xml:space="preserve">  2023/01/12 16:00:00</t>
  </si>
  <si>
    <t xml:space="preserve">  2023/01/12 17:00:00</t>
  </si>
  <si>
    <t xml:space="preserve">  2023/01/12 18:00:00</t>
  </si>
  <si>
    <t xml:space="preserve">  2023/01/12 19:00:00</t>
  </si>
  <si>
    <t xml:space="preserve">  2023/01/12 20:00:00</t>
  </si>
  <si>
    <t xml:space="preserve">  2023/01/12 21:00:00</t>
  </si>
  <si>
    <t xml:space="preserve">  2023/01/12 22:00:00</t>
  </si>
  <si>
    <t xml:space="preserve">  2023/01/12 23:00:00</t>
  </si>
  <si>
    <t xml:space="preserve">  2023/01/13 00:00:00</t>
  </si>
  <si>
    <t xml:space="preserve">  2023/01/13 01:00:00</t>
  </si>
  <si>
    <t xml:space="preserve">  2023/01/13 02:00:00</t>
  </si>
  <si>
    <t xml:space="preserve">  2023/01/13 03:00:00</t>
  </si>
  <si>
    <t xml:space="preserve">  2023/01/13 04:00:00</t>
  </si>
  <si>
    <t xml:space="preserve">  2023/01/13 05:00:00</t>
  </si>
  <si>
    <t xml:space="preserve">  2023/01/13 06:00:00</t>
  </si>
  <si>
    <t xml:space="preserve">  2023/01/13 07:00:00</t>
  </si>
  <si>
    <t xml:space="preserve">  2023/01/13 08:00:00</t>
  </si>
  <si>
    <t xml:space="preserve">  2023/01/13 09:00:00</t>
  </si>
  <si>
    <t xml:space="preserve">  2023/01/13 10:00:00</t>
  </si>
  <si>
    <t xml:space="preserve">  2023/01/13 11:00:00</t>
  </si>
  <si>
    <t xml:space="preserve">  2023/01/13 12:00:00</t>
  </si>
  <si>
    <t xml:space="preserve">  2023/01/13 13:00:00</t>
  </si>
  <si>
    <t xml:space="preserve">  2023/01/13 14:00:00</t>
  </si>
  <si>
    <t xml:space="preserve">  2023/01/13 15:00:00</t>
  </si>
  <si>
    <t xml:space="preserve">  2023/01/13 16:00:00</t>
  </si>
  <si>
    <t xml:space="preserve">  2023/01/13 17:00:00</t>
  </si>
  <si>
    <t xml:space="preserve">  2023/01/13 18:00:00</t>
  </si>
  <si>
    <t xml:space="preserve">  2023/01/13 19:00:00</t>
  </si>
  <si>
    <t xml:space="preserve">  2023/01/13 20:00:00</t>
  </si>
  <si>
    <t xml:space="preserve">  2023/01/13 21:00:00</t>
  </si>
  <si>
    <t xml:space="preserve">  2023/01/13 22:00:00</t>
  </si>
  <si>
    <t xml:space="preserve">  2023/01/13 23:00:00</t>
  </si>
  <si>
    <t xml:space="preserve">  2023/01/14 00:00:00</t>
  </si>
  <si>
    <t xml:space="preserve">  2023/01/14 01:00:00</t>
  </si>
  <si>
    <t xml:space="preserve">  2023/01/14 02:00:00</t>
  </si>
  <si>
    <t xml:space="preserve">  2023/01/14 03:00:00</t>
  </si>
  <si>
    <t xml:space="preserve">  2023/01/14 04:00:00</t>
  </si>
  <si>
    <t xml:space="preserve">  2023/01/14 05:00:00</t>
  </si>
  <si>
    <t xml:space="preserve">  2023/01/14 06:00:00</t>
  </si>
  <si>
    <t xml:space="preserve">  2023/01/14 07:00:00</t>
  </si>
  <si>
    <t xml:space="preserve">  2023/01/14 08:00:00</t>
  </si>
  <si>
    <t xml:space="preserve">  2023/01/14 09:00:00</t>
  </si>
  <si>
    <t xml:space="preserve">  2023/01/14 10:00:00</t>
  </si>
  <si>
    <t xml:space="preserve">  2023/01/14 11:00:00</t>
  </si>
  <si>
    <t xml:space="preserve">  2023/01/14 12:00:00</t>
  </si>
  <si>
    <t xml:space="preserve">  2023/01/14 13:00:00</t>
  </si>
  <si>
    <t xml:space="preserve">  2023/01/14 14:00:00</t>
  </si>
  <si>
    <t xml:space="preserve">  2023/01/14 15:00:00</t>
  </si>
  <si>
    <t xml:space="preserve">  2023/01/14 16:00:00</t>
  </si>
  <si>
    <t xml:space="preserve">  2023/01/14 17:00:00</t>
  </si>
  <si>
    <t xml:space="preserve">  2023/01/14 18:00:00</t>
  </si>
  <si>
    <t xml:space="preserve">  2023/01/14 19:00:00</t>
  </si>
  <si>
    <t xml:space="preserve">  2023/01/14 20:00:00</t>
  </si>
  <si>
    <t xml:space="preserve">  2023/01/14 21:00:00</t>
  </si>
  <si>
    <t xml:space="preserve">  2023/01/14 22:00:00</t>
  </si>
  <si>
    <t xml:space="preserve">  2023/01/14 23:00:00</t>
  </si>
  <si>
    <t xml:space="preserve">  2023/01/15 00:00:00</t>
  </si>
  <si>
    <t xml:space="preserve">  2023/01/15 01:00:00</t>
  </si>
  <si>
    <t xml:space="preserve">  2023/01/15 02:00:00</t>
  </si>
  <si>
    <t xml:space="preserve">  2023/01/15 03:00:00</t>
  </si>
  <si>
    <t xml:space="preserve">  2023/01/15 04:00:00</t>
  </si>
  <si>
    <t xml:space="preserve">  2023/01/15 05:00:00</t>
  </si>
  <si>
    <t xml:space="preserve">  2023/01/15 06:00:00</t>
  </si>
  <si>
    <t xml:space="preserve">  2023/01/15 07:00:00</t>
  </si>
  <si>
    <t xml:space="preserve">  2023/01/15 08:00:00</t>
  </si>
  <si>
    <t xml:space="preserve">  2023/01/15 09:00:00</t>
  </si>
  <si>
    <t xml:space="preserve">  2023/01/15 10:00:00</t>
  </si>
  <si>
    <t xml:space="preserve">  2023/01/15 11:00:00</t>
  </si>
  <si>
    <t xml:space="preserve">  2023/01/15 12:00:00</t>
  </si>
  <si>
    <t xml:space="preserve">  2023/01/15 13:00:00</t>
  </si>
  <si>
    <t xml:space="preserve">  2023/01/15 14:00:00</t>
  </si>
  <si>
    <t xml:space="preserve">  2023/01/15 15:00:00</t>
  </si>
  <si>
    <t xml:space="preserve">  2023/01/15 16:00:00</t>
  </si>
  <si>
    <t xml:space="preserve">  2023/01/15 17:00:00</t>
  </si>
  <si>
    <t xml:space="preserve">  2023/01/15 18:00:00</t>
  </si>
  <si>
    <t xml:space="preserve">  2023/01/15 19:00:00</t>
  </si>
  <si>
    <t xml:space="preserve">  2023/01/15 20:00:00</t>
  </si>
  <si>
    <t xml:space="preserve">  2023/01/15 21:00:00</t>
  </si>
  <si>
    <t xml:space="preserve">  2023/01/15 22:00:00</t>
  </si>
  <si>
    <t xml:space="preserve">  2023/01/15 23:00:00</t>
  </si>
  <si>
    <t xml:space="preserve">  2023/01/16 00:00:00</t>
  </si>
  <si>
    <t xml:space="preserve">  2023/01/16 01:00:00</t>
  </si>
  <si>
    <t xml:space="preserve">  2023/01/16 02:00:00</t>
  </si>
  <si>
    <t xml:space="preserve">  2023/01/16 03:00:00</t>
  </si>
  <si>
    <t xml:space="preserve">  2023/01/16 04:00:00</t>
  </si>
  <si>
    <t xml:space="preserve">  2023/01/16 05:00:00</t>
  </si>
  <si>
    <t xml:space="preserve">  2023/01/16 06:00:00</t>
  </si>
  <si>
    <t xml:space="preserve">  2023/01/16 07:00:00</t>
  </si>
  <si>
    <t xml:space="preserve">  2023/01/16 08:00:00</t>
  </si>
  <si>
    <t xml:space="preserve">  2023/01/16 09:00:00</t>
  </si>
  <si>
    <t xml:space="preserve">  2023/01/16 10:00:00</t>
  </si>
  <si>
    <t xml:space="preserve">  2023/01/16 11:00:00</t>
  </si>
  <si>
    <t xml:space="preserve">  2023/01/16 12:00:00</t>
  </si>
  <si>
    <t xml:space="preserve">       FZ</t>
  </si>
  <si>
    <t xml:space="preserve">  2023/01/16 13:00:00</t>
  </si>
  <si>
    <t xml:space="preserve">  2023/01/16 14:00:00</t>
  </si>
  <si>
    <t xml:space="preserve">  2023/01/16 15:00:00</t>
  </si>
  <si>
    <t xml:space="preserve">  2023/01/16 16:00:00</t>
  </si>
  <si>
    <t xml:space="preserve">  2023/01/16 17:00:00</t>
  </si>
  <si>
    <t xml:space="preserve">  2023/01/16 18:00:00</t>
  </si>
  <si>
    <t xml:space="preserve">  2023/01/16 19:00:00</t>
  </si>
  <si>
    <t xml:space="preserve">  2023/01/16 20:00:00</t>
  </si>
  <si>
    <t xml:space="preserve">  2023/01/16 21:00:00</t>
  </si>
  <si>
    <t xml:space="preserve">  2023/01/16 22:00:00</t>
  </si>
  <si>
    <t xml:space="preserve">  2023/01/16 23:00:00</t>
  </si>
  <si>
    <t xml:space="preserve">  2023/01/17 00:00:00</t>
  </si>
  <si>
    <t xml:space="preserve">  2023/01/17 01:00:00</t>
  </si>
  <si>
    <t xml:space="preserve">  2023/01/17 02:00:00</t>
  </si>
  <si>
    <t xml:space="preserve">  2023/01/17 03:00:00</t>
  </si>
  <si>
    <t xml:space="preserve">  2023/01/17 04:00:00</t>
  </si>
  <si>
    <t xml:space="preserve">  2023/01/17 05:00:00</t>
  </si>
  <si>
    <t xml:space="preserve">  2023/01/17 06:00:00</t>
  </si>
  <si>
    <t xml:space="preserve">  2023/01/17 07:00:00</t>
  </si>
  <si>
    <t xml:space="preserve">  2023/01/17 08:00:00</t>
  </si>
  <si>
    <t xml:space="preserve">  2023/01/17 09:00:00</t>
  </si>
  <si>
    <t xml:space="preserve">  2023/01/17 10:00:00</t>
  </si>
  <si>
    <t xml:space="preserve">  2023/01/17 11:00:00</t>
  </si>
  <si>
    <t xml:space="preserve">  2023/01/17 12:00:00</t>
  </si>
  <si>
    <t xml:space="preserve">  2023/01/17 13:00:00</t>
  </si>
  <si>
    <t xml:space="preserve">  2023/01/17 14:00:00</t>
  </si>
  <si>
    <t xml:space="preserve">  2023/01/17 15:00:00</t>
  </si>
  <si>
    <t xml:space="preserve">  2023/01/17 16:00:00</t>
  </si>
  <si>
    <t xml:space="preserve">  2023/01/17 17:00:00</t>
  </si>
  <si>
    <t xml:space="preserve">  2023/01/17 18:00:00</t>
  </si>
  <si>
    <t xml:space="preserve">  2023/01/17 19:00:00</t>
  </si>
  <si>
    <t xml:space="preserve">  2023/01/17 20:00:00</t>
  </si>
  <si>
    <t xml:space="preserve">  2023/01/17 21:00:00</t>
  </si>
  <si>
    <t xml:space="preserve">  2023/01/17 22:00:00</t>
  </si>
  <si>
    <t xml:space="preserve">  2023/01/17 23:00:00</t>
  </si>
  <si>
    <t xml:space="preserve">  2023/01/18 00:00:00</t>
  </si>
  <si>
    <t xml:space="preserve">  2023/01/18 01:00:00</t>
  </si>
  <si>
    <t xml:space="preserve">  2023/01/18 02:00:00</t>
  </si>
  <si>
    <t xml:space="preserve">  2023/01/18 03:00:00</t>
  </si>
  <si>
    <t xml:space="preserve">  2023/01/18 04:00:00</t>
  </si>
  <si>
    <t xml:space="preserve">  2023/01/18 05:00:00</t>
  </si>
  <si>
    <t xml:space="preserve">  2023/01/18 06:00:00</t>
  </si>
  <si>
    <t xml:space="preserve">  2023/01/18 07:00:00</t>
  </si>
  <si>
    <t xml:space="preserve">  2023/01/18 08:00:00</t>
  </si>
  <si>
    <t xml:space="preserve">  2023/01/18 09:00:00</t>
  </si>
  <si>
    <t xml:space="preserve">  2023/01/18 10:00:00</t>
  </si>
  <si>
    <t xml:space="preserve">  2023/01/18 11:00:00</t>
  </si>
  <si>
    <t xml:space="preserve">  2023/01/18 12:00:00</t>
  </si>
  <si>
    <t xml:space="preserve">  2023/01/18 13:00:00</t>
  </si>
  <si>
    <t xml:space="preserve">  2023/01/18 14:00:00</t>
  </si>
  <si>
    <t xml:space="preserve">  2023/01/18 15:00:00</t>
  </si>
  <si>
    <t xml:space="preserve">  2023/01/18 16:00:00</t>
  </si>
  <si>
    <t xml:space="preserve">  2023/01/18 17:00:00</t>
  </si>
  <si>
    <t xml:space="preserve">  2023/01/18 18:00:00</t>
  </si>
  <si>
    <t xml:space="preserve">  2023/01/18 19:00:00</t>
  </si>
  <si>
    <t xml:space="preserve">  2023/01/18 20:00:00</t>
  </si>
  <si>
    <t xml:space="preserve">  2023/01/18 21:00:00</t>
  </si>
  <si>
    <t xml:space="preserve">  2023/01/18 22:00:00</t>
  </si>
  <si>
    <t xml:space="preserve">  2023/01/18 23:00:00</t>
  </si>
  <si>
    <t xml:space="preserve">  2023/01/19 00:00:00</t>
  </si>
  <si>
    <t xml:space="preserve">  2023/01/19 01:00:00</t>
  </si>
  <si>
    <t xml:space="preserve">  2023/01/19 02:00:00</t>
  </si>
  <si>
    <t xml:space="preserve">  2023/01/19 03:00:00</t>
  </si>
  <si>
    <t xml:space="preserve">  2023/01/19 04:00:00</t>
  </si>
  <si>
    <t xml:space="preserve">  2023/01/19 05:00:00</t>
  </si>
  <si>
    <t xml:space="preserve">  2023/01/19 06:00:00</t>
  </si>
  <si>
    <t xml:space="preserve">  2023/01/19 07:00:00</t>
  </si>
  <si>
    <t xml:space="preserve">  2023/01/19 08:00:00</t>
  </si>
  <si>
    <t xml:space="preserve">  2023/01/19 09:00:00</t>
  </si>
  <si>
    <t xml:space="preserve">  2023/01/19 10:00:00</t>
  </si>
  <si>
    <t xml:space="preserve">  2023/01/19 11:00:00</t>
  </si>
  <si>
    <t xml:space="preserve">  2023/01/19 12:00:00</t>
  </si>
  <si>
    <t xml:space="preserve">  2023/01/19 13:00:00</t>
  </si>
  <si>
    <t xml:space="preserve">  2023/01/19 14:00:00</t>
  </si>
  <si>
    <t xml:space="preserve">  2023/01/19 15:00:00</t>
  </si>
  <si>
    <t xml:space="preserve">  2023/01/19 16:00:00</t>
  </si>
  <si>
    <t xml:space="preserve">  2023/01/19 17:00:00</t>
  </si>
  <si>
    <t xml:space="preserve">  2023/01/19 18:00:00</t>
  </si>
  <si>
    <t xml:space="preserve">  2023/01/19 19:00:00</t>
  </si>
  <si>
    <t xml:space="preserve">  2023/01/19 20:00:00</t>
  </si>
  <si>
    <t xml:space="preserve">  2023/01/19 21:00:00</t>
  </si>
  <si>
    <t xml:space="preserve">  2023/01/19 22:00:00</t>
  </si>
  <si>
    <t xml:space="preserve">  2023/01/19 23:00:00</t>
  </si>
  <si>
    <t xml:space="preserve">  2023/01/20 00:00:00</t>
  </si>
  <si>
    <t xml:space="preserve">  2023/01/20 01:00:00</t>
  </si>
  <si>
    <t xml:space="preserve">  2023/01/20 02:00:00</t>
  </si>
  <si>
    <t xml:space="preserve">  2023/01/20 03:00:00</t>
  </si>
  <si>
    <t xml:space="preserve">  2023/01/20 04:00:00</t>
  </si>
  <si>
    <t xml:space="preserve">  2023/01/20 05:00:00</t>
  </si>
  <si>
    <t xml:space="preserve">  2023/01/20 06:00:00</t>
  </si>
  <si>
    <t xml:space="preserve">  2023/01/20 07:00:00</t>
  </si>
  <si>
    <t xml:space="preserve">  2023/01/20 08:00:00</t>
  </si>
  <si>
    <t xml:space="preserve">  2023/01/20 09:00:00</t>
  </si>
  <si>
    <t xml:space="preserve">  2023/01/20 10:00:00</t>
  </si>
  <si>
    <t xml:space="preserve">  2023/01/20 11:00:00</t>
  </si>
  <si>
    <t xml:space="preserve">  2023/01/20 12:00:00</t>
  </si>
  <si>
    <t xml:space="preserve">  2023/01/20 13:00:00</t>
  </si>
  <si>
    <t xml:space="preserve">  2023/01/20 14:00:00</t>
  </si>
  <si>
    <t xml:space="preserve">  2023/01/20 15:00:00</t>
  </si>
  <si>
    <t xml:space="preserve">  2023/01/20 16:00:00</t>
  </si>
  <si>
    <t xml:space="preserve">  2023/01/20 17:00:00</t>
  </si>
  <si>
    <t xml:space="preserve">  2023/01/20 18:00:00</t>
  </si>
  <si>
    <t xml:space="preserve">  2023/01/20 19:00:00</t>
  </si>
  <si>
    <t xml:space="preserve">  2023/01/20 20:00:00</t>
  </si>
  <si>
    <t xml:space="preserve">  2023/01/20 21:00:00</t>
  </si>
  <si>
    <t xml:space="preserve">  2023/01/20 22:00:00</t>
  </si>
  <si>
    <t xml:space="preserve">  2023/01/20 23:00:00</t>
  </si>
  <si>
    <t xml:space="preserve">  2023/01/21 00:00:00</t>
  </si>
  <si>
    <t xml:space="preserve">  2023/01/21 01:00:00</t>
  </si>
  <si>
    <t xml:space="preserve">  2023/01/21 02:00:00</t>
  </si>
  <si>
    <t xml:space="preserve">  2023/01/21 03:00:00</t>
  </si>
  <si>
    <t xml:space="preserve">  2023/01/21 04:00:00</t>
  </si>
  <si>
    <t xml:space="preserve">  2023/01/21 05:00:00</t>
  </si>
  <si>
    <t xml:space="preserve">  2023/01/21 06:00:00</t>
  </si>
  <si>
    <t xml:space="preserve">  2023/01/21 07:00:00</t>
  </si>
  <si>
    <t xml:space="preserve">  2023/01/21 08:00:00</t>
  </si>
  <si>
    <t xml:space="preserve">  2023/01/21 09:00:00</t>
  </si>
  <si>
    <t xml:space="preserve">  2023/01/21 10:00:00</t>
  </si>
  <si>
    <t xml:space="preserve">  2023/01/21 11:00:00</t>
  </si>
  <si>
    <t xml:space="preserve">  2023/01/21 12:00:00</t>
  </si>
  <si>
    <t xml:space="preserve">  2023/01/21 13:00:00</t>
  </si>
  <si>
    <t xml:space="preserve">  2023/01/21 14:00:00</t>
  </si>
  <si>
    <t xml:space="preserve">  2023/01/21 15:00:00</t>
  </si>
  <si>
    <t xml:space="preserve">  2023/01/21 16:00:00</t>
  </si>
  <si>
    <t xml:space="preserve">  2023/01/21 17:00:00</t>
  </si>
  <si>
    <t xml:space="preserve">  2023/01/21 18:00:00</t>
  </si>
  <si>
    <t xml:space="preserve">  2023/01/21 19:00:00</t>
  </si>
  <si>
    <t xml:space="preserve">  2023/01/21 20:00:00</t>
  </si>
  <si>
    <t xml:space="preserve">  2023/01/21 21:00:00</t>
  </si>
  <si>
    <t xml:space="preserve">  2023/01/21 22:00:00</t>
  </si>
  <si>
    <t xml:space="preserve">  2023/01/21 23:00:00</t>
  </si>
  <si>
    <t xml:space="preserve">  2023/01/22 00:00:00</t>
  </si>
  <si>
    <t xml:space="preserve">  2023/01/22 01:00:00</t>
  </si>
  <si>
    <t xml:space="preserve">  2023/01/22 02:00:00</t>
  </si>
  <si>
    <t xml:space="preserve">  2023/01/22 03:00:00</t>
  </si>
  <si>
    <t xml:space="preserve">  2023/01/22 04:00:00</t>
  </si>
  <si>
    <t xml:space="preserve">  2023/01/22 05:00:00</t>
  </si>
  <si>
    <t xml:space="preserve">  2023/01/22 06:00:00</t>
  </si>
  <si>
    <t xml:space="preserve">  2023/01/22 07:00:00</t>
  </si>
  <si>
    <t xml:space="preserve">  2023/01/22 08:00:00</t>
  </si>
  <si>
    <t xml:space="preserve">  2023/01/22 09:00:00</t>
  </si>
  <si>
    <t xml:space="preserve">  2023/01/22 10:00:00</t>
  </si>
  <si>
    <t xml:space="preserve">  2023/01/22 11:00:00</t>
  </si>
  <si>
    <t xml:space="preserve">  2023/01/22 12:00:00</t>
  </si>
  <si>
    <t xml:space="preserve">  2023/01/22 13:00:00</t>
  </si>
  <si>
    <t xml:space="preserve">  2023/01/22 14:00:00</t>
  </si>
  <si>
    <t xml:space="preserve">  2023/01/22 15:00:00</t>
  </si>
  <si>
    <t xml:space="preserve">  2023/01/22 16:00:00</t>
  </si>
  <si>
    <t xml:space="preserve">  2023/01/22 17:00:00</t>
  </si>
  <si>
    <t xml:space="preserve">  2023/01/22 18:00:00</t>
  </si>
  <si>
    <t xml:space="preserve">  2023/01/22 19:00:00</t>
  </si>
  <si>
    <t xml:space="preserve">  2023/01/22 20:00:00</t>
  </si>
  <si>
    <t xml:space="preserve">  2023/01/22 21:00:00</t>
  </si>
  <si>
    <t xml:space="preserve">  2023/01/22 22:00:00</t>
  </si>
  <si>
    <t xml:space="preserve">  2023/01/22 23:00:00</t>
  </si>
  <si>
    <t xml:space="preserve">  2023/01/23 00:00:00</t>
  </si>
  <si>
    <t xml:space="preserve">  2023/01/23 01:00:00</t>
  </si>
  <si>
    <t xml:space="preserve">  2023/01/23 02:00:00</t>
  </si>
  <si>
    <t xml:space="preserve">  2023/01/23 03:00:00</t>
  </si>
  <si>
    <t xml:space="preserve">  2023/01/23 04:00:00</t>
  </si>
  <si>
    <t xml:space="preserve">  2023/01/23 05:00:00</t>
  </si>
  <si>
    <t xml:space="preserve">  2023/01/23 06:00:00</t>
  </si>
  <si>
    <t xml:space="preserve">  2023/01/23 07:00:00</t>
  </si>
  <si>
    <t xml:space="preserve">  2023/01/23 08:00:00</t>
  </si>
  <si>
    <t xml:space="preserve">  2023/01/23 09:00:00</t>
  </si>
  <si>
    <t xml:space="preserve">  2023/01/23 10:00:00</t>
  </si>
  <si>
    <t xml:space="preserve">  2023/01/23 11:00:00</t>
  </si>
  <si>
    <t xml:space="preserve">  2023/01/23 12:00:00</t>
  </si>
  <si>
    <t xml:space="preserve">  2023/01/23 13:00:00</t>
  </si>
  <si>
    <t xml:space="preserve">  2023/01/23 14:00:00</t>
  </si>
  <si>
    <t xml:space="preserve">  2023/01/23 15:00:00</t>
  </si>
  <si>
    <t xml:space="preserve">  2023/01/23 16:00:00</t>
  </si>
  <si>
    <t xml:space="preserve">  2023/01/23 17:00:00</t>
  </si>
  <si>
    <t xml:space="preserve">  2023/01/23 18:00:00</t>
  </si>
  <si>
    <t xml:space="preserve">  2023/01/23 19:00:00</t>
  </si>
  <si>
    <t xml:space="preserve">  2023/01/23 20:00:00</t>
  </si>
  <si>
    <t xml:space="preserve">  2023/01/23 21:00:00</t>
  </si>
  <si>
    <t xml:space="preserve">  2023/01/23 22:00:00</t>
  </si>
  <si>
    <t xml:space="preserve">  2023/01/23 23:00:00</t>
  </si>
  <si>
    <t xml:space="preserve">  2023/01/24 00:00:00</t>
  </si>
  <si>
    <t xml:space="preserve">  2023/01/24 01:00:00</t>
  </si>
  <si>
    <t xml:space="preserve">  2023/01/24 02:00:00</t>
  </si>
  <si>
    <t xml:space="preserve">  2023/01/24 03:00:00</t>
  </si>
  <si>
    <t xml:space="preserve">  2023/01/24 04:00:00</t>
  </si>
  <si>
    <t xml:space="preserve">  2023/01/24 05:00:00</t>
  </si>
  <si>
    <t xml:space="preserve">  2023/01/24 06:00:00</t>
  </si>
  <si>
    <t xml:space="preserve">  2023/01/24 07:00:00</t>
  </si>
  <si>
    <t xml:space="preserve">  2023/01/24 08:00:00</t>
  </si>
  <si>
    <t xml:space="preserve">  2023/01/24 09:00:00</t>
  </si>
  <si>
    <t xml:space="preserve">  2023/01/24 10:00:00</t>
  </si>
  <si>
    <t xml:space="preserve">  2023/01/24 11:00:00</t>
  </si>
  <si>
    <t xml:space="preserve">  2023/01/24 12:00:00</t>
  </si>
  <si>
    <t xml:space="preserve">  2023/01/24 13:00:00</t>
  </si>
  <si>
    <t xml:space="preserve">  2023/01/24 14:00:00</t>
  </si>
  <si>
    <t xml:space="preserve">  2023/01/24 15:00:00</t>
  </si>
  <si>
    <t xml:space="preserve">  2023/01/24 16:00:00</t>
  </si>
  <si>
    <t xml:space="preserve">  2023/01/24 17:00:00</t>
  </si>
  <si>
    <t xml:space="preserve">  2023/01/24 18:00:00</t>
  </si>
  <si>
    <t xml:space="preserve">  2023/01/24 19:00:00</t>
  </si>
  <si>
    <t xml:space="preserve">  2023/01/24 20:00:00</t>
  </si>
  <si>
    <t xml:space="preserve">  2023/01/24 21:00:00</t>
  </si>
  <si>
    <t xml:space="preserve">  2023/01/24 22:00:00</t>
  </si>
  <si>
    <t xml:space="preserve">  2023/01/24 23:00:00</t>
  </si>
  <si>
    <t xml:space="preserve">  2023/01/25 00:00:00</t>
  </si>
  <si>
    <t xml:space="preserve">  2023/01/25 01:00:00</t>
  </si>
  <si>
    <t xml:space="preserve">  2023/01/25 02:00:00</t>
  </si>
  <si>
    <t xml:space="preserve">  2023/01/25 03:00:00</t>
  </si>
  <si>
    <t xml:space="preserve">  2023/01/25 04:00:00</t>
  </si>
  <si>
    <t xml:space="preserve">  2023/01/25 05:00:00</t>
  </si>
  <si>
    <t xml:space="preserve">  2023/01/25 06:00:00</t>
  </si>
  <si>
    <t xml:space="preserve">  2023/01/25 07:00:00</t>
  </si>
  <si>
    <t xml:space="preserve">  2023/01/25 08:00:00</t>
  </si>
  <si>
    <t xml:space="preserve">  2023/01/25 09:00:00</t>
  </si>
  <si>
    <t xml:space="preserve">  2023/01/25 10:00:00</t>
  </si>
  <si>
    <t xml:space="preserve">  2023/01/25 11:00:00</t>
  </si>
  <si>
    <t xml:space="preserve">  2023/01/25 12:00:00</t>
  </si>
  <si>
    <t xml:space="preserve">  2023/01/25 13:00:00</t>
  </si>
  <si>
    <t xml:space="preserve">  2023/01/25 14:00:00</t>
  </si>
  <si>
    <t xml:space="preserve">  2023/01/25 15:00:00</t>
  </si>
  <si>
    <t xml:space="preserve">  2023/01/25 16:00:00</t>
  </si>
  <si>
    <t xml:space="preserve">  2023/01/25 17:00:00</t>
  </si>
  <si>
    <t xml:space="preserve">  2023/01/25 18:00:00</t>
  </si>
  <si>
    <t xml:space="preserve">  2023/01/25 19:00:00</t>
  </si>
  <si>
    <t xml:space="preserve">  2023/01/25 20:00:00</t>
  </si>
  <si>
    <t xml:space="preserve">  2023/01/25 21:00:00</t>
  </si>
  <si>
    <t xml:space="preserve">  2023/01/25 22:00:00</t>
  </si>
  <si>
    <t xml:space="preserve">  2023/01/25 23:00:00</t>
  </si>
  <si>
    <t xml:space="preserve">  2023/01/26 00:00:00</t>
  </si>
  <si>
    <t xml:space="preserve">  2023/01/26 01:00:00</t>
  </si>
  <si>
    <t xml:space="preserve">  2023/01/26 02:00:00</t>
  </si>
  <si>
    <t xml:space="preserve">  2023/01/26 03:00:00</t>
  </si>
  <si>
    <t xml:space="preserve">  2023/01/26 04:00:00</t>
  </si>
  <si>
    <t xml:space="preserve">  2023/01/26 05:00:00</t>
  </si>
  <si>
    <t xml:space="preserve">  2023/01/26 06:00:00</t>
  </si>
  <si>
    <t xml:space="preserve">  2023/01/26 07:00:00</t>
  </si>
  <si>
    <t xml:space="preserve">  2023/01/26 08:00:00</t>
  </si>
  <si>
    <t xml:space="preserve">  2023/01/26 09:00:00</t>
  </si>
  <si>
    <t xml:space="preserve">  2023/01/26 10:00:00</t>
  </si>
  <si>
    <t xml:space="preserve">  2023/01/26 11:00:00</t>
  </si>
  <si>
    <t xml:space="preserve">  2023/01/26 12:00:00</t>
  </si>
  <si>
    <t xml:space="preserve">  2023/01/26 13:00:00</t>
  </si>
  <si>
    <t xml:space="preserve">  2023/01/26 14:00:00</t>
  </si>
  <si>
    <t xml:space="preserve">  2023/01/26 15:00:00</t>
  </si>
  <si>
    <t xml:space="preserve">  2023/01/26 16:00:00</t>
  </si>
  <si>
    <t xml:space="preserve">  2023/01/26 17:00:00</t>
  </si>
  <si>
    <t xml:space="preserve">  2023/01/26 18:00:00</t>
  </si>
  <si>
    <t xml:space="preserve">  2023/01/26 19:00:00</t>
  </si>
  <si>
    <t xml:space="preserve">  2023/01/26 20:00:00</t>
  </si>
  <si>
    <t xml:space="preserve">  2023/01/26 21:00:00</t>
  </si>
  <si>
    <t xml:space="preserve">  2023/01/26 22:00:00</t>
  </si>
  <si>
    <t xml:space="preserve">  2023/01/26 23:00:00</t>
  </si>
  <si>
    <t xml:space="preserve">  2023/01/27 00:00:00</t>
  </si>
  <si>
    <t xml:space="preserve">  2023/01/27 01:00:00</t>
  </si>
  <si>
    <t xml:space="preserve">  2023/01/27 02:00:00</t>
  </si>
  <si>
    <t xml:space="preserve">  2023/01/27 03:00:00</t>
  </si>
  <si>
    <t xml:space="preserve">  2023/01/27 04:00:00</t>
  </si>
  <si>
    <t xml:space="preserve">  2023/01/27 05:00:00</t>
  </si>
  <si>
    <t xml:space="preserve">  2023/01/27 06:00:00</t>
  </si>
  <si>
    <t xml:space="preserve">  2023/01/27 07:00:00</t>
  </si>
  <si>
    <t xml:space="preserve">  2023/01/27 08:00:00</t>
  </si>
  <si>
    <t xml:space="preserve">  2023/01/27 09:00:00</t>
  </si>
  <si>
    <t xml:space="preserve">  2023/01/27 10:00:00</t>
  </si>
  <si>
    <t xml:space="preserve">  2023/01/27 11:00:00</t>
  </si>
  <si>
    <t xml:space="preserve">  2023/01/27 12:00:00</t>
  </si>
  <si>
    <t xml:space="preserve">  2023/01/27 13:00:00</t>
  </si>
  <si>
    <t xml:space="preserve">  2023/01/27 14:00:00</t>
  </si>
  <si>
    <t xml:space="preserve">  2023/01/27 15:00:00</t>
  </si>
  <si>
    <t xml:space="preserve">  2023/01/27 16:00:00</t>
  </si>
  <si>
    <t xml:space="preserve">  2023/01/27 17:00:00</t>
  </si>
  <si>
    <t xml:space="preserve">  2023/01/27 18:00:00</t>
  </si>
  <si>
    <t xml:space="preserve">  2023/01/27 19:00:00</t>
  </si>
  <si>
    <t xml:space="preserve">  2023/01/27 20:00:00</t>
  </si>
  <si>
    <t xml:space="preserve">  2023/01/27 21:00:00</t>
  </si>
  <si>
    <t xml:space="preserve">  2023/01/27 22:00:00</t>
  </si>
  <si>
    <t xml:space="preserve">  2023/01/27 23:00:00</t>
  </si>
  <si>
    <t xml:space="preserve">  2023/01/28 00:00:00</t>
  </si>
  <si>
    <t xml:space="preserve">  2023/01/28 01:00:00</t>
  </si>
  <si>
    <t xml:space="preserve">  2023/01/28 02:00:00</t>
  </si>
  <si>
    <t xml:space="preserve">  2023/01/28 03:00:00</t>
  </si>
  <si>
    <t xml:space="preserve">  2023/01/28 04:00:00</t>
  </si>
  <si>
    <t xml:space="preserve">  2023/01/28 05:00:00</t>
  </si>
  <si>
    <t xml:space="preserve">  2023/01/28 06:00:00</t>
  </si>
  <si>
    <t xml:space="preserve">  2023/01/28 07:00:00</t>
  </si>
  <si>
    <t xml:space="preserve">  2023/01/28 08:00:00</t>
  </si>
  <si>
    <t xml:space="preserve">  2023/01/28 09:00:00</t>
  </si>
  <si>
    <t xml:space="preserve">  2023/01/28 10:00:00</t>
  </si>
  <si>
    <t xml:space="preserve">  2023/01/28 11:00:00</t>
  </si>
  <si>
    <t xml:space="preserve">  2023/01/28 12:00:00</t>
  </si>
  <si>
    <t xml:space="preserve">  2023/01/28 13:00:00</t>
  </si>
  <si>
    <t xml:space="preserve">  2023/01/28 14:00:00</t>
  </si>
  <si>
    <t xml:space="preserve">  2023/01/28 15:00:00</t>
  </si>
  <si>
    <t xml:space="preserve">  2023/01/28 16:00:00</t>
  </si>
  <si>
    <t xml:space="preserve">  2023/01/28 17:00:00</t>
  </si>
  <si>
    <t xml:space="preserve">  2023/01/28 18:00:00</t>
  </si>
  <si>
    <t xml:space="preserve">  2023/01/28 19:00:00</t>
  </si>
  <si>
    <t xml:space="preserve">  2023/01/28 20:00:00</t>
  </si>
  <si>
    <t xml:space="preserve">  2023/01/28 21:00:00</t>
  </si>
  <si>
    <t xml:space="preserve">  2023/01/28 22:00:00</t>
  </si>
  <si>
    <t xml:space="preserve">  2023/01/28 23:00:00</t>
  </si>
  <si>
    <t xml:space="preserve">  2023/01/29 00:00:00</t>
  </si>
  <si>
    <t xml:space="preserve">  2023/01/29 01:00:00</t>
  </si>
  <si>
    <t xml:space="preserve">  2023/01/29 02:00:00</t>
  </si>
  <si>
    <t xml:space="preserve">  2023/01/29 03:00:00</t>
  </si>
  <si>
    <t xml:space="preserve">  2023/01/29 04:00:00</t>
  </si>
  <si>
    <t xml:space="preserve">  2023/01/29 05:00:00</t>
  </si>
  <si>
    <t xml:space="preserve">  2023/01/29 06:00:00</t>
  </si>
  <si>
    <t xml:space="preserve">  2023/01/29 07:00:00</t>
  </si>
  <si>
    <t xml:space="preserve">  2023/01/29 08:00:00</t>
  </si>
  <si>
    <t xml:space="preserve">  2023/01/29 09:00:00</t>
  </si>
  <si>
    <t xml:space="preserve">  2023/01/29 10:00:00</t>
  </si>
  <si>
    <t xml:space="preserve">  2023/01/29 11:00:00</t>
  </si>
  <si>
    <t xml:space="preserve">  2023/01/29 12:00:00</t>
  </si>
  <si>
    <t xml:space="preserve">  2023/01/29 13:00:00</t>
  </si>
  <si>
    <t xml:space="preserve">  2023/01/29 14:00:00</t>
  </si>
  <si>
    <t xml:space="preserve">  2023/01/29 15:00:00</t>
  </si>
  <si>
    <t xml:space="preserve">  2023/01/29 16:00:00</t>
  </si>
  <si>
    <t xml:space="preserve">  2023/01/29 17:00:00</t>
  </si>
  <si>
    <t xml:space="preserve">  2023/01/29 18:00:00</t>
  </si>
  <si>
    <t xml:space="preserve">  2023/01/29 19:00:00</t>
  </si>
  <si>
    <t xml:space="preserve">  2023/01/29 20:00:00</t>
  </si>
  <si>
    <t xml:space="preserve">  2023/01/29 21:00:00</t>
  </si>
  <si>
    <t xml:space="preserve">  2023/01/29 22:00:00</t>
  </si>
  <si>
    <t xml:space="preserve">  2023/01/29 23:00:00</t>
  </si>
  <si>
    <t xml:space="preserve">  2023/01/30 00:00:00</t>
  </si>
  <si>
    <t xml:space="preserve">  2023/01/30 01:00:00</t>
  </si>
  <si>
    <t xml:space="preserve">  2023/01/30 02:00:00</t>
  </si>
  <si>
    <t xml:space="preserve">  2023/01/30 03:00:00</t>
  </si>
  <si>
    <t xml:space="preserve">  2023/01/30 04:00:00</t>
  </si>
  <si>
    <t xml:space="preserve">  2023/01/30 05:00:00</t>
  </si>
  <si>
    <t xml:space="preserve">  2023/01/30 06:00:00</t>
  </si>
  <si>
    <t xml:space="preserve">  2023/01/30 07:00:00</t>
  </si>
  <si>
    <t xml:space="preserve">  2023/01/30 08:00:00</t>
  </si>
  <si>
    <t xml:space="preserve">  2023/01/30 09:00:00</t>
  </si>
  <si>
    <t xml:space="preserve">  2023/01/30 10:00:00</t>
  </si>
  <si>
    <t xml:space="preserve">  2023/01/30 11:00:00</t>
  </si>
  <si>
    <t xml:space="preserve">  2023/01/30 12:00:00</t>
  </si>
  <si>
    <t xml:space="preserve">  2023/01/30 13:00:00</t>
  </si>
  <si>
    <t xml:space="preserve">  2023/01/30 14:00:00</t>
  </si>
  <si>
    <t xml:space="preserve">  2023/01/30 15:00:00</t>
  </si>
  <si>
    <t xml:space="preserve">  2023/01/30 16:00:00</t>
  </si>
  <si>
    <t xml:space="preserve">  2023/01/30 17:00:00</t>
  </si>
  <si>
    <t xml:space="preserve">  2023/01/30 18:00:00</t>
  </si>
  <si>
    <t xml:space="preserve">  2023/01/30 19:00:00</t>
  </si>
  <si>
    <t xml:space="preserve">  2023/01/30 20:00:00</t>
  </si>
  <si>
    <t xml:space="preserve">  2023/01/30 21:00:00</t>
  </si>
  <si>
    <t xml:space="preserve">  2023/01/30 22:00:00</t>
  </si>
  <si>
    <t xml:space="preserve">  2023/01/30 23:00:00</t>
  </si>
  <si>
    <t xml:space="preserve">  2023/01/31 00:00:00</t>
  </si>
  <si>
    <t xml:space="preserve">  2023/01/31 01:00:00</t>
  </si>
  <si>
    <t xml:space="preserve">  2023/01/31 02:00:00</t>
  </si>
  <si>
    <t xml:space="preserve">  2023/01/31 03:00:00</t>
  </si>
  <si>
    <t xml:space="preserve">  2023/01/31 04:00:00</t>
  </si>
  <si>
    <t xml:space="preserve">  2023/01/31 05:00:00</t>
  </si>
  <si>
    <t xml:space="preserve">  2023/01/31 06:00:00</t>
  </si>
  <si>
    <t xml:space="preserve">  2023/01/31 07:00:00</t>
  </si>
  <si>
    <t xml:space="preserve">  2023/01/31 08:00:00</t>
  </si>
  <si>
    <t xml:space="preserve">  2023/01/31 09:00:00</t>
  </si>
  <si>
    <t xml:space="preserve">  2023/01/31 10:00:00</t>
  </si>
  <si>
    <t xml:space="preserve">  2023/01/31 11:00:00</t>
  </si>
  <si>
    <t xml:space="preserve">  2023/01/31 12:00:00</t>
  </si>
  <si>
    <t xml:space="preserve">  2023/01/31 13:00:00</t>
  </si>
  <si>
    <t xml:space="preserve">  2023/01/31 14:00:00</t>
  </si>
  <si>
    <t xml:space="preserve">  2023/01/31 15:00:00</t>
  </si>
  <si>
    <t xml:space="preserve">  2023/01/31 16:00:00</t>
  </si>
  <si>
    <t xml:space="preserve">  2023/01/31 17:00:00</t>
  </si>
  <si>
    <t xml:space="preserve">  2023/01/31 18:00:00</t>
  </si>
  <si>
    <t xml:space="preserve">  2023/01/31 19:00:00</t>
  </si>
  <si>
    <t xml:space="preserve">  2023/01/31 20:00:00</t>
  </si>
  <si>
    <t xml:space="preserve">  2023/01/31 21:00:00</t>
  </si>
  <si>
    <t xml:space="preserve">  2023/01/31 22:00:00</t>
  </si>
  <si>
    <t xml:space="preserve">  2023/01/31 23:00:00</t>
  </si>
  <si>
    <t xml:space="preserve">      FZ</t>
  </si>
  <si>
    <t xml:space="preserve">        M</t>
  </si>
  <si>
    <t xml:space="preserve">        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</si>
</sst>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1" x14ac:knownFonts="1">
    <font>
      <sz val="10"/>
      <color indexed="8"/>
      <name val="Arial"/>
      <charset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43">
    <xf numFmtId="0" fontId="0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0" applyNumberFormat="0" applyBorder="0" applyAlignment="0" applyProtection="0"/>
    <xf numFmtId="0" fontId="6" fillId="28" borderId="2" applyNumberFormat="0" applyAlignment="0" applyProtection="0"/>
    <xf numFmtId="0" fontId="7" fillId="29" borderId="3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31" borderId="2" applyNumberFormat="0" applyAlignment="0" applyProtection="0"/>
    <xf numFmtId="0" fontId="14" fillId="0" borderId="7" applyNumberFormat="0" applyFill="0" applyAlignment="0" applyProtection="0"/>
    <xf numFmtId="0" fontId="15" fillId="28" borderId="9" applyNumberForma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0" fontId="3" fillId="0" borderId="0"/>
    <xf numFmtId="0" fontId="19" fillId="32" borderId="0" applyNumberFormat="0" applyBorder="0" applyAlignment="0" applyProtection="0"/>
    <xf numFmtId="0" fontId="3" fillId="33" borderId="8" applyNumberFormat="0" applyFont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0" fillId="0" borderId="0" xfId="34" applyNumberFormat="1" applyFont="1"/>
    <xf numFmtId="2" fontId="20" fillId="0" borderId="0" xfId="34" applyNumberFormat="1" applyFont="1" applyAlignment="1">
      <alignment horizontal="center"/>
    </xf>
    <xf numFmtId="2" fontId="3" fillId="0" borderId="0" xfId="34" applyNumberFormat="1"/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2" fontId="1" fillId="34" borderId="1" xfId="0" applyNumberFormat="1" applyFont="1" applyFill="1" applyBorder="1" applyAlignment="1">
      <alignment horizontal="center"/>
    </xf>
    <xf numFmtId="2" fontId="20" fillId="34" borderId="0" xfId="34" applyNumberFormat="1" applyFont="1" applyFill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 2" xfId="37" xr:uid="{00000000-0005-0000-0000-00000C000000}"/>
    <cellStyle name="60% - Accent2 2" xfId="38" xr:uid="{00000000-0005-0000-0000-00000D000000}"/>
    <cellStyle name="60% - Accent3 2" xfId="39" xr:uid="{00000000-0005-0000-0000-00000E000000}"/>
    <cellStyle name="60% - Accent4 2" xfId="40" xr:uid="{00000000-0005-0000-0000-00000F000000}"/>
    <cellStyle name="60% - Accent5 2" xfId="41" xr:uid="{00000000-0005-0000-0000-000010000000}"/>
    <cellStyle name="60% - Accent6 2" xfId="42" xr:uid="{00000000-0005-0000-0000-000011000000}"/>
    <cellStyle name="Accent1" xfId="13" builtinId="29" customBuiltin="1"/>
    <cellStyle name="Accent2" xfId="14" builtinId="33" customBuiltin="1"/>
    <cellStyle name="Accent3" xfId="15" builtinId="37" customBuiltin="1"/>
    <cellStyle name="Accent4" xfId="16" builtinId="41" customBuiltin="1"/>
    <cellStyle name="Accent5" xfId="17" builtinId="45" customBuiltin="1"/>
    <cellStyle name="Accent6" xfId="18" builtinId="49" customBuiltin="1"/>
    <cellStyle name="Bad" xfId="19" builtinId="27" customBuiltin="1"/>
    <cellStyle name="Calculation" xfId="20" builtinId="22" customBuiltin="1"/>
    <cellStyle name="Check Cell" xfId="21" builtinId="23" customBuiltin="1"/>
    <cellStyle name="Explanatory Text" xfId="22" builtinId="53" customBuiltin="1"/>
    <cellStyle name="Good" xfId="23" builtinId="26" customBuiltin="1"/>
    <cellStyle name="Heading 1" xfId="24" builtinId="16" customBuiltin="1"/>
    <cellStyle name="Heading 2" xfId="25" builtinId="17" customBuiltin="1"/>
    <cellStyle name="Heading 3" xfId="26" builtinId="18" customBuiltin="1"/>
    <cellStyle name="Heading 4" xfId="27" builtinId="19" customBuiltin="1"/>
    <cellStyle name="Input" xfId="28" builtinId="20" customBuiltin="1"/>
    <cellStyle name="Linked Cell" xfId="29" builtinId="24" customBuiltin="1"/>
    <cellStyle name="Neutral 2" xfId="35" xr:uid="{00000000-0005-0000-0000-000023000000}"/>
    <cellStyle name="Normal" xfId="0" builtinId="0"/>
    <cellStyle name="Normal 2" xfId="34" xr:uid="{00000000-0005-0000-0000-000025000000}"/>
    <cellStyle name="Note 2" xfId="36" xr:uid="{00000000-0005-0000-0000-000026000000}"/>
    <cellStyle name="Output" xfId="30" builtinId="21" customBuiltin="1"/>
    <cellStyle name="Title" xfId="31" builtinId="15" customBuiltin="1"/>
    <cellStyle name="Total" xfId="32" builtinId="25" customBuiltin="1"/>
    <cellStyle name="Warning Text" xfId="33" builtinId="11" customBuiltin="1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C3B06-72EF-4FBF-BEE7-24A02C39879F}">
  <dimension ref="A3:L758"/>
  <sheetViews>
    <sheetView topLeftCell="A707" zoomScale="80" zoomScaleNormal="80" workbookViewId="0">
      <selection activeCell="P737" sqref="P737"/>
    </sheetView>
  </sheetViews>
  <sheetFormatPr defaultRowHeight="12.5" x14ac:dyDescent="0.25"/>
  <cols>
    <col min="1" max="1" width="23.6328125" customWidth="1"/>
    <col min="2" max="11" width="19.36328125" customWidth="1"/>
  </cols>
  <sheetData>
    <row r="3" spans="1:12" x14ac:dyDescent="0.25">
      <c r="A3" s="15" t="s">
        <v>0</v>
      </c>
      <c r="B3" s="8" t="s">
        <v>28</v>
      </c>
      <c r="C3" s="8" t="s">
        <v>28</v>
      </c>
      <c r="D3" s="8" t="s">
        <v>28</v>
      </c>
      <c r="E3" s="8" t="s">
        <v>28</v>
      </c>
      <c r="F3" s="8" t="s">
        <v>28</v>
      </c>
      <c r="G3" s="8" t="s">
        <v>28</v>
      </c>
      <c r="H3" s="8" t="s">
        <v>28</v>
      </c>
      <c r="I3" s="8" t="s">
        <v>28</v>
      </c>
      <c r="J3" s="8" t="s">
        <v>28</v>
      </c>
      <c r="K3" s="8" t="s">
        <v>28</v>
      </c>
    </row>
    <row r="4" spans="1:12" x14ac:dyDescent="0.25">
      <c r="A4" s="16"/>
      <c r="B4" s="10" t="s">
        <v>10</v>
      </c>
      <c r="C4" s="10" t="s">
        <v>9</v>
      </c>
      <c r="D4" s="11" t="s">
        <v>11</v>
      </c>
      <c r="E4" s="10" t="s">
        <v>12</v>
      </c>
      <c r="F4" s="10" t="s">
        <v>33</v>
      </c>
      <c r="G4" s="11" t="s">
        <v>34</v>
      </c>
      <c r="H4" s="10" t="s">
        <v>35</v>
      </c>
      <c r="I4" s="11" t="s">
        <v>6</v>
      </c>
      <c r="J4" s="11" t="s">
        <v>5</v>
      </c>
      <c r="K4" s="11" t="s">
        <v>8</v>
      </c>
    </row>
    <row r="5" spans="1:12" x14ac:dyDescent="0.25">
      <c r="A5" s="17"/>
      <c r="B5" s="9" t="s">
        <v>13</v>
      </c>
      <c r="C5" s="9" t="s">
        <v>13</v>
      </c>
      <c r="D5" s="9" t="s">
        <v>13</v>
      </c>
      <c r="E5" s="9" t="s">
        <v>13</v>
      </c>
      <c r="F5" s="9" t="s">
        <v>32</v>
      </c>
      <c r="G5" s="9" t="s">
        <v>17</v>
      </c>
      <c r="H5" s="9" t="s">
        <v>14</v>
      </c>
      <c r="I5" s="9" t="s">
        <v>16</v>
      </c>
      <c r="J5" s="9" t="s">
        <v>15</v>
      </c>
      <c r="K5" s="9" t="s">
        <v>18</v>
      </c>
    </row>
    <row r="6" spans="1:12" ht="14.5" x14ac:dyDescent="0.35">
      <c r="A6" s="2" t="s">
        <v>44</v>
      </c>
      <c r="B6" s="6">
        <v>0.35</v>
      </c>
      <c r="C6" s="6">
        <v>0.57099999999999995</v>
      </c>
      <c r="D6" s="6">
        <v>0.92700000000000005</v>
      </c>
      <c r="E6" s="6">
        <v>28.376000000000001</v>
      </c>
      <c r="F6" s="6">
        <v>14.164</v>
      </c>
      <c r="G6" s="6">
        <v>0</v>
      </c>
      <c r="H6" s="6">
        <v>-8.3650000000000002</v>
      </c>
      <c r="I6" s="6">
        <v>0.19900000000000001</v>
      </c>
      <c r="J6" s="6">
        <v>237.774</v>
      </c>
      <c r="K6" s="6">
        <v>72.97</v>
      </c>
      <c r="L6" s="7"/>
    </row>
    <row r="7" spans="1:12" ht="14.5" x14ac:dyDescent="0.35">
      <c r="A7" s="2" t="s">
        <v>45</v>
      </c>
      <c r="B7" s="6">
        <v>0.55200000000000005</v>
      </c>
      <c r="C7" s="6">
        <v>1.498</v>
      </c>
      <c r="D7" s="6">
        <v>2.0499999999999998</v>
      </c>
      <c r="E7" s="6">
        <v>26.885999999999999</v>
      </c>
      <c r="F7" s="6">
        <v>14.028</v>
      </c>
      <c r="G7" s="6">
        <v>0</v>
      </c>
      <c r="H7" s="6">
        <v>-8.5969999999999995</v>
      </c>
      <c r="I7" s="6">
        <v>0.442</v>
      </c>
      <c r="J7" s="6">
        <v>265.65699999999998</v>
      </c>
      <c r="K7" s="6">
        <v>72.418000000000006</v>
      </c>
      <c r="L7" s="7"/>
    </row>
    <row r="8" spans="1:12" ht="14.5" x14ac:dyDescent="0.35">
      <c r="A8" s="2" t="s">
        <v>46</v>
      </c>
      <c r="B8" s="6">
        <v>0.48099999999999998</v>
      </c>
      <c r="C8" s="6">
        <v>0.52400000000000002</v>
      </c>
      <c r="D8" s="6">
        <v>1</v>
      </c>
      <c r="E8" s="6">
        <v>27.728999999999999</v>
      </c>
      <c r="F8" s="6">
        <v>11.275</v>
      </c>
      <c r="G8" s="6">
        <v>0</v>
      </c>
      <c r="H8" s="6">
        <v>-9.2940000000000005</v>
      </c>
      <c r="I8" s="6">
        <v>0.82899999999999996</v>
      </c>
      <c r="J8" s="6">
        <v>269.65199999999999</v>
      </c>
      <c r="K8" s="6">
        <v>73.753</v>
      </c>
      <c r="L8" s="7"/>
    </row>
    <row r="9" spans="1:12" ht="14.5" x14ac:dyDescent="0.35">
      <c r="A9" s="2" t="s">
        <v>47</v>
      </c>
      <c r="B9" s="6">
        <v>0.61699999999999999</v>
      </c>
      <c r="C9" s="6">
        <v>0.45</v>
      </c>
      <c r="D9" s="6">
        <v>1.056</v>
      </c>
      <c r="E9" s="6">
        <v>27.928000000000001</v>
      </c>
      <c r="F9" s="6">
        <v>9.5399999999999991</v>
      </c>
      <c r="G9" s="6">
        <v>0</v>
      </c>
      <c r="H9" s="6">
        <v>-10.302</v>
      </c>
      <c r="I9" s="6">
        <v>1.2190000000000001</v>
      </c>
      <c r="J9" s="6">
        <v>284.98399999999998</v>
      </c>
      <c r="K9" s="6">
        <v>73.986999999999995</v>
      </c>
      <c r="L9" s="7"/>
    </row>
    <row r="10" spans="1:12" ht="14.5" x14ac:dyDescent="0.35">
      <c r="A10" s="2" t="s">
        <v>48</v>
      </c>
      <c r="B10" s="6">
        <v>0.59299999999999997</v>
      </c>
      <c r="C10" s="6">
        <v>9.1999999999999998E-2</v>
      </c>
      <c r="D10" s="6">
        <v>0.67</v>
      </c>
      <c r="E10" s="6">
        <v>28.959</v>
      </c>
      <c r="F10" s="6">
        <v>8.8889999999999993</v>
      </c>
      <c r="G10" s="6">
        <v>0</v>
      </c>
      <c r="H10" s="6">
        <v>-11.903</v>
      </c>
      <c r="I10" s="6">
        <v>1.7789999999999999</v>
      </c>
      <c r="J10" s="6">
        <v>282.36399999999998</v>
      </c>
      <c r="K10" s="6">
        <v>74.06</v>
      </c>
      <c r="L10" s="7"/>
    </row>
    <row r="11" spans="1:12" ht="14.5" x14ac:dyDescent="0.35">
      <c r="A11" s="2" t="s">
        <v>49</v>
      </c>
      <c r="B11" s="6">
        <v>0.34799999999999998</v>
      </c>
      <c r="C11" s="6">
        <v>-0.11899999999999999</v>
      </c>
      <c r="D11" s="6">
        <v>0.20599999999999999</v>
      </c>
      <c r="E11" s="6">
        <v>29.356000000000002</v>
      </c>
      <c r="F11" s="6">
        <v>9.5299999999999994</v>
      </c>
      <c r="G11" s="6">
        <v>0</v>
      </c>
      <c r="H11" s="6">
        <v>-12.736000000000001</v>
      </c>
      <c r="I11" s="6">
        <v>2.2989999999999999</v>
      </c>
      <c r="J11" s="6">
        <v>277.601</v>
      </c>
      <c r="K11" s="6">
        <v>74.781000000000006</v>
      </c>
      <c r="L11" s="7"/>
    </row>
    <row r="12" spans="1:12" ht="14.5" x14ac:dyDescent="0.35">
      <c r="A12" s="2" t="s">
        <v>50</v>
      </c>
      <c r="B12" s="6">
        <v>0.27300000000000002</v>
      </c>
      <c r="C12" s="6">
        <v>0.65500000000000003</v>
      </c>
      <c r="D12" s="6">
        <v>0.90100000000000002</v>
      </c>
      <c r="E12" s="6">
        <v>26.992000000000001</v>
      </c>
      <c r="F12" s="6">
        <v>8.3780000000000001</v>
      </c>
      <c r="G12" s="6">
        <v>0</v>
      </c>
      <c r="H12" s="6">
        <v>-14.478</v>
      </c>
      <c r="I12" s="6">
        <v>2.7949999999999999</v>
      </c>
      <c r="J12" s="6">
        <v>271.15100000000001</v>
      </c>
      <c r="K12" s="6">
        <v>73.649000000000001</v>
      </c>
      <c r="L12" s="7"/>
    </row>
    <row r="13" spans="1:12" ht="14.5" x14ac:dyDescent="0.35">
      <c r="A13" s="2" t="s">
        <v>51</v>
      </c>
      <c r="B13" s="6">
        <v>0.44700000000000001</v>
      </c>
      <c r="C13" s="6">
        <v>0.88200000000000001</v>
      </c>
      <c r="D13" s="6">
        <v>1.296</v>
      </c>
      <c r="E13" s="6">
        <v>26.05</v>
      </c>
      <c r="F13" s="6">
        <v>11.06</v>
      </c>
      <c r="G13" s="6">
        <v>0</v>
      </c>
      <c r="H13" s="6">
        <v>-14.717000000000001</v>
      </c>
      <c r="I13" s="6">
        <v>2.8639999999999999</v>
      </c>
      <c r="J13" s="6">
        <v>269.733</v>
      </c>
      <c r="K13" s="6">
        <v>73.971999999999994</v>
      </c>
      <c r="L13" s="7"/>
    </row>
    <row r="14" spans="1:12" ht="14.5" x14ac:dyDescent="0.35">
      <c r="A14" s="2" t="s">
        <v>52</v>
      </c>
      <c r="B14" s="6">
        <v>0.59</v>
      </c>
      <c r="C14" s="6">
        <v>0.89100000000000001</v>
      </c>
      <c r="D14" s="6">
        <v>1.4419999999999999</v>
      </c>
      <c r="E14" s="6">
        <v>26.234999999999999</v>
      </c>
      <c r="F14" s="6">
        <v>11.877000000000001</v>
      </c>
      <c r="G14" s="6">
        <v>0</v>
      </c>
      <c r="H14" s="6">
        <v>-14.705</v>
      </c>
      <c r="I14" s="6">
        <v>2.4449999999999998</v>
      </c>
      <c r="J14" s="6">
        <v>270.13400000000001</v>
      </c>
      <c r="K14" s="6">
        <v>74.228999999999999</v>
      </c>
      <c r="L14" s="7"/>
    </row>
    <row r="15" spans="1:12" ht="14.5" x14ac:dyDescent="0.35">
      <c r="A15" s="2" t="s">
        <v>53</v>
      </c>
      <c r="B15" s="6">
        <v>0.51100000000000001</v>
      </c>
      <c r="C15" s="6">
        <v>0.17699999999999999</v>
      </c>
      <c r="D15" s="6">
        <v>0.64300000000000002</v>
      </c>
      <c r="E15" s="6">
        <v>28.071000000000002</v>
      </c>
      <c r="F15" s="6">
        <v>11.023999999999999</v>
      </c>
      <c r="G15" s="6">
        <v>0</v>
      </c>
      <c r="H15" s="6">
        <v>-13.956</v>
      </c>
      <c r="I15" s="6">
        <v>2.2570000000000001</v>
      </c>
      <c r="J15" s="6">
        <v>270.00700000000001</v>
      </c>
      <c r="K15" s="6">
        <v>73.653999999999996</v>
      </c>
      <c r="L15" s="7"/>
    </row>
    <row r="16" spans="1:12" ht="14.5" x14ac:dyDescent="0.35">
      <c r="A16" s="2" t="s">
        <v>54</v>
      </c>
      <c r="B16" s="6">
        <v>0.84699999999999998</v>
      </c>
      <c r="C16" s="6">
        <v>0.251</v>
      </c>
      <c r="D16" s="6">
        <v>1.048</v>
      </c>
      <c r="E16" s="6">
        <v>27.428999999999998</v>
      </c>
      <c r="F16" s="6">
        <v>8.9939999999999998</v>
      </c>
      <c r="G16" s="6">
        <v>0</v>
      </c>
      <c r="H16" s="6">
        <v>-13.797000000000001</v>
      </c>
      <c r="I16" s="6">
        <v>2.1030000000000002</v>
      </c>
      <c r="J16" s="6">
        <v>268.51299999999998</v>
      </c>
      <c r="K16" s="6">
        <v>71.947999999999993</v>
      </c>
      <c r="L16" s="7"/>
    </row>
    <row r="17" spans="1:12" ht="14.5" x14ac:dyDescent="0.35">
      <c r="A17" s="2" t="s">
        <v>55</v>
      </c>
      <c r="B17" s="6">
        <v>0.70699999999999996</v>
      </c>
      <c r="C17" s="6">
        <v>0.17899999999999999</v>
      </c>
      <c r="D17" s="6">
        <v>0.83</v>
      </c>
      <c r="E17" s="6">
        <v>28.154</v>
      </c>
      <c r="F17" s="6">
        <v>8.2159999999999993</v>
      </c>
      <c r="G17" s="6">
        <v>0</v>
      </c>
      <c r="H17" s="6">
        <v>-13.092000000000001</v>
      </c>
      <c r="I17" s="6">
        <v>2.2269999999999999</v>
      </c>
      <c r="J17" s="6">
        <v>270.07900000000001</v>
      </c>
      <c r="K17" s="6">
        <v>71.59</v>
      </c>
      <c r="L17" s="7"/>
    </row>
    <row r="18" spans="1:12" ht="14.5" x14ac:dyDescent="0.35">
      <c r="A18" s="2" t="s">
        <v>56</v>
      </c>
      <c r="B18" s="6">
        <v>1.1619999999999999</v>
      </c>
      <c r="C18" s="6">
        <v>0.14699999999999999</v>
      </c>
      <c r="D18" s="6">
        <v>1.246</v>
      </c>
      <c r="E18" s="6">
        <v>29.085000000000001</v>
      </c>
      <c r="F18" s="6">
        <v>5.7489999999999997</v>
      </c>
      <c r="G18" s="6">
        <v>0</v>
      </c>
      <c r="H18" s="6">
        <v>-13.601000000000001</v>
      </c>
      <c r="I18" s="6">
        <v>2.9159999999999999</v>
      </c>
      <c r="J18" s="6">
        <v>271.43</v>
      </c>
      <c r="K18" s="6">
        <v>71.453000000000003</v>
      </c>
      <c r="L18" s="7"/>
    </row>
    <row r="19" spans="1:12" ht="14.5" x14ac:dyDescent="0.35">
      <c r="A19" s="2" t="s">
        <v>57</v>
      </c>
      <c r="B19" s="6">
        <v>0.77</v>
      </c>
      <c r="C19" s="6">
        <v>-0.23799999999999999</v>
      </c>
      <c r="D19" s="6">
        <v>0.46600000000000003</v>
      </c>
      <c r="E19" s="6">
        <v>29.277000000000001</v>
      </c>
      <c r="F19" s="6">
        <v>7.1929999999999996</v>
      </c>
      <c r="G19" s="6">
        <v>0</v>
      </c>
      <c r="H19" s="6">
        <v>-14.12</v>
      </c>
      <c r="I19" s="6">
        <v>2.6059999999999999</v>
      </c>
      <c r="J19" s="6">
        <v>269.73899999999998</v>
      </c>
      <c r="K19" s="6">
        <v>70.838999999999999</v>
      </c>
      <c r="L19" s="7"/>
    </row>
    <row r="20" spans="1:12" ht="14.5" x14ac:dyDescent="0.35">
      <c r="A20" s="2" t="s">
        <v>58</v>
      </c>
      <c r="B20" s="6">
        <v>0.72799999999999998</v>
      </c>
      <c r="C20" s="6">
        <v>-0.19800000000000001</v>
      </c>
      <c r="D20" s="6">
        <v>0.45700000000000002</v>
      </c>
      <c r="E20" s="6">
        <v>29.292000000000002</v>
      </c>
      <c r="F20" s="6">
        <v>6.492</v>
      </c>
      <c r="G20" s="6">
        <v>0</v>
      </c>
      <c r="H20" s="6">
        <v>-13.738</v>
      </c>
      <c r="I20" s="6">
        <v>2.02</v>
      </c>
      <c r="J20" s="6">
        <v>270.56799999999998</v>
      </c>
      <c r="K20" s="6">
        <v>70.361999999999995</v>
      </c>
      <c r="L20" s="7"/>
    </row>
    <row r="21" spans="1:12" ht="14.5" x14ac:dyDescent="0.35">
      <c r="A21" s="2" t="s">
        <v>59</v>
      </c>
      <c r="B21" s="6">
        <v>0.97199999999999998</v>
      </c>
      <c r="C21" s="6">
        <v>0.76700000000000002</v>
      </c>
      <c r="D21" s="6">
        <v>1.66</v>
      </c>
      <c r="E21" s="6">
        <v>27.754000000000001</v>
      </c>
      <c r="F21" s="6">
        <v>7.6660000000000004</v>
      </c>
      <c r="G21" s="6">
        <v>0</v>
      </c>
      <c r="H21" s="6">
        <v>-14.022</v>
      </c>
      <c r="I21" s="6">
        <v>2.004</v>
      </c>
      <c r="J21" s="6">
        <v>271.77999999999997</v>
      </c>
      <c r="K21" s="6">
        <v>68.298000000000002</v>
      </c>
      <c r="L21" s="7"/>
    </row>
    <row r="22" spans="1:12" ht="14.5" x14ac:dyDescent="0.35">
      <c r="A22" s="2" t="s">
        <v>60</v>
      </c>
      <c r="B22" s="6">
        <v>1.357</v>
      </c>
      <c r="C22" s="6">
        <v>2.8319999999999999</v>
      </c>
      <c r="D22" s="6">
        <v>4.1029999999999998</v>
      </c>
      <c r="E22" s="6">
        <v>26.6</v>
      </c>
      <c r="F22" s="6">
        <v>8.4890000000000008</v>
      </c>
      <c r="G22" s="6">
        <v>0</v>
      </c>
      <c r="H22" s="6">
        <v>-15.151</v>
      </c>
      <c r="I22" s="6">
        <v>1.544</v>
      </c>
      <c r="J22" s="6">
        <v>269.04300000000001</v>
      </c>
      <c r="K22" s="6">
        <v>67.221000000000004</v>
      </c>
      <c r="L22" s="7"/>
    </row>
    <row r="23" spans="1:12" ht="14.5" x14ac:dyDescent="0.35">
      <c r="A23" s="2" t="s">
        <v>61</v>
      </c>
      <c r="B23" s="6">
        <v>1.0209999999999999</v>
      </c>
      <c r="C23" s="6">
        <v>2.1930000000000001</v>
      </c>
      <c r="D23" s="6">
        <v>3.1240000000000001</v>
      </c>
      <c r="E23" s="6">
        <v>26.059000000000001</v>
      </c>
      <c r="F23" s="6">
        <v>7.84</v>
      </c>
      <c r="G23" s="6">
        <v>0</v>
      </c>
      <c r="H23" s="6">
        <v>-15.896000000000001</v>
      </c>
      <c r="I23" s="6">
        <v>1.0169999999999999</v>
      </c>
      <c r="J23" s="6">
        <v>266.72500000000002</v>
      </c>
      <c r="K23" s="6">
        <v>65.777000000000001</v>
      </c>
      <c r="L23" s="7"/>
    </row>
    <row r="24" spans="1:12" ht="14.5" x14ac:dyDescent="0.35">
      <c r="A24" s="2" t="s">
        <v>62</v>
      </c>
      <c r="B24" s="6">
        <v>0.55000000000000004</v>
      </c>
      <c r="C24" s="6">
        <v>2.2480000000000002</v>
      </c>
      <c r="D24" s="6">
        <v>2.7040000000000002</v>
      </c>
      <c r="E24" s="6">
        <v>26.132999999999999</v>
      </c>
      <c r="F24" s="6">
        <v>6.79</v>
      </c>
      <c r="G24" s="6">
        <v>0</v>
      </c>
      <c r="H24" s="6">
        <v>-16.512</v>
      </c>
      <c r="I24" s="6">
        <v>1.1479999999999999</v>
      </c>
      <c r="J24" s="6">
        <v>270.20100000000002</v>
      </c>
      <c r="K24" s="6">
        <v>65.623000000000005</v>
      </c>
      <c r="L24" s="7"/>
    </row>
    <row r="25" spans="1:12" ht="14.5" x14ac:dyDescent="0.35">
      <c r="A25" s="2" t="s">
        <v>63</v>
      </c>
      <c r="B25" s="6">
        <v>0.53500000000000003</v>
      </c>
      <c r="C25" s="6">
        <v>1.7649999999999999</v>
      </c>
      <c r="D25" s="6">
        <v>2.2010000000000001</v>
      </c>
      <c r="E25" s="6">
        <v>26.395</v>
      </c>
      <c r="F25" s="6">
        <v>6.516</v>
      </c>
      <c r="G25" s="6">
        <v>0</v>
      </c>
      <c r="H25" s="6">
        <v>-17.001000000000001</v>
      </c>
      <c r="I25" s="6">
        <v>1.329</v>
      </c>
      <c r="J25" s="6">
        <v>267.22699999999998</v>
      </c>
      <c r="K25" s="6">
        <v>66.882999999999996</v>
      </c>
      <c r="L25" s="7"/>
    </row>
    <row r="26" spans="1:12" ht="14.5" x14ac:dyDescent="0.35">
      <c r="A26" s="2" t="s">
        <v>64</v>
      </c>
      <c r="B26" s="6" t="s">
        <v>27</v>
      </c>
      <c r="C26" s="6" t="s">
        <v>27</v>
      </c>
      <c r="D26" s="6" t="s">
        <v>27</v>
      </c>
      <c r="E26" s="6" t="s">
        <v>27</v>
      </c>
      <c r="F26" s="6">
        <v>7.3250000000000002</v>
      </c>
      <c r="G26" s="6">
        <v>0</v>
      </c>
      <c r="H26" s="6">
        <v>-15.977</v>
      </c>
      <c r="I26" s="6">
        <v>0.67600000000000005</v>
      </c>
      <c r="J26" s="6">
        <v>266.28699999999998</v>
      </c>
      <c r="K26" s="6">
        <v>64.849000000000004</v>
      </c>
      <c r="L26" s="7"/>
    </row>
    <row r="27" spans="1:12" ht="14.5" x14ac:dyDescent="0.35">
      <c r="A27" s="2" t="s">
        <v>65</v>
      </c>
      <c r="B27" s="6">
        <v>1.4890000000000001</v>
      </c>
      <c r="C27" s="6">
        <v>11.427</v>
      </c>
      <c r="D27" s="6">
        <v>12.811999999999999</v>
      </c>
      <c r="E27" s="6">
        <v>16.93</v>
      </c>
      <c r="F27" s="6">
        <v>7.8230000000000004</v>
      </c>
      <c r="G27" s="6">
        <v>0</v>
      </c>
      <c r="H27" s="6">
        <v>-16.308</v>
      </c>
      <c r="I27" s="6">
        <v>0.13400000000000001</v>
      </c>
      <c r="J27" s="6">
        <v>283.80500000000001</v>
      </c>
      <c r="K27" s="6">
        <v>63.350999999999999</v>
      </c>
      <c r="L27" s="7"/>
    </row>
    <row r="28" spans="1:12" ht="14.5" x14ac:dyDescent="0.35">
      <c r="A28" s="2" t="s">
        <v>66</v>
      </c>
      <c r="B28" s="6">
        <v>0.75700000000000001</v>
      </c>
      <c r="C28" s="6">
        <v>9.7040000000000006</v>
      </c>
      <c r="D28" s="6">
        <v>10.359</v>
      </c>
      <c r="E28" s="6">
        <v>18.459</v>
      </c>
      <c r="F28" s="6">
        <v>7.3949999999999996</v>
      </c>
      <c r="G28" s="6">
        <v>0</v>
      </c>
      <c r="H28" s="6">
        <v>-15.923</v>
      </c>
      <c r="I28" s="6">
        <v>0.30099999999999999</v>
      </c>
      <c r="J28" s="6">
        <v>282.697</v>
      </c>
      <c r="K28" s="6">
        <v>63.655999999999999</v>
      </c>
      <c r="L28" s="7"/>
    </row>
    <row r="29" spans="1:12" ht="14.5" x14ac:dyDescent="0.35">
      <c r="A29" s="2" t="s">
        <v>67</v>
      </c>
      <c r="B29" s="6">
        <v>0.752</v>
      </c>
      <c r="C29" s="6">
        <v>9.532</v>
      </c>
      <c r="D29" s="6">
        <v>10.18</v>
      </c>
      <c r="E29" s="6">
        <v>19.015999999999998</v>
      </c>
      <c r="F29" s="6">
        <v>6.5709999999999997</v>
      </c>
      <c r="G29" s="6">
        <v>0</v>
      </c>
      <c r="H29" s="6">
        <v>-15.337</v>
      </c>
      <c r="I29" s="6">
        <v>0.185</v>
      </c>
      <c r="J29" s="6">
        <v>158.07900000000001</v>
      </c>
      <c r="K29" s="6">
        <v>66.031000000000006</v>
      </c>
      <c r="L29" s="7"/>
    </row>
    <row r="30" spans="1:12" ht="14.5" x14ac:dyDescent="0.35">
      <c r="A30" s="2" t="s">
        <v>68</v>
      </c>
      <c r="B30" s="6">
        <v>0.44900000000000001</v>
      </c>
      <c r="C30" s="6">
        <v>3.12</v>
      </c>
      <c r="D30" s="6">
        <v>3.4670000000000001</v>
      </c>
      <c r="E30" s="6">
        <v>25.558</v>
      </c>
      <c r="F30" s="6">
        <v>5.2869999999999999</v>
      </c>
      <c r="G30" s="6">
        <v>0</v>
      </c>
      <c r="H30" s="6">
        <v>-13.234999999999999</v>
      </c>
      <c r="I30" s="6">
        <v>0.46100000000000002</v>
      </c>
      <c r="J30" s="6">
        <v>126.43600000000001</v>
      </c>
      <c r="K30" s="6">
        <v>68.17</v>
      </c>
      <c r="L30" s="7"/>
    </row>
    <row r="31" spans="1:12" ht="14.5" x14ac:dyDescent="0.35">
      <c r="A31" s="2" t="s">
        <v>69</v>
      </c>
      <c r="B31" s="6">
        <v>0.3</v>
      </c>
      <c r="C31" s="6">
        <v>4.0979999999999999</v>
      </c>
      <c r="D31" s="6">
        <v>4.2960000000000003</v>
      </c>
      <c r="E31" s="6">
        <v>27.297999999999998</v>
      </c>
      <c r="F31" s="6">
        <v>6.7779999999999996</v>
      </c>
      <c r="G31" s="6">
        <v>0</v>
      </c>
      <c r="H31" s="6">
        <v>-10.526</v>
      </c>
      <c r="I31" s="6">
        <v>0.30299999999999999</v>
      </c>
      <c r="J31" s="6">
        <v>197.71</v>
      </c>
      <c r="K31" s="6">
        <v>69.460999999999999</v>
      </c>
      <c r="L31" s="7"/>
    </row>
    <row r="32" spans="1:12" ht="14.5" x14ac:dyDescent="0.35">
      <c r="A32" s="2" t="s">
        <v>70</v>
      </c>
      <c r="B32" s="6">
        <v>0.46</v>
      </c>
      <c r="C32" s="6">
        <v>2.871</v>
      </c>
      <c r="D32" s="6">
        <v>3.2309999999999999</v>
      </c>
      <c r="E32" s="6">
        <v>29.248999999999999</v>
      </c>
      <c r="F32" s="6">
        <v>7.01</v>
      </c>
      <c r="G32" s="6">
        <v>0</v>
      </c>
      <c r="H32" s="6">
        <v>-8.8040000000000003</v>
      </c>
      <c r="I32" s="6">
        <v>0.25</v>
      </c>
      <c r="J32" s="6">
        <v>203.67400000000001</v>
      </c>
      <c r="K32" s="6">
        <v>71.058999999999997</v>
      </c>
      <c r="L32" s="7"/>
    </row>
    <row r="33" spans="1:12" ht="14.5" x14ac:dyDescent="0.35">
      <c r="A33" s="2" t="s">
        <v>71</v>
      </c>
      <c r="B33" s="6">
        <v>0.26600000000000001</v>
      </c>
      <c r="C33" s="6">
        <v>2.7709999999999999</v>
      </c>
      <c r="D33" s="6">
        <v>2.9369999999999998</v>
      </c>
      <c r="E33" s="6">
        <v>30.167999999999999</v>
      </c>
      <c r="F33" s="6">
        <v>6.2960000000000003</v>
      </c>
      <c r="G33" s="6">
        <v>0</v>
      </c>
      <c r="H33" s="6">
        <v>-6.9690000000000003</v>
      </c>
      <c r="I33" s="6">
        <v>0.69599999999999995</v>
      </c>
      <c r="J33" s="6">
        <v>230.535</v>
      </c>
      <c r="K33" s="6">
        <v>73.319000000000003</v>
      </c>
      <c r="L33" s="7"/>
    </row>
    <row r="34" spans="1:12" ht="14.5" x14ac:dyDescent="0.35">
      <c r="A34" s="2" t="s">
        <v>72</v>
      </c>
      <c r="B34" s="6">
        <v>0.46700000000000003</v>
      </c>
      <c r="C34" s="6">
        <v>2.508</v>
      </c>
      <c r="D34" s="6">
        <v>2.875</v>
      </c>
      <c r="E34" s="6">
        <v>32.295000000000002</v>
      </c>
      <c r="F34" s="6">
        <v>5.14</v>
      </c>
      <c r="G34" s="6">
        <v>0</v>
      </c>
      <c r="H34" s="6">
        <v>-5.5819999999999999</v>
      </c>
      <c r="I34" s="6">
        <v>1.1639999999999999</v>
      </c>
      <c r="J34" s="6">
        <v>271.37599999999998</v>
      </c>
      <c r="K34" s="6">
        <v>72.257999999999996</v>
      </c>
      <c r="L34" s="7"/>
    </row>
    <row r="35" spans="1:12" ht="14.5" x14ac:dyDescent="0.35">
      <c r="A35" s="2" t="s">
        <v>73</v>
      </c>
      <c r="B35" s="6">
        <v>0.34499999999999997</v>
      </c>
      <c r="C35" s="6">
        <v>2.0920000000000001</v>
      </c>
      <c r="D35" s="6">
        <v>2.3359999999999999</v>
      </c>
      <c r="E35" s="6">
        <v>32.548999999999999</v>
      </c>
      <c r="F35" s="6">
        <v>5.4720000000000004</v>
      </c>
      <c r="G35" s="6">
        <v>0</v>
      </c>
      <c r="H35" s="6">
        <v>-6.2960000000000003</v>
      </c>
      <c r="I35" s="6">
        <v>0.97599999999999998</v>
      </c>
      <c r="J35" s="6">
        <v>271.78699999999998</v>
      </c>
      <c r="K35" s="6">
        <v>72.043000000000006</v>
      </c>
      <c r="L35" s="7"/>
    </row>
    <row r="36" spans="1:12" ht="14.5" x14ac:dyDescent="0.35">
      <c r="A36" s="2" t="s">
        <v>74</v>
      </c>
      <c r="B36" s="6">
        <v>0.312</v>
      </c>
      <c r="C36" s="6">
        <v>1.982</v>
      </c>
      <c r="D36" s="6">
        <v>2.1930000000000001</v>
      </c>
      <c r="E36" s="6">
        <v>32.125</v>
      </c>
      <c r="F36" s="6">
        <v>6.2270000000000003</v>
      </c>
      <c r="G36" s="6">
        <v>0</v>
      </c>
      <c r="H36" s="6">
        <v>-7.367</v>
      </c>
      <c r="I36" s="6">
        <v>1.357</v>
      </c>
      <c r="J36" s="6">
        <v>252.44</v>
      </c>
      <c r="K36" s="6">
        <v>72.680000000000007</v>
      </c>
      <c r="L36" s="7"/>
    </row>
    <row r="37" spans="1:12" ht="14.5" x14ac:dyDescent="0.35">
      <c r="A37" s="2" t="s">
        <v>75</v>
      </c>
      <c r="B37" s="6">
        <v>0.45</v>
      </c>
      <c r="C37" s="6">
        <v>3.6520000000000001</v>
      </c>
      <c r="D37" s="6">
        <v>4.0019999999999998</v>
      </c>
      <c r="E37" s="6">
        <v>29.981999999999999</v>
      </c>
      <c r="F37" s="6">
        <v>7.0419999999999998</v>
      </c>
      <c r="G37" s="6">
        <v>0</v>
      </c>
      <c r="H37" s="6">
        <v>-8.1669999999999998</v>
      </c>
      <c r="I37" s="6">
        <v>0.67300000000000004</v>
      </c>
      <c r="J37" s="6">
        <v>275.91399999999999</v>
      </c>
      <c r="K37" s="6">
        <v>71.933000000000007</v>
      </c>
      <c r="L37" s="7"/>
    </row>
    <row r="38" spans="1:12" ht="14.5" x14ac:dyDescent="0.35">
      <c r="A38" s="2" t="s">
        <v>76</v>
      </c>
      <c r="B38" s="6">
        <v>0.33300000000000002</v>
      </c>
      <c r="C38" s="6">
        <v>2.85</v>
      </c>
      <c r="D38" s="6">
        <v>3.0830000000000002</v>
      </c>
      <c r="E38" s="6">
        <v>30.606000000000002</v>
      </c>
      <c r="F38" s="6">
        <v>7.2110000000000003</v>
      </c>
      <c r="G38" s="6">
        <v>0</v>
      </c>
      <c r="H38" s="6">
        <v>-8.9280000000000008</v>
      </c>
      <c r="I38" s="6">
        <v>0.86699999999999999</v>
      </c>
      <c r="J38" s="6">
        <v>273.68900000000002</v>
      </c>
      <c r="K38" s="6">
        <v>72.367000000000004</v>
      </c>
      <c r="L38" s="7"/>
    </row>
    <row r="39" spans="1:12" ht="14.5" x14ac:dyDescent="0.35">
      <c r="A39" s="2" t="s">
        <v>77</v>
      </c>
      <c r="B39" s="6">
        <v>0.94799999999999995</v>
      </c>
      <c r="C39" s="6">
        <v>4.2069999999999999</v>
      </c>
      <c r="D39" s="6">
        <v>5.0540000000000003</v>
      </c>
      <c r="E39" s="6">
        <v>29.347000000000001</v>
      </c>
      <c r="F39" s="6">
        <v>7.7039999999999997</v>
      </c>
      <c r="G39" s="6">
        <v>0</v>
      </c>
      <c r="H39" s="6">
        <v>-9.3409999999999993</v>
      </c>
      <c r="I39" s="6">
        <v>0.64600000000000002</v>
      </c>
      <c r="J39" s="6">
        <v>286.375</v>
      </c>
      <c r="K39" s="6">
        <v>71.864999999999995</v>
      </c>
      <c r="L39" s="7"/>
    </row>
    <row r="40" spans="1:12" ht="14.5" x14ac:dyDescent="0.35">
      <c r="A40" s="2" t="s">
        <v>78</v>
      </c>
      <c r="B40" s="6">
        <v>1.159</v>
      </c>
      <c r="C40" s="6">
        <v>3.0019999999999998</v>
      </c>
      <c r="D40" s="6">
        <v>4.0599999999999996</v>
      </c>
      <c r="E40" s="6">
        <v>31.181000000000001</v>
      </c>
      <c r="F40" s="6">
        <v>6.5119999999999996</v>
      </c>
      <c r="G40" s="6">
        <v>0</v>
      </c>
      <c r="H40" s="6">
        <v>-8.2080000000000002</v>
      </c>
      <c r="I40" s="6">
        <v>0.88500000000000001</v>
      </c>
      <c r="J40" s="6">
        <v>272.11700000000002</v>
      </c>
      <c r="K40" s="6">
        <v>69.054000000000002</v>
      </c>
      <c r="L40" s="7"/>
    </row>
    <row r="41" spans="1:12" ht="14.5" x14ac:dyDescent="0.35">
      <c r="A41" s="2" t="s">
        <v>79</v>
      </c>
      <c r="B41" s="6">
        <v>1.3129999999999999</v>
      </c>
      <c r="C41" s="6">
        <v>2.5110000000000001</v>
      </c>
      <c r="D41" s="6">
        <v>3.722</v>
      </c>
      <c r="E41" s="6">
        <v>32.457000000000001</v>
      </c>
      <c r="F41" s="6">
        <v>5.4539999999999997</v>
      </c>
      <c r="G41" s="6">
        <v>0</v>
      </c>
      <c r="H41" s="6">
        <v>-7.6479999999999997</v>
      </c>
      <c r="I41" s="6">
        <v>1.2549999999999999</v>
      </c>
      <c r="J41" s="6">
        <v>271.42899999999997</v>
      </c>
      <c r="K41" s="6">
        <v>69.991</v>
      </c>
      <c r="L41" s="7"/>
    </row>
    <row r="42" spans="1:12" ht="14.5" x14ac:dyDescent="0.35">
      <c r="A42" s="2" t="s">
        <v>80</v>
      </c>
      <c r="B42" s="6">
        <v>1.4410000000000001</v>
      </c>
      <c r="C42" s="6">
        <v>2.161</v>
      </c>
      <c r="D42" s="6">
        <v>3.5009999999999999</v>
      </c>
      <c r="E42" s="6">
        <v>33.420999999999999</v>
      </c>
      <c r="F42" s="6">
        <v>5.5880000000000001</v>
      </c>
      <c r="G42" s="6">
        <v>0</v>
      </c>
      <c r="H42" s="6">
        <v>-7.0140000000000002</v>
      </c>
      <c r="I42" s="6">
        <v>1.5660000000000001</v>
      </c>
      <c r="J42" s="6">
        <v>270.81</v>
      </c>
      <c r="K42" s="6">
        <v>69.462999999999994</v>
      </c>
      <c r="L42" s="7"/>
    </row>
    <row r="43" spans="1:12" ht="14.5" x14ac:dyDescent="0.35">
      <c r="A43" s="2" t="s">
        <v>81</v>
      </c>
      <c r="B43" s="6">
        <v>1.679</v>
      </c>
      <c r="C43" s="6">
        <v>2.7240000000000002</v>
      </c>
      <c r="D43" s="6">
        <v>4.3019999999999996</v>
      </c>
      <c r="E43" s="6">
        <v>33.274999999999999</v>
      </c>
      <c r="F43" s="6">
        <v>5.72</v>
      </c>
      <c r="G43" s="6">
        <v>0</v>
      </c>
      <c r="H43" s="6">
        <v>-5.806</v>
      </c>
      <c r="I43" s="6">
        <v>1.3919999999999999</v>
      </c>
      <c r="J43" s="6">
        <v>270.017</v>
      </c>
      <c r="K43" s="6">
        <v>67.093000000000004</v>
      </c>
      <c r="L43" s="7"/>
    </row>
    <row r="44" spans="1:12" ht="14.5" x14ac:dyDescent="0.35">
      <c r="A44" s="2" t="s">
        <v>82</v>
      </c>
      <c r="B44" s="6">
        <v>0.99299999999999999</v>
      </c>
      <c r="C44" s="6">
        <v>2.0089999999999999</v>
      </c>
      <c r="D44" s="6">
        <v>2.903</v>
      </c>
      <c r="E44" s="6">
        <v>33.856999999999999</v>
      </c>
      <c r="F44" s="6">
        <v>6.6959999999999997</v>
      </c>
      <c r="G44" s="6">
        <v>0</v>
      </c>
      <c r="H44" s="6">
        <v>-5.3559999999999999</v>
      </c>
      <c r="I44" s="6">
        <v>1.363</v>
      </c>
      <c r="J44" s="6">
        <v>270.19</v>
      </c>
      <c r="K44" s="6">
        <v>65.900000000000006</v>
      </c>
      <c r="L44" s="7"/>
    </row>
    <row r="45" spans="1:12" ht="14.5" x14ac:dyDescent="0.35">
      <c r="A45" s="2" t="s">
        <v>83</v>
      </c>
      <c r="B45" s="6">
        <v>0.73199999999999998</v>
      </c>
      <c r="C45" s="6">
        <v>2.7509999999999999</v>
      </c>
      <c r="D45" s="6">
        <v>3.3849999999999998</v>
      </c>
      <c r="E45" s="6">
        <v>33.322000000000003</v>
      </c>
      <c r="F45" s="6">
        <v>9.1720000000000006</v>
      </c>
      <c r="G45" s="6">
        <v>0</v>
      </c>
      <c r="H45" s="6">
        <v>-4.891</v>
      </c>
      <c r="I45" s="6">
        <v>0.89500000000000002</v>
      </c>
      <c r="J45" s="6">
        <v>264.18299999999999</v>
      </c>
      <c r="K45" s="6">
        <v>63.442999999999998</v>
      </c>
      <c r="L45" s="7"/>
    </row>
    <row r="46" spans="1:12" ht="14.5" x14ac:dyDescent="0.35">
      <c r="A46" s="2" t="s">
        <v>84</v>
      </c>
      <c r="B46" s="6">
        <v>0.73699999999999999</v>
      </c>
      <c r="C46" s="6">
        <v>5.0510000000000002</v>
      </c>
      <c r="D46" s="6">
        <v>5.69</v>
      </c>
      <c r="E46" s="6">
        <v>30.556000000000001</v>
      </c>
      <c r="F46" s="6">
        <v>11.303000000000001</v>
      </c>
      <c r="G46" s="6">
        <v>0</v>
      </c>
      <c r="H46" s="6">
        <v>-6.48</v>
      </c>
      <c r="I46" s="6">
        <v>0.50600000000000001</v>
      </c>
      <c r="J46" s="6">
        <v>249.56899999999999</v>
      </c>
      <c r="K46" s="6">
        <v>65.652000000000001</v>
      </c>
      <c r="L46" s="7"/>
    </row>
    <row r="47" spans="1:12" ht="14.5" x14ac:dyDescent="0.35">
      <c r="A47" s="2" t="s">
        <v>85</v>
      </c>
      <c r="B47" s="6">
        <v>1.788</v>
      </c>
      <c r="C47" s="6">
        <v>10.529</v>
      </c>
      <c r="D47" s="6">
        <v>12.218999999999999</v>
      </c>
      <c r="E47" s="6">
        <v>22.007999999999999</v>
      </c>
      <c r="F47" s="6">
        <v>13.798999999999999</v>
      </c>
      <c r="G47" s="6">
        <v>0</v>
      </c>
      <c r="H47" s="6">
        <v>-10.294</v>
      </c>
      <c r="I47" s="6">
        <v>0.40699999999999997</v>
      </c>
      <c r="J47" s="6">
        <v>115.91</v>
      </c>
      <c r="K47" s="6">
        <v>70.671999999999997</v>
      </c>
      <c r="L47" s="7"/>
    </row>
    <row r="48" spans="1:12" ht="14.5" x14ac:dyDescent="0.35">
      <c r="A48" s="2" t="s">
        <v>86</v>
      </c>
      <c r="B48" s="6">
        <v>1.0329999999999999</v>
      </c>
      <c r="C48" s="6">
        <v>9.9250000000000007</v>
      </c>
      <c r="D48" s="6">
        <v>10.862</v>
      </c>
      <c r="E48" s="6">
        <v>22.638999999999999</v>
      </c>
      <c r="F48" s="6">
        <v>13.452999999999999</v>
      </c>
      <c r="G48" s="6">
        <v>0</v>
      </c>
      <c r="H48" s="6">
        <v>-11.951000000000001</v>
      </c>
      <c r="I48" s="6">
        <v>0.52</v>
      </c>
      <c r="J48" s="6">
        <v>108.413</v>
      </c>
      <c r="K48" s="6">
        <v>73.724999999999994</v>
      </c>
      <c r="L48" s="7"/>
    </row>
    <row r="49" spans="1:12" ht="14.5" x14ac:dyDescent="0.35">
      <c r="A49" s="2" t="s">
        <v>87</v>
      </c>
      <c r="B49" s="6">
        <v>0.88700000000000001</v>
      </c>
      <c r="C49" s="6">
        <v>9.5250000000000004</v>
      </c>
      <c r="D49" s="6">
        <v>10.315</v>
      </c>
      <c r="E49" s="6">
        <v>19.189</v>
      </c>
      <c r="F49" s="6">
        <v>12.554</v>
      </c>
      <c r="G49" s="6">
        <v>0</v>
      </c>
      <c r="H49" s="6">
        <v>-12.821</v>
      </c>
      <c r="I49" s="6">
        <v>0.35</v>
      </c>
      <c r="J49" s="6">
        <v>124.86</v>
      </c>
      <c r="K49" s="6">
        <v>69.861999999999995</v>
      </c>
      <c r="L49" s="7"/>
    </row>
    <row r="50" spans="1:12" ht="14.5" x14ac:dyDescent="0.35">
      <c r="A50" s="2" t="s">
        <v>88</v>
      </c>
      <c r="B50" s="6" t="s">
        <v>27</v>
      </c>
      <c r="C50" s="6" t="s">
        <v>27</v>
      </c>
      <c r="D50" s="6" t="s">
        <v>27</v>
      </c>
      <c r="E50" s="6" t="s">
        <v>27</v>
      </c>
      <c r="F50" s="6">
        <v>12.497999999999999</v>
      </c>
      <c r="G50" s="6">
        <v>0</v>
      </c>
      <c r="H50" s="6">
        <v>-12.32</v>
      </c>
      <c r="I50" s="6">
        <v>0.25600000000000001</v>
      </c>
      <c r="J50" s="6">
        <v>212.292</v>
      </c>
      <c r="K50" s="6">
        <v>68.972999999999999</v>
      </c>
      <c r="L50" s="7"/>
    </row>
    <row r="51" spans="1:12" ht="14.5" x14ac:dyDescent="0.35">
      <c r="A51" s="2" t="s">
        <v>89</v>
      </c>
      <c r="B51" s="6">
        <v>7.944</v>
      </c>
      <c r="C51" s="6">
        <v>21.937999999999999</v>
      </c>
      <c r="D51" s="6">
        <v>29.777999999999999</v>
      </c>
      <c r="E51" s="6">
        <v>11.121</v>
      </c>
      <c r="F51" s="6">
        <v>12.781000000000001</v>
      </c>
      <c r="G51" s="6">
        <v>0</v>
      </c>
      <c r="H51" s="6">
        <v>-12.026</v>
      </c>
      <c r="I51" s="6">
        <v>0.25800000000000001</v>
      </c>
      <c r="J51" s="6">
        <v>285.54399999999998</v>
      </c>
      <c r="K51" s="6">
        <v>67.328000000000003</v>
      </c>
      <c r="L51" s="7"/>
    </row>
    <row r="52" spans="1:12" ht="14.5" x14ac:dyDescent="0.35">
      <c r="A52" s="2" t="s">
        <v>90</v>
      </c>
      <c r="B52" s="6">
        <v>3.05</v>
      </c>
      <c r="C52" s="6">
        <v>24.2</v>
      </c>
      <c r="D52" s="6">
        <v>27.158000000000001</v>
      </c>
      <c r="E52" s="6">
        <v>3.968</v>
      </c>
      <c r="F52" s="6">
        <v>14.189</v>
      </c>
      <c r="G52" s="6">
        <v>0</v>
      </c>
      <c r="H52" s="6">
        <v>-14.025</v>
      </c>
      <c r="I52" s="6">
        <v>0.23400000000000001</v>
      </c>
      <c r="J52" s="6">
        <v>116.333</v>
      </c>
      <c r="K52" s="6">
        <v>65.087999999999994</v>
      </c>
      <c r="L52" s="7"/>
    </row>
    <row r="53" spans="1:12" ht="14.5" x14ac:dyDescent="0.35">
      <c r="A53" s="2" t="s">
        <v>91</v>
      </c>
      <c r="B53" s="6">
        <v>1.651</v>
      </c>
      <c r="C53" s="6">
        <v>15.02</v>
      </c>
      <c r="D53" s="6">
        <v>16.582000000000001</v>
      </c>
      <c r="E53" s="6">
        <v>14.500999999999999</v>
      </c>
      <c r="F53" s="6">
        <v>11.135</v>
      </c>
      <c r="G53" s="6">
        <v>0</v>
      </c>
      <c r="H53" s="6">
        <v>-13.662000000000001</v>
      </c>
      <c r="I53" s="6">
        <v>0.48799999999999999</v>
      </c>
      <c r="J53" s="6">
        <v>266.697</v>
      </c>
      <c r="K53" s="6">
        <v>66.912000000000006</v>
      </c>
      <c r="L53" s="7"/>
    </row>
    <row r="54" spans="1:12" ht="14.5" x14ac:dyDescent="0.35">
      <c r="A54" s="2" t="s">
        <v>92</v>
      </c>
      <c r="B54" s="6">
        <v>-0.114</v>
      </c>
      <c r="C54" s="6">
        <v>1.6060000000000001</v>
      </c>
      <c r="D54" s="6">
        <v>1.409</v>
      </c>
      <c r="E54" s="6">
        <v>35.74</v>
      </c>
      <c r="F54" s="6">
        <v>6.1189999999999998</v>
      </c>
      <c r="G54" s="6">
        <v>0</v>
      </c>
      <c r="H54" s="6">
        <v>-9.9049999999999994</v>
      </c>
      <c r="I54" s="6">
        <v>1.331</v>
      </c>
      <c r="J54" s="6">
        <v>241.40299999999999</v>
      </c>
      <c r="K54" s="6">
        <v>73.358000000000004</v>
      </c>
      <c r="L54" s="7"/>
    </row>
    <row r="55" spans="1:12" ht="14.5" x14ac:dyDescent="0.35">
      <c r="A55" s="2" t="s">
        <v>93</v>
      </c>
      <c r="B55" s="6">
        <v>-0.16300000000000001</v>
      </c>
      <c r="C55" s="6">
        <v>1.764</v>
      </c>
      <c r="D55" s="6">
        <v>1.522</v>
      </c>
      <c r="E55" s="6">
        <v>35.847000000000001</v>
      </c>
      <c r="F55" s="6">
        <v>5.5170000000000003</v>
      </c>
      <c r="G55" s="6">
        <v>0</v>
      </c>
      <c r="H55" s="6">
        <v>-9.19</v>
      </c>
      <c r="I55" s="6">
        <v>0.42899999999999999</v>
      </c>
      <c r="J55" s="6">
        <v>229.76300000000001</v>
      </c>
      <c r="K55" s="6">
        <v>69.484999999999999</v>
      </c>
      <c r="L55" s="7"/>
    </row>
    <row r="56" spans="1:12" ht="14.5" x14ac:dyDescent="0.35">
      <c r="A56" s="2" t="s">
        <v>94</v>
      </c>
      <c r="B56" s="6">
        <v>0.10299999999999999</v>
      </c>
      <c r="C56" s="6">
        <v>4.47</v>
      </c>
      <c r="D56" s="6">
        <v>4.4960000000000004</v>
      </c>
      <c r="E56" s="6">
        <v>30.652000000000001</v>
      </c>
      <c r="F56" s="6">
        <v>5.6849999999999996</v>
      </c>
      <c r="G56" s="6">
        <v>0</v>
      </c>
      <c r="H56" s="6">
        <v>-12.134</v>
      </c>
      <c r="I56" s="6">
        <v>0.46</v>
      </c>
      <c r="J56" s="6">
        <v>97.864000000000004</v>
      </c>
      <c r="K56" s="6">
        <v>69.805999999999997</v>
      </c>
      <c r="L56" s="7"/>
    </row>
    <row r="57" spans="1:12" ht="14.5" x14ac:dyDescent="0.35">
      <c r="A57" s="2" t="s">
        <v>95</v>
      </c>
      <c r="B57" s="6">
        <v>0.36499999999999999</v>
      </c>
      <c r="C57" s="6">
        <v>6.0339999999999998</v>
      </c>
      <c r="D57" s="6">
        <v>6.3239999999999998</v>
      </c>
      <c r="E57" s="6">
        <v>29.449000000000002</v>
      </c>
      <c r="F57" s="6">
        <v>6.1870000000000003</v>
      </c>
      <c r="G57" s="6">
        <v>0</v>
      </c>
      <c r="H57" s="6">
        <v>-12.667</v>
      </c>
      <c r="I57" s="6">
        <v>0.28199999999999997</v>
      </c>
      <c r="J57" s="6">
        <v>98.575000000000003</v>
      </c>
      <c r="K57" s="6">
        <v>70.808000000000007</v>
      </c>
      <c r="L57" s="7"/>
    </row>
    <row r="58" spans="1:12" ht="14.5" x14ac:dyDescent="0.35">
      <c r="A58" s="2" t="s">
        <v>96</v>
      </c>
      <c r="B58" s="6">
        <v>3.4089999999999998</v>
      </c>
      <c r="C58" s="6">
        <v>20.614000000000001</v>
      </c>
      <c r="D58" s="6">
        <v>23.949000000000002</v>
      </c>
      <c r="E58" s="6">
        <v>12.635</v>
      </c>
      <c r="F58" s="6">
        <v>6.5759999999999996</v>
      </c>
      <c r="G58" s="6">
        <v>0</v>
      </c>
      <c r="H58" s="6">
        <v>-12.635999999999999</v>
      </c>
      <c r="I58" s="6">
        <v>0.47799999999999998</v>
      </c>
      <c r="J58" s="6">
        <v>299.54199999999997</v>
      </c>
      <c r="K58" s="6">
        <v>66.156999999999996</v>
      </c>
      <c r="L58" s="7"/>
    </row>
    <row r="59" spans="1:12" ht="14.5" x14ac:dyDescent="0.35">
      <c r="A59" s="2" t="s">
        <v>97</v>
      </c>
      <c r="B59" s="6">
        <v>5.3890000000000002</v>
      </c>
      <c r="C59" s="6">
        <v>24.913</v>
      </c>
      <c r="D59" s="6">
        <v>30.227</v>
      </c>
      <c r="E59" s="6">
        <v>7.1260000000000003</v>
      </c>
      <c r="F59" s="6">
        <v>8.1929999999999996</v>
      </c>
      <c r="G59" s="6">
        <v>0</v>
      </c>
      <c r="H59" s="6">
        <v>-14.215</v>
      </c>
      <c r="I59" s="6">
        <v>9.2999999999999999E-2</v>
      </c>
      <c r="J59" s="6">
        <v>131.40100000000001</v>
      </c>
      <c r="K59" s="6">
        <v>65.34</v>
      </c>
      <c r="L59" s="7"/>
    </row>
    <row r="60" spans="1:12" ht="14.5" x14ac:dyDescent="0.35">
      <c r="A60" s="2" t="s">
        <v>98</v>
      </c>
      <c r="B60" s="6">
        <v>19.087</v>
      </c>
      <c r="C60" s="6">
        <v>30.62</v>
      </c>
      <c r="D60" s="6">
        <v>49.613</v>
      </c>
      <c r="E60" s="6">
        <v>1.792</v>
      </c>
      <c r="F60" s="6">
        <v>9.0519999999999996</v>
      </c>
      <c r="G60" s="6">
        <v>0</v>
      </c>
      <c r="H60" s="6">
        <v>-14.868</v>
      </c>
      <c r="I60" s="6">
        <v>0.24</v>
      </c>
      <c r="J60" s="6">
        <v>267.13499999999999</v>
      </c>
      <c r="K60" s="6">
        <v>61.807000000000002</v>
      </c>
      <c r="L60" s="7"/>
    </row>
    <row r="61" spans="1:12" ht="14.5" x14ac:dyDescent="0.35">
      <c r="A61" s="2" t="s">
        <v>99</v>
      </c>
      <c r="B61" s="6">
        <v>32.71</v>
      </c>
      <c r="C61" s="6">
        <v>32.143999999999998</v>
      </c>
      <c r="D61" s="6">
        <v>64.736999999999995</v>
      </c>
      <c r="E61" s="6">
        <v>1.4259999999999999</v>
      </c>
      <c r="F61" s="6">
        <v>9.5969999999999995</v>
      </c>
      <c r="G61" s="6">
        <v>0</v>
      </c>
      <c r="H61" s="6">
        <v>-15.369</v>
      </c>
      <c r="I61" s="6">
        <v>0.16400000000000001</v>
      </c>
      <c r="J61" s="6">
        <v>136.12200000000001</v>
      </c>
      <c r="K61" s="6">
        <v>63.326000000000001</v>
      </c>
      <c r="L61" s="7"/>
    </row>
    <row r="62" spans="1:12" ht="14.5" x14ac:dyDescent="0.35">
      <c r="A62" s="2" t="s">
        <v>100</v>
      </c>
      <c r="B62" s="6">
        <v>25.283000000000001</v>
      </c>
      <c r="C62" s="6">
        <v>29.864000000000001</v>
      </c>
      <c r="D62" s="6">
        <v>55.048000000000002</v>
      </c>
      <c r="E62" s="6">
        <v>2.391</v>
      </c>
      <c r="F62" s="6">
        <v>10.465999999999999</v>
      </c>
      <c r="G62" s="6">
        <v>0</v>
      </c>
      <c r="H62" s="6">
        <v>-16.61</v>
      </c>
      <c r="I62" s="6">
        <v>0.503</v>
      </c>
      <c r="J62" s="6">
        <v>102.76</v>
      </c>
      <c r="K62" s="6">
        <v>66.534000000000006</v>
      </c>
      <c r="L62" s="7"/>
    </row>
    <row r="63" spans="1:12" ht="14.5" x14ac:dyDescent="0.35">
      <c r="A63" s="2" t="s">
        <v>101</v>
      </c>
      <c r="B63" s="6">
        <v>11.603</v>
      </c>
      <c r="C63" s="6">
        <v>19.065000000000001</v>
      </c>
      <c r="D63" s="6">
        <v>30.593</v>
      </c>
      <c r="E63" s="6">
        <v>13.433999999999999</v>
      </c>
      <c r="F63" s="6">
        <v>11.87</v>
      </c>
      <c r="G63" s="6">
        <v>0</v>
      </c>
      <c r="H63" s="6">
        <v>-15.180999999999999</v>
      </c>
      <c r="I63" s="6">
        <v>0.251</v>
      </c>
      <c r="J63" s="6">
        <v>167.85599999999999</v>
      </c>
      <c r="K63" s="6">
        <v>65.209000000000003</v>
      </c>
      <c r="L63" s="7"/>
    </row>
    <row r="64" spans="1:12" ht="14.5" x14ac:dyDescent="0.35">
      <c r="A64" s="2" t="s">
        <v>102</v>
      </c>
      <c r="B64" s="6">
        <v>21.701000000000001</v>
      </c>
      <c r="C64" s="6">
        <v>20.376000000000001</v>
      </c>
      <c r="D64" s="6">
        <v>41.987000000000002</v>
      </c>
      <c r="E64" s="6">
        <v>15.602</v>
      </c>
      <c r="F64" s="6">
        <v>9.5139999999999993</v>
      </c>
      <c r="G64" s="6">
        <v>0</v>
      </c>
      <c r="H64" s="6">
        <v>-9.5419999999999998</v>
      </c>
      <c r="I64" s="6">
        <v>0.17100000000000001</v>
      </c>
      <c r="J64" s="6">
        <v>302.37099999999998</v>
      </c>
      <c r="K64" s="6">
        <v>63.951000000000001</v>
      </c>
      <c r="L64" s="7"/>
    </row>
    <row r="65" spans="1:12" ht="14.5" x14ac:dyDescent="0.35">
      <c r="A65" s="2" t="s">
        <v>103</v>
      </c>
      <c r="B65" s="6">
        <v>23.635000000000002</v>
      </c>
      <c r="C65" s="6">
        <v>16.227</v>
      </c>
      <c r="D65" s="6">
        <v>39.770000000000003</v>
      </c>
      <c r="E65" s="6">
        <v>19.66</v>
      </c>
      <c r="F65" s="6">
        <v>3.306</v>
      </c>
      <c r="G65" s="6">
        <v>0</v>
      </c>
      <c r="H65" s="6">
        <v>-7.0549999999999997</v>
      </c>
      <c r="I65" s="6">
        <v>0.61699999999999999</v>
      </c>
      <c r="J65" s="6">
        <v>336.80700000000002</v>
      </c>
      <c r="K65" s="6">
        <v>62.255000000000003</v>
      </c>
      <c r="L65" s="7"/>
    </row>
    <row r="66" spans="1:12" ht="14.5" x14ac:dyDescent="0.35">
      <c r="A66" s="2" t="s">
        <v>104</v>
      </c>
      <c r="B66" s="6">
        <v>4.4180000000000001</v>
      </c>
      <c r="C66" s="6">
        <v>4.532</v>
      </c>
      <c r="D66" s="6">
        <v>8.8940000000000001</v>
      </c>
      <c r="E66" s="6">
        <v>31.366</v>
      </c>
      <c r="F66" s="6">
        <v>2.181</v>
      </c>
      <c r="G66" s="6">
        <v>0</v>
      </c>
      <c r="H66" s="6">
        <v>-7.806</v>
      </c>
      <c r="I66" s="6">
        <v>1.0669999999999999</v>
      </c>
      <c r="J66" s="6">
        <v>318.42700000000002</v>
      </c>
      <c r="K66" s="6">
        <v>65.352000000000004</v>
      </c>
      <c r="L66" s="7"/>
    </row>
    <row r="67" spans="1:12" ht="14.5" x14ac:dyDescent="0.35">
      <c r="A67" s="2" t="s">
        <v>105</v>
      </c>
      <c r="B67" s="6">
        <v>1.0920000000000001</v>
      </c>
      <c r="C67" s="6">
        <v>1.911</v>
      </c>
      <c r="D67" s="6">
        <v>2.9550000000000001</v>
      </c>
      <c r="E67" s="6">
        <v>35.146000000000001</v>
      </c>
      <c r="F67" s="6">
        <v>2.734</v>
      </c>
      <c r="G67" s="6">
        <v>0</v>
      </c>
      <c r="H67" s="6">
        <v>-6.6120000000000001</v>
      </c>
      <c r="I67" s="6">
        <v>1.0409999999999999</v>
      </c>
      <c r="J67" s="6">
        <v>264.07100000000003</v>
      </c>
      <c r="K67" s="6">
        <v>61.692</v>
      </c>
      <c r="L67" s="7"/>
    </row>
    <row r="68" spans="1:12" ht="14.5" x14ac:dyDescent="0.35">
      <c r="A68" s="2" t="s">
        <v>106</v>
      </c>
      <c r="B68" s="6">
        <v>1.8169999999999999</v>
      </c>
      <c r="C68" s="6">
        <v>3.1539999999999999</v>
      </c>
      <c r="D68" s="6">
        <v>4.9260000000000002</v>
      </c>
      <c r="E68" s="6">
        <v>34.600999999999999</v>
      </c>
      <c r="F68" s="6">
        <v>2.2069999999999999</v>
      </c>
      <c r="G68" s="6">
        <v>0</v>
      </c>
      <c r="H68" s="6">
        <v>-5.6260000000000003</v>
      </c>
      <c r="I68" s="6">
        <v>1.0149999999999999</v>
      </c>
      <c r="J68" s="6">
        <v>223.81800000000001</v>
      </c>
      <c r="K68" s="6">
        <v>59.786000000000001</v>
      </c>
      <c r="L68" s="7"/>
    </row>
    <row r="69" spans="1:12" ht="14.5" x14ac:dyDescent="0.35">
      <c r="A69" s="2" t="s">
        <v>107</v>
      </c>
      <c r="B69" s="6">
        <v>1.516</v>
      </c>
      <c r="C69" s="6">
        <v>4.2439999999999998</v>
      </c>
      <c r="D69" s="6">
        <v>5.718</v>
      </c>
      <c r="E69" s="6">
        <v>34.017000000000003</v>
      </c>
      <c r="F69" s="6">
        <v>1.8009999999999999</v>
      </c>
      <c r="G69" s="6">
        <v>0</v>
      </c>
      <c r="H69" s="6">
        <v>-3.3069999999999999</v>
      </c>
      <c r="I69" s="6">
        <v>0.439</v>
      </c>
      <c r="J69" s="6">
        <v>271.88900000000001</v>
      </c>
      <c r="K69" s="6">
        <v>56.820999999999998</v>
      </c>
      <c r="L69" s="7"/>
    </row>
    <row r="70" spans="1:12" ht="14.5" x14ac:dyDescent="0.35">
      <c r="A70" s="2" t="s">
        <v>108</v>
      </c>
      <c r="B70" s="6">
        <v>3.8559999999999999</v>
      </c>
      <c r="C70" s="6">
        <v>15.959</v>
      </c>
      <c r="D70" s="6">
        <v>19.774000000000001</v>
      </c>
      <c r="E70" s="6">
        <v>22.135999999999999</v>
      </c>
      <c r="F70" s="6">
        <v>2.8370000000000002</v>
      </c>
      <c r="G70" s="6">
        <v>0</v>
      </c>
      <c r="H70" s="6">
        <v>-4.4420000000000002</v>
      </c>
      <c r="I70" s="6">
        <v>5.0999999999999997E-2</v>
      </c>
      <c r="J70" s="6">
        <v>191.74299999999999</v>
      </c>
      <c r="K70" s="6">
        <v>59.493000000000002</v>
      </c>
      <c r="L70" s="7"/>
    </row>
    <row r="71" spans="1:12" ht="14.5" x14ac:dyDescent="0.35">
      <c r="A71" s="2" t="s">
        <v>109</v>
      </c>
      <c r="B71" s="6">
        <v>8.1880000000000006</v>
      </c>
      <c r="C71" s="6">
        <v>27.143999999999998</v>
      </c>
      <c r="D71" s="6">
        <v>35.287999999999997</v>
      </c>
      <c r="E71" s="6">
        <v>9.8919999999999995</v>
      </c>
      <c r="F71" s="6">
        <v>4.9489999999999998</v>
      </c>
      <c r="G71" s="6">
        <v>0</v>
      </c>
      <c r="H71" s="6">
        <v>-8.3190000000000008</v>
      </c>
      <c r="I71" s="6">
        <v>0.41</v>
      </c>
      <c r="J71" s="6">
        <v>102.081</v>
      </c>
      <c r="K71" s="6">
        <v>68.62</v>
      </c>
      <c r="L71" s="7"/>
    </row>
    <row r="72" spans="1:12" ht="14.5" x14ac:dyDescent="0.35">
      <c r="A72" s="2" t="s">
        <v>110</v>
      </c>
      <c r="B72" s="6">
        <v>7.2759999999999998</v>
      </c>
      <c r="C72" s="6">
        <v>19.841000000000001</v>
      </c>
      <c r="D72" s="6">
        <v>27.076000000000001</v>
      </c>
      <c r="E72" s="6">
        <v>12.971</v>
      </c>
      <c r="F72" s="6">
        <v>6.7160000000000002</v>
      </c>
      <c r="G72" s="6">
        <v>0</v>
      </c>
      <c r="H72" s="6">
        <v>-10.465</v>
      </c>
      <c r="I72" s="6">
        <v>0.8</v>
      </c>
      <c r="J72" s="6">
        <v>107.93300000000001</v>
      </c>
      <c r="K72" s="6">
        <v>73.572999999999993</v>
      </c>
      <c r="L72" s="7"/>
    </row>
    <row r="73" spans="1:12" ht="14.5" x14ac:dyDescent="0.35">
      <c r="A73" s="2" t="s">
        <v>111</v>
      </c>
      <c r="B73" s="6">
        <v>11.143000000000001</v>
      </c>
      <c r="C73" s="6">
        <v>23.946999999999999</v>
      </c>
      <c r="D73" s="6">
        <v>35.045000000000002</v>
      </c>
      <c r="E73" s="6">
        <v>8.548</v>
      </c>
      <c r="F73" s="6">
        <v>10.243</v>
      </c>
      <c r="G73" s="6">
        <v>0</v>
      </c>
      <c r="H73" s="6">
        <v>-11.33</v>
      </c>
      <c r="I73" s="6">
        <v>0.42699999999999999</v>
      </c>
      <c r="J73" s="6">
        <v>117.45099999999999</v>
      </c>
      <c r="K73" s="6">
        <v>72.27</v>
      </c>
      <c r="L73" s="7"/>
    </row>
    <row r="74" spans="1:12" ht="14.5" x14ac:dyDescent="0.35">
      <c r="A74" s="2" t="s">
        <v>112</v>
      </c>
      <c r="B74" s="6" t="s">
        <v>27</v>
      </c>
      <c r="C74" s="6" t="s">
        <v>27</v>
      </c>
      <c r="D74" s="6" t="s">
        <v>27</v>
      </c>
      <c r="E74" s="6" t="s">
        <v>27</v>
      </c>
      <c r="F74" s="6">
        <v>9.7260000000000009</v>
      </c>
      <c r="G74" s="6">
        <v>0</v>
      </c>
      <c r="H74" s="6">
        <v>-12.09</v>
      </c>
      <c r="I74" s="6">
        <v>0.315</v>
      </c>
      <c r="J74" s="6">
        <v>254.37899999999999</v>
      </c>
      <c r="K74" s="6">
        <v>65.966999999999999</v>
      </c>
      <c r="L74" s="7"/>
    </row>
    <row r="75" spans="1:12" ht="14.5" x14ac:dyDescent="0.35">
      <c r="A75" s="2" t="s">
        <v>113</v>
      </c>
      <c r="B75" s="6">
        <v>1.4630000000000001</v>
      </c>
      <c r="C75" s="6">
        <v>20.074000000000002</v>
      </c>
      <c r="D75" s="6">
        <v>21.515999999999998</v>
      </c>
      <c r="E75" s="6">
        <v>6.4139999999999997</v>
      </c>
      <c r="F75" s="6">
        <v>7.1680000000000001</v>
      </c>
      <c r="G75" s="6">
        <v>0</v>
      </c>
      <c r="H75" s="6">
        <v>-13.125</v>
      </c>
      <c r="I75" s="6">
        <v>0.26900000000000002</v>
      </c>
      <c r="J75" s="6">
        <v>241.98400000000001</v>
      </c>
      <c r="K75" s="6">
        <v>63.643000000000001</v>
      </c>
      <c r="L75" s="7"/>
    </row>
    <row r="76" spans="1:12" ht="14.5" x14ac:dyDescent="0.35">
      <c r="A76" s="2" t="s">
        <v>114</v>
      </c>
      <c r="B76" s="6">
        <v>0.89800000000000002</v>
      </c>
      <c r="C76" s="6">
        <v>12.198</v>
      </c>
      <c r="D76" s="6">
        <v>13.079000000000001</v>
      </c>
      <c r="E76" s="6">
        <v>14.584</v>
      </c>
      <c r="F76" s="6">
        <v>5.2089999999999996</v>
      </c>
      <c r="G76" s="6">
        <v>0</v>
      </c>
      <c r="H76" s="6">
        <v>-13.686</v>
      </c>
      <c r="I76" s="6">
        <v>8.5000000000000006E-2</v>
      </c>
      <c r="J76" s="6">
        <v>228.655</v>
      </c>
      <c r="K76" s="6">
        <v>63.71</v>
      </c>
      <c r="L76" s="7"/>
    </row>
    <row r="77" spans="1:12" ht="14.5" x14ac:dyDescent="0.35">
      <c r="A77" s="2" t="s">
        <v>115</v>
      </c>
      <c r="B77" s="6">
        <v>4.3230000000000004</v>
      </c>
      <c r="C77" s="6">
        <v>16.876999999999999</v>
      </c>
      <c r="D77" s="6">
        <v>21.183</v>
      </c>
      <c r="E77" s="6">
        <v>9.3209999999999997</v>
      </c>
      <c r="F77" s="6">
        <v>4.8280000000000003</v>
      </c>
      <c r="G77" s="6">
        <v>0</v>
      </c>
      <c r="H77" s="6">
        <v>-14.35</v>
      </c>
      <c r="I77" s="6">
        <v>0.32900000000000001</v>
      </c>
      <c r="J77" s="6">
        <v>236.006</v>
      </c>
      <c r="K77" s="6">
        <v>62.045000000000002</v>
      </c>
      <c r="L77" s="7"/>
    </row>
    <row r="78" spans="1:12" ht="14.5" x14ac:dyDescent="0.35">
      <c r="A78" s="2" t="s">
        <v>116</v>
      </c>
      <c r="B78" s="6">
        <v>0.70199999999999996</v>
      </c>
      <c r="C78" s="6">
        <v>7.7279999999999998</v>
      </c>
      <c r="D78" s="6">
        <v>8.4220000000000006</v>
      </c>
      <c r="E78" s="6">
        <v>20.192</v>
      </c>
      <c r="F78" s="6">
        <v>4.6609999999999996</v>
      </c>
      <c r="G78" s="6">
        <v>0</v>
      </c>
      <c r="H78" s="6">
        <v>-14.965999999999999</v>
      </c>
      <c r="I78" s="6">
        <v>0.78800000000000003</v>
      </c>
      <c r="J78" s="6">
        <v>291.56</v>
      </c>
      <c r="K78" s="6">
        <v>65.665999999999997</v>
      </c>
      <c r="L78" s="7"/>
    </row>
    <row r="79" spans="1:12" ht="14.5" x14ac:dyDescent="0.35">
      <c r="A79" s="2" t="s">
        <v>117</v>
      </c>
      <c r="B79" s="6">
        <v>0.82399999999999995</v>
      </c>
      <c r="C79" s="6">
        <v>3.7789999999999999</v>
      </c>
      <c r="D79" s="6">
        <v>4.5979999999999999</v>
      </c>
      <c r="E79" s="6">
        <v>24.027999999999999</v>
      </c>
      <c r="F79" s="6">
        <v>3.6240000000000001</v>
      </c>
      <c r="G79" s="6">
        <v>0</v>
      </c>
      <c r="H79" s="6">
        <v>-15.266999999999999</v>
      </c>
      <c r="I79" s="6">
        <v>0.97499999999999998</v>
      </c>
      <c r="J79" s="6">
        <v>274.209</v>
      </c>
      <c r="K79" s="6">
        <v>67.632999999999996</v>
      </c>
      <c r="L79" s="7"/>
    </row>
    <row r="80" spans="1:12" ht="14.5" x14ac:dyDescent="0.35">
      <c r="A80" s="2" t="s">
        <v>118</v>
      </c>
      <c r="B80" s="6">
        <v>0.45</v>
      </c>
      <c r="C80" s="6">
        <v>7.1020000000000003</v>
      </c>
      <c r="D80" s="6">
        <v>7.5529999999999999</v>
      </c>
      <c r="E80" s="6">
        <v>20.079999999999998</v>
      </c>
      <c r="F80" s="6">
        <v>4.1459999999999999</v>
      </c>
      <c r="G80" s="6">
        <v>0</v>
      </c>
      <c r="H80" s="6">
        <v>-14.727</v>
      </c>
      <c r="I80" s="6">
        <v>0.47499999999999998</v>
      </c>
      <c r="J80" s="6">
        <v>276.32400000000001</v>
      </c>
      <c r="K80" s="6">
        <v>64.025999999999996</v>
      </c>
      <c r="L80" s="7"/>
    </row>
    <row r="81" spans="1:12" ht="14.5" x14ac:dyDescent="0.35">
      <c r="A81" s="2" t="s">
        <v>119</v>
      </c>
      <c r="B81" s="6">
        <v>0.19800000000000001</v>
      </c>
      <c r="C81" s="6">
        <v>7.4409999999999998</v>
      </c>
      <c r="D81" s="6">
        <v>7.6440000000000001</v>
      </c>
      <c r="E81" s="6">
        <v>15.962</v>
      </c>
      <c r="F81" s="6">
        <v>4.141</v>
      </c>
      <c r="G81" s="6">
        <v>0</v>
      </c>
      <c r="H81" s="6">
        <v>-15.846</v>
      </c>
      <c r="I81" s="6">
        <v>0.33100000000000002</v>
      </c>
      <c r="J81" s="6">
        <v>259.78699999999998</v>
      </c>
      <c r="K81" s="6">
        <v>59.807000000000002</v>
      </c>
      <c r="L81" s="7"/>
    </row>
    <row r="82" spans="1:12" ht="14.5" x14ac:dyDescent="0.35">
      <c r="A82" s="2" t="s">
        <v>120</v>
      </c>
      <c r="B82" s="6">
        <v>0.26900000000000002</v>
      </c>
      <c r="C82" s="6">
        <v>5.6920000000000002</v>
      </c>
      <c r="D82" s="6">
        <v>5.9690000000000003</v>
      </c>
      <c r="E82" s="6">
        <v>19.757000000000001</v>
      </c>
      <c r="F82" s="6">
        <v>4.0890000000000004</v>
      </c>
      <c r="G82" s="6">
        <v>0</v>
      </c>
      <c r="H82" s="6">
        <v>-15.209</v>
      </c>
      <c r="I82" s="6">
        <v>0.24</v>
      </c>
      <c r="J82" s="6">
        <v>262.21300000000002</v>
      </c>
      <c r="K82" s="6">
        <v>59.822000000000003</v>
      </c>
      <c r="L82" s="7"/>
    </row>
    <row r="83" spans="1:12" ht="14.5" x14ac:dyDescent="0.35">
      <c r="A83" s="2" t="s">
        <v>121</v>
      </c>
      <c r="B83" s="6">
        <v>3.109</v>
      </c>
      <c r="C83" s="6">
        <v>15.625</v>
      </c>
      <c r="D83" s="6">
        <v>18.744</v>
      </c>
      <c r="E83" s="6">
        <v>10.805</v>
      </c>
      <c r="F83" s="6">
        <v>6.4379999999999997</v>
      </c>
      <c r="G83" s="6">
        <v>0</v>
      </c>
      <c r="H83" s="6">
        <v>-15.242000000000001</v>
      </c>
      <c r="I83" s="6">
        <v>0.158</v>
      </c>
      <c r="J83" s="6">
        <v>246.62700000000001</v>
      </c>
      <c r="K83" s="6">
        <v>59.945</v>
      </c>
      <c r="L83" s="7"/>
    </row>
    <row r="84" spans="1:12" ht="14.5" x14ac:dyDescent="0.35">
      <c r="A84" s="2" t="s">
        <v>122</v>
      </c>
      <c r="B84" s="6">
        <v>14.09</v>
      </c>
      <c r="C84" s="6">
        <v>19.728999999999999</v>
      </c>
      <c r="D84" s="6">
        <v>33.814</v>
      </c>
      <c r="E84" s="6">
        <v>7.2969999999999997</v>
      </c>
      <c r="F84" s="6">
        <v>5.4909999999999997</v>
      </c>
      <c r="G84" s="6">
        <v>0</v>
      </c>
      <c r="H84" s="6">
        <v>-16.905999999999999</v>
      </c>
      <c r="I84" s="6">
        <v>0.79</v>
      </c>
      <c r="J84" s="6">
        <v>106.505</v>
      </c>
      <c r="K84" s="6">
        <v>65.983000000000004</v>
      </c>
      <c r="L84" s="7"/>
    </row>
    <row r="85" spans="1:12" ht="14.5" x14ac:dyDescent="0.35">
      <c r="A85" s="2" t="s">
        <v>123</v>
      </c>
      <c r="B85" s="6">
        <v>8.1229999999999993</v>
      </c>
      <c r="C85" s="6">
        <v>24.123000000000001</v>
      </c>
      <c r="D85" s="6">
        <v>32.255000000000003</v>
      </c>
      <c r="E85" s="6">
        <v>5.2290000000000001</v>
      </c>
      <c r="F85" s="6">
        <v>5.4279999999999999</v>
      </c>
      <c r="G85" s="6">
        <v>0</v>
      </c>
      <c r="H85" s="6">
        <v>-15.911</v>
      </c>
      <c r="I85" s="6">
        <v>0.46200000000000002</v>
      </c>
      <c r="J85" s="6">
        <v>112.4</v>
      </c>
      <c r="K85" s="6">
        <v>67.302999999999997</v>
      </c>
      <c r="L85" s="7"/>
    </row>
    <row r="86" spans="1:12" ht="14.5" x14ac:dyDescent="0.35">
      <c r="A86" s="2" t="s">
        <v>124</v>
      </c>
      <c r="B86" s="6">
        <v>28.956</v>
      </c>
      <c r="C86" s="6">
        <v>31.3</v>
      </c>
      <c r="D86" s="6">
        <v>60.234999999999999</v>
      </c>
      <c r="E86" s="6">
        <v>1.226</v>
      </c>
      <c r="F86" s="6">
        <v>7.3319999999999999</v>
      </c>
      <c r="G86" s="6">
        <v>0</v>
      </c>
      <c r="H86" s="6">
        <v>-15.585000000000001</v>
      </c>
      <c r="I86" s="6">
        <v>0.29399999999999998</v>
      </c>
      <c r="J86" s="6">
        <v>134.62700000000001</v>
      </c>
      <c r="K86" s="6">
        <v>65.25</v>
      </c>
      <c r="L86" s="7"/>
    </row>
    <row r="87" spans="1:12" ht="14.5" x14ac:dyDescent="0.35">
      <c r="A87" s="2" t="s">
        <v>125</v>
      </c>
      <c r="B87" s="6">
        <v>23.196000000000002</v>
      </c>
      <c r="C87" s="6">
        <v>22.658999999999999</v>
      </c>
      <c r="D87" s="6">
        <v>45.847000000000001</v>
      </c>
      <c r="E87" s="6">
        <v>5.016</v>
      </c>
      <c r="F87" s="6">
        <v>7.2519999999999998</v>
      </c>
      <c r="G87" s="6">
        <v>0</v>
      </c>
      <c r="H87" s="6">
        <v>-15.069000000000001</v>
      </c>
      <c r="I87" s="6">
        <v>0.29099999999999998</v>
      </c>
      <c r="J87" s="6">
        <v>249.36799999999999</v>
      </c>
      <c r="K87" s="6">
        <v>59.753</v>
      </c>
      <c r="L87" s="7"/>
    </row>
    <row r="88" spans="1:12" ht="14.5" x14ac:dyDescent="0.35">
      <c r="A88" s="2" t="s">
        <v>126</v>
      </c>
      <c r="B88" s="6">
        <v>21.655999999999999</v>
      </c>
      <c r="C88" s="6">
        <v>17.867999999999999</v>
      </c>
      <c r="D88" s="6">
        <v>39.524000000000001</v>
      </c>
      <c r="E88" s="6">
        <v>13.497</v>
      </c>
      <c r="F88" s="6">
        <v>6.3109999999999999</v>
      </c>
      <c r="G88" s="6">
        <v>0</v>
      </c>
      <c r="H88" s="6">
        <v>-11.656000000000001</v>
      </c>
      <c r="I88" s="6">
        <v>0.14199999999999999</v>
      </c>
      <c r="J88" s="6">
        <v>111.76600000000001</v>
      </c>
      <c r="K88" s="6">
        <v>58.65</v>
      </c>
      <c r="L88" s="7"/>
    </row>
    <row r="89" spans="1:12" ht="14.5" x14ac:dyDescent="0.35">
      <c r="A89" s="2" t="s">
        <v>127</v>
      </c>
      <c r="B89" s="6">
        <v>29.954999999999998</v>
      </c>
      <c r="C89" s="6">
        <v>19.169</v>
      </c>
      <c r="D89" s="6">
        <v>49.112000000000002</v>
      </c>
      <c r="E89" s="6">
        <v>18.254999999999999</v>
      </c>
      <c r="F89" s="6">
        <v>6.0010000000000003</v>
      </c>
      <c r="G89" s="6">
        <v>0</v>
      </c>
      <c r="H89" s="6">
        <v>-9.1709999999999994</v>
      </c>
      <c r="I89" s="6">
        <v>0.59699999999999998</v>
      </c>
      <c r="J89" s="6">
        <v>108.77</v>
      </c>
      <c r="K89" s="6">
        <v>59.32</v>
      </c>
      <c r="L89" s="7"/>
    </row>
    <row r="90" spans="1:12" ht="14.5" x14ac:dyDescent="0.35">
      <c r="A90" s="2" t="s">
        <v>128</v>
      </c>
      <c r="B90" s="6">
        <v>16.015000000000001</v>
      </c>
      <c r="C90" s="6">
        <v>11.07</v>
      </c>
      <c r="D90" s="6">
        <v>27.1</v>
      </c>
      <c r="E90" s="6">
        <v>19.873000000000001</v>
      </c>
      <c r="F90" s="6">
        <v>4.3079999999999998</v>
      </c>
      <c r="G90" s="6">
        <v>0</v>
      </c>
      <c r="H90" s="6">
        <v>-6.2190000000000003</v>
      </c>
      <c r="I90" s="6">
        <v>0.34399999999999997</v>
      </c>
      <c r="J90" s="6">
        <v>283.90899999999999</v>
      </c>
      <c r="K90" s="6">
        <v>52.808999999999997</v>
      </c>
      <c r="L90" s="7"/>
    </row>
    <row r="91" spans="1:12" ht="14.5" x14ac:dyDescent="0.35">
      <c r="A91" s="2" t="s">
        <v>129</v>
      </c>
      <c r="B91" s="6">
        <v>9.2010000000000005</v>
      </c>
      <c r="C91" s="6">
        <v>9.7870000000000008</v>
      </c>
      <c r="D91" s="6">
        <v>19.021000000000001</v>
      </c>
      <c r="E91" s="6">
        <v>23.13</v>
      </c>
      <c r="F91" s="6">
        <v>4.1639999999999997</v>
      </c>
      <c r="G91" s="6">
        <v>0</v>
      </c>
      <c r="H91" s="6">
        <v>-2.1709999999999998</v>
      </c>
      <c r="I91" s="6">
        <v>0.191</v>
      </c>
      <c r="J91" s="6">
        <v>136.52000000000001</v>
      </c>
      <c r="K91" s="6">
        <v>45.777999999999999</v>
      </c>
      <c r="L91" s="7"/>
    </row>
    <row r="92" spans="1:12" ht="14.5" x14ac:dyDescent="0.35">
      <c r="A92" s="2" t="s">
        <v>130</v>
      </c>
      <c r="B92" s="6">
        <v>10.78</v>
      </c>
      <c r="C92" s="6">
        <v>14.832000000000001</v>
      </c>
      <c r="D92" s="6">
        <v>25.646999999999998</v>
      </c>
      <c r="E92" s="6">
        <v>25.887</v>
      </c>
      <c r="F92" s="6">
        <v>5.6719999999999997</v>
      </c>
      <c r="G92" s="6">
        <v>0</v>
      </c>
      <c r="H92" s="6">
        <v>-2.226</v>
      </c>
      <c r="I92" s="6">
        <v>0.69099999999999995</v>
      </c>
      <c r="J92" s="6">
        <v>116.755</v>
      </c>
      <c r="K92" s="6">
        <v>50.311</v>
      </c>
      <c r="L92" s="7"/>
    </row>
    <row r="93" spans="1:12" ht="14.5" x14ac:dyDescent="0.35">
      <c r="A93" s="2" t="s">
        <v>131</v>
      </c>
      <c r="B93" s="6">
        <v>2.177</v>
      </c>
      <c r="C93" s="6">
        <v>4.5270000000000001</v>
      </c>
      <c r="D93" s="6">
        <v>6.7560000000000002</v>
      </c>
      <c r="E93" s="6">
        <v>30.434000000000001</v>
      </c>
      <c r="F93" s="6">
        <v>4.3470000000000004</v>
      </c>
      <c r="G93" s="6">
        <v>0</v>
      </c>
      <c r="H93" s="6">
        <v>-4.5110000000000001</v>
      </c>
      <c r="I93" s="6">
        <v>0.97099999999999997</v>
      </c>
      <c r="J93" s="6">
        <v>108.50700000000001</v>
      </c>
      <c r="K93" s="6">
        <v>56.494</v>
      </c>
      <c r="L93" s="7"/>
    </row>
    <row r="94" spans="1:12" ht="14.5" x14ac:dyDescent="0.35">
      <c r="A94" s="2" t="s">
        <v>132</v>
      </c>
      <c r="B94" s="6">
        <v>2.343</v>
      </c>
      <c r="C94" s="6">
        <v>7.7930000000000001</v>
      </c>
      <c r="D94" s="6">
        <v>10.192</v>
      </c>
      <c r="E94" s="6">
        <v>25.391999999999999</v>
      </c>
      <c r="F94" s="6">
        <v>5.601</v>
      </c>
      <c r="G94" s="6">
        <v>0</v>
      </c>
      <c r="H94" s="6">
        <v>-6.27</v>
      </c>
      <c r="I94" s="6">
        <v>0.71499999999999997</v>
      </c>
      <c r="J94" s="6">
        <v>100.366</v>
      </c>
      <c r="K94" s="6">
        <v>62.326000000000001</v>
      </c>
      <c r="L94" s="7"/>
    </row>
    <row r="95" spans="1:12" ht="14.5" x14ac:dyDescent="0.35">
      <c r="A95" s="2" t="s">
        <v>133</v>
      </c>
      <c r="B95" s="6">
        <v>6.181</v>
      </c>
      <c r="C95" s="6">
        <v>19.64</v>
      </c>
      <c r="D95" s="6">
        <v>25.876999999999999</v>
      </c>
      <c r="E95" s="6">
        <v>13.16</v>
      </c>
      <c r="F95" s="6">
        <v>15.997</v>
      </c>
      <c r="G95" s="6">
        <v>0</v>
      </c>
      <c r="H95" s="6">
        <v>-7.9139999999999997</v>
      </c>
      <c r="I95" s="6">
        <v>0.126</v>
      </c>
      <c r="J95" s="6">
        <v>122.01600000000001</v>
      </c>
      <c r="K95" s="6">
        <v>65.733000000000004</v>
      </c>
      <c r="L95" s="7"/>
    </row>
    <row r="96" spans="1:12" ht="14.5" x14ac:dyDescent="0.35">
      <c r="A96" s="2" t="s">
        <v>134</v>
      </c>
      <c r="B96" s="6">
        <v>7.6870000000000003</v>
      </c>
      <c r="C96" s="6">
        <v>19.12</v>
      </c>
      <c r="D96" s="6">
        <v>26.864000000000001</v>
      </c>
      <c r="E96" s="6">
        <v>10.243</v>
      </c>
      <c r="F96" s="6">
        <v>9.9320000000000004</v>
      </c>
      <c r="G96" s="6">
        <v>0</v>
      </c>
      <c r="H96" s="6">
        <v>-10.297000000000001</v>
      </c>
      <c r="I96" s="6">
        <v>0.307</v>
      </c>
      <c r="J96" s="6">
        <v>106.85</v>
      </c>
      <c r="K96" s="6">
        <v>71.290000000000006</v>
      </c>
      <c r="L96" s="7"/>
    </row>
    <row r="97" spans="1:12" ht="14.5" x14ac:dyDescent="0.35">
      <c r="A97" s="2" t="s">
        <v>135</v>
      </c>
      <c r="B97" s="6">
        <v>9.7129999999999992</v>
      </c>
      <c r="C97" s="6">
        <v>29.193999999999999</v>
      </c>
      <c r="D97" s="6">
        <v>38.966000000000001</v>
      </c>
      <c r="E97" s="6">
        <v>2.1840000000000002</v>
      </c>
      <c r="F97" s="6">
        <v>19.45</v>
      </c>
      <c r="G97" s="6">
        <v>0</v>
      </c>
      <c r="H97" s="6">
        <v>-11.529</v>
      </c>
      <c r="I97" s="6">
        <v>0.22900000000000001</v>
      </c>
      <c r="J97" s="6">
        <v>238.00299999999999</v>
      </c>
      <c r="K97" s="6">
        <v>67.055999999999997</v>
      </c>
      <c r="L97" s="7"/>
    </row>
    <row r="98" spans="1:12" ht="14.5" x14ac:dyDescent="0.35">
      <c r="A98" s="2" t="s">
        <v>136</v>
      </c>
      <c r="B98" s="6" t="s">
        <v>27</v>
      </c>
      <c r="C98" s="6" t="s">
        <v>27</v>
      </c>
      <c r="D98" s="6" t="s">
        <v>27</v>
      </c>
      <c r="E98" s="6" t="s">
        <v>27</v>
      </c>
      <c r="F98" s="6">
        <v>10.757</v>
      </c>
      <c r="G98" s="6">
        <v>0</v>
      </c>
      <c r="H98" s="6">
        <v>-12.773999999999999</v>
      </c>
      <c r="I98" s="6">
        <v>0.17799999999999999</v>
      </c>
      <c r="J98" s="6">
        <v>119.429</v>
      </c>
      <c r="K98" s="6">
        <v>68.644000000000005</v>
      </c>
      <c r="L98" s="7"/>
    </row>
    <row r="99" spans="1:12" ht="14.5" x14ac:dyDescent="0.35">
      <c r="A99" s="2" t="s">
        <v>137</v>
      </c>
      <c r="B99" s="6">
        <v>10.989000000000001</v>
      </c>
      <c r="C99" s="6">
        <v>18.899000000000001</v>
      </c>
      <c r="D99" s="6">
        <v>29.943000000000001</v>
      </c>
      <c r="E99" s="6">
        <v>7.5149999999999997</v>
      </c>
      <c r="F99" s="6">
        <v>9.3480000000000008</v>
      </c>
      <c r="G99" s="6">
        <v>0</v>
      </c>
      <c r="H99" s="6">
        <v>-14.179</v>
      </c>
      <c r="I99" s="6">
        <v>0.85499999999999998</v>
      </c>
      <c r="J99" s="6">
        <v>271.79300000000001</v>
      </c>
      <c r="K99" s="6">
        <v>66.213999999999999</v>
      </c>
      <c r="L99" s="7"/>
    </row>
    <row r="100" spans="1:12" ht="14.5" x14ac:dyDescent="0.35">
      <c r="A100" s="2" t="s">
        <v>138</v>
      </c>
      <c r="B100" s="6">
        <v>0.60299999999999998</v>
      </c>
      <c r="C100" s="6">
        <v>7.5629999999999997</v>
      </c>
      <c r="D100" s="6">
        <v>8.2349999999999994</v>
      </c>
      <c r="E100" s="6">
        <v>19.512</v>
      </c>
      <c r="F100" s="6">
        <v>9.9909999999999997</v>
      </c>
      <c r="G100" s="6">
        <v>0</v>
      </c>
      <c r="H100" s="6">
        <v>-13.582000000000001</v>
      </c>
      <c r="I100" s="6">
        <v>0.2</v>
      </c>
      <c r="J100" s="6">
        <v>257.81299999999999</v>
      </c>
      <c r="K100" s="6">
        <v>71.358999999999995</v>
      </c>
      <c r="L100" s="7"/>
    </row>
    <row r="101" spans="1:12" ht="14.5" x14ac:dyDescent="0.35">
      <c r="A101" s="2" t="s">
        <v>139</v>
      </c>
      <c r="B101" s="6">
        <v>6.2E-2</v>
      </c>
      <c r="C101" s="6">
        <v>7.7619999999999996</v>
      </c>
      <c r="D101" s="6">
        <v>7.8920000000000003</v>
      </c>
      <c r="E101" s="6">
        <v>23.106999999999999</v>
      </c>
      <c r="F101" s="6">
        <v>11.191000000000001</v>
      </c>
      <c r="G101" s="6">
        <v>0</v>
      </c>
      <c r="H101" s="6">
        <v>-12.502000000000001</v>
      </c>
      <c r="I101" s="6">
        <v>0.215</v>
      </c>
      <c r="J101" s="6">
        <v>236.72499999999999</v>
      </c>
      <c r="K101" s="6">
        <v>70.236999999999995</v>
      </c>
      <c r="L101" s="7"/>
    </row>
    <row r="102" spans="1:12" ht="14.5" x14ac:dyDescent="0.35">
      <c r="A102" s="2" t="s">
        <v>140</v>
      </c>
      <c r="B102" s="6">
        <v>0.112</v>
      </c>
      <c r="C102" s="6">
        <v>6.9039999999999999</v>
      </c>
      <c r="D102" s="6">
        <v>7.08</v>
      </c>
      <c r="E102" s="6">
        <v>25.135999999999999</v>
      </c>
      <c r="F102" s="6">
        <v>8.0980000000000008</v>
      </c>
      <c r="G102" s="6">
        <v>0</v>
      </c>
      <c r="H102" s="6">
        <v>-13.959</v>
      </c>
      <c r="I102" s="6">
        <v>0.19800000000000001</v>
      </c>
      <c r="J102" s="6">
        <v>142.41999999999999</v>
      </c>
      <c r="K102" s="6">
        <v>67.569000000000003</v>
      </c>
      <c r="L102" s="7"/>
    </row>
    <row r="103" spans="1:12" ht="14.5" x14ac:dyDescent="0.35">
      <c r="A103" s="2" t="s">
        <v>141</v>
      </c>
      <c r="B103" s="6">
        <v>0.13600000000000001</v>
      </c>
      <c r="C103" s="6">
        <v>7.5090000000000003</v>
      </c>
      <c r="D103" s="6">
        <v>7.7060000000000004</v>
      </c>
      <c r="E103" s="6">
        <v>23.577999999999999</v>
      </c>
      <c r="F103" s="6">
        <v>6.2380000000000004</v>
      </c>
      <c r="G103" s="6">
        <v>0</v>
      </c>
      <c r="H103" s="6">
        <v>-14.564</v>
      </c>
      <c r="I103" s="6">
        <v>0.115</v>
      </c>
      <c r="J103" s="6">
        <v>226.94399999999999</v>
      </c>
      <c r="K103" s="6">
        <v>63.616999999999997</v>
      </c>
      <c r="L103" s="7"/>
    </row>
    <row r="104" spans="1:12" ht="14.5" x14ac:dyDescent="0.35">
      <c r="A104" s="2" t="s">
        <v>142</v>
      </c>
      <c r="B104" s="6">
        <v>-1.4999999999999999E-2</v>
      </c>
      <c r="C104" s="6">
        <v>7.6740000000000004</v>
      </c>
      <c r="D104" s="6">
        <v>7.718</v>
      </c>
      <c r="E104" s="6">
        <v>21.295999999999999</v>
      </c>
      <c r="F104" s="6">
        <v>7.8520000000000003</v>
      </c>
      <c r="G104" s="6">
        <v>0</v>
      </c>
      <c r="H104" s="6">
        <v>-15.336</v>
      </c>
      <c r="I104" s="6">
        <v>5.3999999999999999E-2</v>
      </c>
      <c r="J104" s="6">
        <v>241.85599999999999</v>
      </c>
      <c r="K104" s="6">
        <v>61.893000000000001</v>
      </c>
      <c r="L104" s="7"/>
    </row>
    <row r="105" spans="1:12" ht="14.5" x14ac:dyDescent="0.35">
      <c r="A105" s="2" t="s">
        <v>143</v>
      </c>
      <c r="B105" s="6">
        <v>1.9730000000000001</v>
      </c>
      <c r="C105" s="6">
        <v>21.998999999999999</v>
      </c>
      <c r="D105" s="6">
        <v>24.026</v>
      </c>
      <c r="E105" s="6">
        <v>5.2880000000000003</v>
      </c>
      <c r="F105" s="6">
        <v>8.952</v>
      </c>
      <c r="G105" s="6">
        <v>0</v>
      </c>
      <c r="H105" s="6">
        <v>-16.300999999999998</v>
      </c>
      <c r="I105" s="6">
        <v>0.152</v>
      </c>
      <c r="J105" s="6">
        <v>185.715</v>
      </c>
      <c r="K105" s="6">
        <v>60.633000000000003</v>
      </c>
      <c r="L105" s="7"/>
    </row>
    <row r="106" spans="1:12" ht="14.5" x14ac:dyDescent="0.35">
      <c r="A106" s="2" t="s">
        <v>144</v>
      </c>
      <c r="B106" s="6">
        <v>1.6830000000000001</v>
      </c>
      <c r="C106" s="6">
        <v>20.445</v>
      </c>
      <c r="D106" s="6">
        <v>22.178999999999998</v>
      </c>
      <c r="E106" s="6">
        <v>7.3220000000000001</v>
      </c>
      <c r="F106" s="6">
        <v>5.9480000000000004</v>
      </c>
      <c r="G106" s="6">
        <v>0</v>
      </c>
      <c r="H106" s="6">
        <v>-16.97</v>
      </c>
      <c r="I106" s="6">
        <v>0.26100000000000001</v>
      </c>
      <c r="J106" s="6">
        <v>258.05399999999997</v>
      </c>
      <c r="K106" s="6">
        <v>59.072000000000003</v>
      </c>
      <c r="L106" s="7"/>
    </row>
    <row r="107" spans="1:12" ht="14.5" x14ac:dyDescent="0.35">
      <c r="A107" s="2" t="s">
        <v>145</v>
      </c>
      <c r="B107" s="6">
        <v>0.55600000000000005</v>
      </c>
      <c r="C107" s="6">
        <v>7.9660000000000002</v>
      </c>
      <c r="D107" s="6">
        <v>8.5709999999999997</v>
      </c>
      <c r="E107" s="6">
        <v>20.5</v>
      </c>
      <c r="F107" s="6">
        <v>4.7549999999999999</v>
      </c>
      <c r="G107" s="6">
        <v>0</v>
      </c>
      <c r="H107" s="6">
        <v>-16.391999999999999</v>
      </c>
      <c r="I107" s="6">
        <v>1.0740000000000001</v>
      </c>
      <c r="J107" s="6">
        <v>270.90699999999998</v>
      </c>
      <c r="K107" s="6">
        <v>64.686999999999998</v>
      </c>
      <c r="L107" s="7"/>
    </row>
    <row r="108" spans="1:12" ht="14.5" x14ac:dyDescent="0.35">
      <c r="A108" s="2" t="s">
        <v>146</v>
      </c>
      <c r="B108" s="6">
        <v>0.315</v>
      </c>
      <c r="C108" s="6">
        <v>1.9039999999999999</v>
      </c>
      <c r="D108" s="6">
        <v>2.2650000000000001</v>
      </c>
      <c r="E108" s="6">
        <v>25.89</v>
      </c>
      <c r="F108" s="6">
        <v>8.6790000000000003</v>
      </c>
      <c r="G108" s="6">
        <v>0</v>
      </c>
      <c r="H108" s="6">
        <v>-16.881</v>
      </c>
      <c r="I108" s="6">
        <v>2.4279999999999999</v>
      </c>
      <c r="J108" s="6">
        <v>270.51</v>
      </c>
      <c r="K108" s="6">
        <v>71.662000000000006</v>
      </c>
      <c r="L108" s="7"/>
    </row>
    <row r="109" spans="1:12" ht="14.5" x14ac:dyDescent="0.35">
      <c r="A109" s="2" t="s">
        <v>147</v>
      </c>
      <c r="B109" s="6">
        <v>0.53900000000000003</v>
      </c>
      <c r="C109" s="6">
        <v>3.891</v>
      </c>
      <c r="D109" s="6">
        <v>4.4740000000000002</v>
      </c>
      <c r="E109" s="6">
        <v>23.562999999999999</v>
      </c>
      <c r="F109" s="6">
        <v>19.167000000000002</v>
      </c>
      <c r="G109" s="6">
        <v>0</v>
      </c>
      <c r="H109" s="6">
        <v>-16.327999999999999</v>
      </c>
      <c r="I109" s="6">
        <v>1.3120000000000001</v>
      </c>
      <c r="J109" s="6">
        <v>269.98700000000002</v>
      </c>
      <c r="K109" s="6">
        <v>72.938000000000002</v>
      </c>
      <c r="L109" s="7"/>
    </row>
    <row r="110" spans="1:12" ht="14.5" x14ac:dyDescent="0.35">
      <c r="A110" s="2" t="s">
        <v>148</v>
      </c>
      <c r="B110" s="6">
        <v>0.497</v>
      </c>
      <c r="C110" s="6">
        <v>4.1210000000000004</v>
      </c>
      <c r="D110" s="6">
        <v>4.657</v>
      </c>
      <c r="E110" s="6">
        <v>23.475000000000001</v>
      </c>
      <c r="F110" s="6">
        <v>22.126999999999999</v>
      </c>
      <c r="G110" s="6">
        <v>0</v>
      </c>
      <c r="H110" s="6">
        <v>-14.433</v>
      </c>
      <c r="I110" s="6">
        <v>0.92</v>
      </c>
      <c r="J110" s="6">
        <v>266.88499999999999</v>
      </c>
      <c r="K110" s="6">
        <v>69.724000000000004</v>
      </c>
      <c r="L110" s="7"/>
    </row>
    <row r="111" spans="1:12" ht="14.5" x14ac:dyDescent="0.35">
      <c r="A111" s="2" t="s">
        <v>149</v>
      </c>
      <c r="B111" s="6">
        <v>1.274</v>
      </c>
      <c r="C111" s="6">
        <v>4.8339999999999996</v>
      </c>
      <c r="D111" s="6">
        <v>6.1420000000000003</v>
      </c>
      <c r="E111" s="6">
        <v>23.077000000000002</v>
      </c>
      <c r="F111" s="6">
        <v>21.716000000000001</v>
      </c>
      <c r="G111" s="6">
        <v>0</v>
      </c>
      <c r="H111" s="6">
        <v>-13.079000000000001</v>
      </c>
      <c r="I111" s="6">
        <v>0.93400000000000005</v>
      </c>
      <c r="J111" s="6">
        <v>270.017</v>
      </c>
      <c r="K111" s="6">
        <v>67.045000000000002</v>
      </c>
      <c r="L111" s="7"/>
    </row>
    <row r="112" spans="1:12" ht="14.5" x14ac:dyDescent="0.35">
      <c r="A112" s="2" t="s">
        <v>150</v>
      </c>
      <c r="B112" s="6">
        <v>1.6990000000000001</v>
      </c>
      <c r="C112" s="6">
        <v>3.6379999999999999</v>
      </c>
      <c r="D112" s="6">
        <v>5.37</v>
      </c>
      <c r="E112" s="6">
        <v>24.51</v>
      </c>
      <c r="F112" s="6">
        <v>18.145</v>
      </c>
      <c r="G112" s="6">
        <v>0</v>
      </c>
      <c r="H112" s="6">
        <v>-12.066000000000001</v>
      </c>
      <c r="I112" s="6">
        <v>0.86199999999999999</v>
      </c>
      <c r="J112" s="6">
        <v>268.755</v>
      </c>
      <c r="K112" s="6">
        <v>66.108000000000004</v>
      </c>
      <c r="L112" s="7"/>
    </row>
    <row r="113" spans="1:12" ht="14.5" x14ac:dyDescent="0.35">
      <c r="A113" s="2" t="s">
        <v>151</v>
      </c>
      <c r="B113" s="6">
        <v>2.2919999999999998</v>
      </c>
      <c r="C113" s="6">
        <v>3.7229999999999999</v>
      </c>
      <c r="D113" s="6">
        <v>6.0449999999999999</v>
      </c>
      <c r="E113" s="6">
        <v>25.143000000000001</v>
      </c>
      <c r="F113" s="6">
        <v>17.623000000000001</v>
      </c>
      <c r="G113" s="6">
        <v>0</v>
      </c>
      <c r="H113" s="6">
        <v>-11.362</v>
      </c>
      <c r="I113" s="6">
        <v>0.82599999999999996</v>
      </c>
      <c r="J113" s="6">
        <v>305.65699999999998</v>
      </c>
      <c r="K113" s="6">
        <v>66.588999999999999</v>
      </c>
      <c r="L113" s="7"/>
    </row>
    <row r="114" spans="1:12" ht="14.5" x14ac:dyDescent="0.35">
      <c r="A114" s="2" t="s">
        <v>152</v>
      </c>
      <c r="B114" s="6">
        <v>2.569</v>
      </c>
      <c r="C114" s="6">
        <v>2.8820000000000001</v>
      </c>
      <c r="D114" s="6">
        <v>5.4770000000000003</v>
      </c>
      <c r="E114" s="6">
        <v>26.228000000000002</v>
      </c>
      <c r="F114" s="6">
        <v>18.934999999999999</v>
      </c>
      <c r="G114" s="6">
        <v>0</v>
      </c>
      <c r="H114" s="6">
        <v>-11.599</v>
      </c>
      <c r="I114" s="6">
        <v>1.286</v>
      </c>
      <c r="J114" s="6">
        <v>316.49799999999999</v>
      </c>
      <c r="K114" s="6">
        <v>67.912999999999997</v>
      </c>
      <c r="L114" s="7"/>
    </row>
    <row r="115" spans="1:12" ht="14.5" x14ac:dyDescent="0.35">
      <c r="A115" s="2" t="s">
        <v>153</v>
      </c>
      <c r="B115" s="6">
        <v>2.1760000000000002</v>
      </c>
      <c r="C115" s="6">
        <v>2.4990000000000001</v>
      </c>
      <c r="D115" s="6">
        <v>4.6980000000000004</v>
      </c>
      <c r="E115" s="6">
        <v>25.884</v>
      </c>
      <c r="F115" s="6">
        <v>17.082000000000001</v>
      </c>
      <c r="G115" s="6">
        <v>0</v>
      </c>
      <c r="H115" s="6">
        <v>-12.183</v>
      </c>
      <c r="I115" s="6">
        <v>2.1890000000000001</v>
      </c>
      <c r="J115" s="6">
        <v>276.53300000000002</v>
      </c>
      <c r="K115" s="6">
        <v>67.945999999999998</v>
      </c>
      <c r="L115" s="7"/>
    </row>
    <row r="116" spans="1:12" ht="14.5" x14ac:dyDescent="0.35">
      <c r="A116" s="2" t="s">
        <v>154</v>
      </c>
      <c r="B116" s="6">
        <v>1.837</v>
      </c>
      <c r="C116" s="6">
        <v>2.3279999999999998</v>
      </c>
      <c r="D116" s="6">
        <v>4.1840000000000002</v>
      </c>
      <c r="E116" s="6">
        <v>24.521999999999998</v>
      </c>
      <c r="F116" s="6">
        <v>17.177</v>
      </c>
      <c r="G116" s="6">
        <v>0</v>
      </c>
      <c r="H116" s="6">
        <v>-13.599</v>
      </c>
      <c r="I116" s="6">
        <v>2.2869999999999999</v>
      </c>
      <c r="J116" s="6">
        <v>278.84800000000001</v>
      </c>
      <c r="K116" s="6">
        <v>68.024000000000001</v>
      </c>
      <c r="L116" s="7"/>
    </row>
    <row r="117" spans="1:12" ht="14.5" x14ac:dyDescent="0.35">
      <c r="A117" s="2" t="s">
        <v>155</v>
      </c>
      <c r="B117" s="6">
        <v>1.569</v>
      </c>
      <c r="C117" s="6">
        <v>2.726</v>
      </c>
      <c r="D117" s="6">
        <v>4.3150000000000004</v>
      </c>
      <c r="E117" s="6">
        <v>23.347999999999999</v>
      </c>
      <c r="F117" s="6">
        <v>16.756</v>
      </c>
      <c r="G117" s="6">
        <v>0</v>
      </c>
      <c r="H117" s="6">
        <v>-14.705</v>
      </c>
      <c r="I117" s="6">
        <v>2.3260000000000001</v>
      </c>
      <c r="J117" s="6">
        <v>269.40100000000001</v>
      </c>
      <c r="K117" s="6">
        <v>67.477999999999994</v>
      </c>
      <c r="L117" s="7"/>
    </row>
    <row r="118" spans="1:12" ht="14.5" x14ac:dyDescent="0.35">
      <c r="A118" s="2" t="s">
        <v>156</v>
      </c>
      <c r="B118" s="6">
        <v>1.5229999999999999</v>
      </c>
      <c r="C118" s="6">
        <v>4.4909999999999997</v>
      </c>
      <c r="D118" s="6">
        <v>6.0309999999999997</v>
      </c>
      <c r="E118" s="6">
        <v>21.306000000000001</v>
      </c>
      <c r="F118" s="6">
        <v>18.984999999999999</v>
      </c>
      <c r="G118" s="6">
        <v>0</v>
      </c>
      <c r="H118" s="6">
        <v>-15.179</v>
      </c>
      <c r="I118" s="6">
        <v>1.891</v>
      </c>
      <c r="J118" s="6">
        <v>268.63</v>
      </c>
      <c r="K118" s="6">
        <v>68.667000000000002</v>
      </c>
      <c r="L118" s="7"/>
    </row>
    <row r="119" spans="1:12" ht="14.5" x14ac:dyDescent="0.35">
      <c r="A119" s="2" t="s">
        <v>157</v>
      </c>
      <c r="B119" s="6">
        <v>1.7210000000000001</v>
      </c>
      <c r="C119" s="6">
        <v>5.5869999999999997</v>
      </c>
      <c r="D119" s="6">
        <v>7.3209999999999997</v>
      </c>
      <c r="E119" s="6">
        <v>20.210999999999999</v>
      </c>
      <c r="F119" s="6">
        <v>20.547999999999998</v>
      </c>
      <c r="G119" s="6">
        <v>0</v>
      </c>
      <c r="H119" s="6">
        <v>-14.788</v>
      </c>
      <c r="I119" s="6">
        <v>1.19</v>
      </c>
      <c r="J119" s="6">
        <v>289.37200000000001</v>
      </c>
      <c r="K119" s="6">
        <v>67.688000000000002</v>
      </c>
      <c r="L119" s="7"/>
    </row>
    <row r="120" spans="1:12" ht="14.5" x14ac:dyDescent="0.35">
      <c r="A120" s="2" t="s">
        <v>158</v>
      </c>
      <c r="B120" s="6">
        <v>0.91900000000000004</v>
      </c>
      <c r="C120" s="6">
        <v>5.0519999999999996</v>
      </c>
      <c r="D120" s="6">
        <v>5.984</v>
      </c>
      <c r="E120" s="6">
        <v>20.588999999999999</v>
      </c>
      <c r="F120" s="6">
        <v>20.872</v>
      </c>
      <c r="G120" s="6">
        <v>0</v>
      </c>
      <c r="H120" s="6">
        <v>-14.77</v>
      </c>
      <c r="I120" s="6">
        <v>1.3009999999999999</v>
      </c>
      <c r="J120" s="6">
        <v>270.95699999999999</v>
      </c>
      <c r="K120" s="6">
        <v>67.284000000000006</v>
      </c>
      <c r="L120" s="7"/>
    </row>
    <row r="121" spans="1:12" ht="14.5" x14ac:dyDescent="0.35">
      <c r="A121" s="2" t="s">
        <v>159</v>
      </c>
      <c r="B121" s="6">
        <v>1.248</v>
      </c>
      <c r="C121" s="6">
        <v>4.7530000000000001</v>
      </c>
      <c r="D121" s="6">
        <v>6.0090000000000003</v>
      </c>
      <c r="E121" s="6">
        <v>21.663</v>
      </c>
      <c r="F121" s="6">
        <v>22.923999999999999</v>
      </c>
      <c r="G121" s="6">
        <v>0</v>
      </c>
      <c r="H121" s="6">
        <v>-15.340999999999999</v>
      </c>
      <c r="I121" s="6">
        <v>1.353</v>
      </c>
      <c r="J121" s="6">
        <v>334.47500000000002</v>
      </c>
      <c r="K121" s="6">
        <v>70.686000000000007</v>
      </c>
      <c r="L121" s="7"/>
    </row>
    <row r="122" spans="1:12" ht="14.5" x14ac:dyDescent="0.35">
      <c r="A122" s="2" t="s">
        <v>160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>
        <v>17.091000000000001</v>
      </c>
      <c r="G122" s="6">
        <v>0</v>
      </c>
      <c r="H122" s="6">
        <v>-16.526</v>
      </c>
      <c r="I122" s="6">
        <v>1.629</v>
      </c>
      <c r="J122" s="6">
        <v>337.46800000000002</v>
      </c>
      <c r="K122" s="6">
        <v>72.087000000000003</v>
      </c>
      <c r="L122" s="7"/>
    </row>
    <row r="123" spans="1:12" ht="14.5" x14ac:dyDescent="0.35">
      <c r="A123" s="2" t="s">
        <v>161</v>
      </c>
      <c r="B123" s="6">
        <v>0.876</v>
      </c>
      <c r="C123" s="6">
        <v>4.1840000000000002</v>
      </c>
      <c r="D123" s="6">
        <v>5.0620000000000003</v>
      </c>
      <c r="E123" s="6">
        <v>23.873000000000001</v>
      </c>
      <c r="F123" s="6">
        <v>14.923999999999999</v>
      </c>
      <c r="G123" s="6">
        <v>0</v>
      </c>
      <c r="H123" s="6">
        <v>-17.382000000000001</v>
      </c>
      <c r="I123" s="6">
        <v>1.218</v>
      </c>
      <c r="J123" s="6">
        <v>337.077</v>
      </c>
      <c r="K123" s="6">
        <v>73.248000000000005</v>
      </c>
      <c r="L123" s="7"/>
    </row>
    <row r="124" spans="1:12" ht="14.5" x14ac:dyDescent="0.35">
      <c r="A124" s="2" t="s">
        <v>162</v>
      </c>
      <c r="B124" s="6">
        <v>0.29199999999999998</v>
      </c>
      <c r="C124" s="6">
        <v>3.2149999999999999</v>
      </c>
      <c r="D124" s="6">
        <v>3.5070000000000001</v>
      </c>
      <c r="E124" s="6">
        <v>24.169</v>
      </c>
      <c r="F124" s="6">
        <v>16.798999999999999</v>
      </c>
      <c r="G124" s="6">
        <v>0</v>
      </c>
      <c r="H124" s="6">
        <v>-16.602</v>
      </c>
      <c r="I124" s="6">
        <v>0.90100000000000002</v>
      </c>
      <c r="J124" s="6">
        <v>280.14699999999999</v>
      </c>
      <c r="K124" s="6">
        <v>69.998000000000005</v>
      </c>
      <c r="L124" s="7"/>
    </row>
    <row r="125" spans="1:12" ht="14.5" x14ac:dyDescent="0.35">
      <c r="A125" s="2" t="s">
        <v>163</v>
      </c>
      <c r="B125" s="6">
        <v>0.40300000000000002</v>
      </c>
      <c r="C125" s="6">
        <v>3.302</v>
      </c>
      <c r="D125" s="6">
        <v>3.7010000000000001</v>
      </c>
      <c r="E125" s="6">
        <v>23.972000000000001</v>
      </c>
      <c r="F125" s="6">
        <v>19.125</v>
      </c>
      <c r="G125" s="6">
        <v>0</v>
      </c>
      <c r="H125" s="6">
        <v>-16.36</v>
      </c>
      <c r="I125" s="6">
        <v>0.92900000000000005</v>
      </c>
      <c r="J125" s="6">
        <v>288.62099999999998</v>
      </c>
      <c r="K125" s="6">
        <v>70.08</v>
      </c>
      <c r="L125" s="7"/>
    </row>
    <row r="126" spans="1:12" ht="14.5" x14ac:dyDescent="0.35">
      <c r="A126" s="2" t="s">
        <v>164</v>
      </c>
      <c r="B126" s="6">
        <v>0.32500000000000001</v>
      </c>
      <c r="C126" s="6">
        <v>3.0329999999999999</v>
      </c>
      <c r="D126" s="6">
        <v>3.35</v>
      </c>
      <c r="E126" s="6">
        <v>24.349</v>
      </c>
      <c r="F126" s="6">
        <v>16.911000000000001</v>
      </c>
      <c r="G126" s="6">
        <v>0</v>
      </c>
      <c r="H126" s="6">
        <v>-16.23</v>
      </c>
      <c r="I126" s="6">
        <v>0.99099999999999999</v>
      </c>
      <c r="J126" s="6">
        <v>324.45100000000002</v>
      </c>
      <c r="K126" s="6">
        <v>71.346000000000004</v>
      </c>
      <c r="L126" s="7"/>
    </row>
    <row r="127" spans="1:12" ht="14.5" x14ac:dyDescent="0.35">
      <c r="A127" s="2" t="s">
        <v>165</v>
      </c>
      <c r="B127" s="6">
        <v>0.34300000000000003</v>
      </c>
      <c r="C127" s="6">
        <v>3.3279999999999998</v>
      </c>
      <c r="D127" s="6">
        <v>3.657</v>
      </c>
      <c r="E127" s="6">
        <v>24.276</v>
      </c>
      <c r="F127" s="6">
        <v>15.82</v>
      </c>
      <c r="G127" s="6">
        <v>0</v>
      </c>
      <c r="H127" s="6">
        <v>-15.621</v>
      </c>
      <c r="I127" s="6">
        <v>0.80400000000000005</v>
      </c>
      <c r="J127" s="6">
        <v>309.072</v>
      </c>
      <c r="K127" s="6">
        <v>68.066999999999993</v>
      </c>
      <c r="L127" s="7"/>
    </row>
    <row r="128" spans="1:12" ht="14.5" x14ac:dyDescent="0.35">
      <c r="A128" s="2" t="s">
        <v>166</v>
      </c>
      <c r="B128" s="6">
        <v>0.56799999999999995</v>
      </c>
      <c r="C128" s="6">
        <v>3.403</v>
      </c>
      <c r="D128" s="6">
        <v>3.9540000000000002</v>
      </c>
      <c r="E128" s="6">
        <v>24.15</v>
      </c>
      <c r="F128" s="6">
        <v>18.175000000000001</v>
      </c>
      <c r="G128" s="6">
        <v>0</v>
      </c>
      <c r="H128" s="6">
        <v>-15.515000000000001</v>
      </c>
      <c r="I128" s="6">
        <v>0.71199999999999997</v>
      </c>
      <c r="J128" s="6">
        <v>350.40800000000002</v>
      </c>
      <c r="K128" s="6">
        <v>69.158000000000001</v>
      </c>
      <c r="L128" s="7"/>
    </row>
    <row r="129" spans="1:12" ht="14.5" x14ac:dyDescent="0.35">
      <c r="A129" s="2" t="s">
        <v>167</v>
      </c>
      <c r="B129" s="6">
        <v>0.224</v>
      </c>
      <c r="C129" s="6">
        <v>2.6640000000000001</v>
      </c>
      <c r="D129" s="6">
        <v>2.8679999999999999</v>
      </c>
      <c r="E129" s="6">
        <v>25.196999999999999</v>
      </c>
      <c r="F129" s="6">
        <v>14.597</v>
      </c>
      <c r="G129" s="6">
        <v>0</v>
      </c>
      <c r="H129" s="6">
        <v>-15.593</v>
      </c>
      <c r="I129" s="6">
        <v>0.35699999999999998</v>
      </c>
      <c r="J129" s="6">
        <v>39.506999999999998</v>
      </c>
      <c r="K129" s="6">
        <v>69.326999999999998</v>
      </c>
      <c r="L129" s="7"/>
    </row>
    <row r="130" spans="1:12" ht="14.5" x14ac:dyDescent="0.35">
      <c r="A130" s="2" t="s">
        <v>168</v>
      </c>
      <c r="B130" s="6">
        <v>0.14599999999999999</v>
      </c>
      <c r="C130" s="6">
        <v>2.4449999999999998</v>
      </c>
      <c r="D130" s="6">
        <v>2.5659999999999998</v>
      </c>
      <c r="E130" s="6">
        <v>25.515999999999998</v>
      </c>
      <c r="F130" s="6">
        <v>13.044</v>
      </c>
      <c r="G130" s="6">
        <v>0</v>
      </c>
      <c r="H130" s="6">
        <v>-14.993</v>
      </c>
      <c r="I130" s="6">
        <v>0.25600000000000001</v>
      </c>
      <c r="J130" s="6">
        <v>161.42500000000001</v>
      </c>
      <c r="K130" s="6">
        <v>67.66</v>
      </c>
      <c r="L130" s="7"/>
    </row>
    <row r="131" spans="1:12" ht="14.5" x14ac:dyDescent="0.35">
      <c r="A131" s="2" t="s">
        <v>169</v>
      </c>
      <c r="B131" s="6">
        <v>0.13</v>
      </c>
      <c r="C131" s="6">
        <v>2.3439999999999999</v>
      </c>
      <c r="D131" s="6">
        <v>2.444</v>
      </c>
      <c r="E131" s="6">
        <v>25.704000000000001</v>
      </c>
      <c r="F131" s="6">
        <v>11.685</v>
      </c>
      <c r="G131" s="6">
        <v>0</v>
      </c>
      <c r="H131" s="6">
        <v>-14.978999999999999</v>
      </c>
      <c r="I131" s="6">
        <v>0.22800000000000001</v>
      </c>
      <c r="J131" s="6">
        <v>168.233</v>
      </c>
      <c r="K131" s="6">
        <v>67.183000000000007</v>
      </c>
      <c r="L131" s="7"/>
    </row>
    <row r="132" spans="1:12" ht="14.5" x14ac:dyDescent="0.35">
      <c r="A132" s="2" t="s">
        <v>170</v>
      </c>
      <c r="B132" s="6">
        <v>0.17100000000000001</v>
      </c>
      <c r="C132" s="6">
        <v>2.5539999999999998</v>
      </c>
      <c r="D132" s="6">
        <v>2.694</v>
      </c>
      <c r="E132" s="6">
        <v>25.811</v>
      </c>
      <c r="F132" s="6">
        <v>10.771000000000001</v>
      </c>
      <c r="G132" s="6">
        <v>0</v>
      </c>
      <c r="H132" s="6">
        <v>-15.189</v>
      </c>
      <c r="I132" s="6">
        <v>0.35699999999999998</v>
      </c>
      <c r="J132" s="6">
        <v>210.01900000000001</v>
      </c>
      <c r="K132" s="6">
        <v>66.576999999999998</v>
      </c>
      <c r="L132" s="7"/>
    </row>
    <row r="133" spans="1:12" ht="14.5" x14ac:dyDescent="0.35">
      <c r="A133" s="2" t="s">
        <v>171</v>
      </c>
      <c r="B133" s="6">
        <v>0.126</v>
      </c>
      <c r="C133" s="6">
        <v>3.6459999999999999</v>
      </c>
      <c r="D133" s="6">
        <v>3.7370000000000001</v>
      </c>
      <c r="E133" s="6">
        <v>24.526</v>
      </c>
      <c r="F133" s="6">
        <v>12.551</v>
      </c>
      <c r="G133" s="6">
        <v>0</v>
      </c>
      <c r="H133" s="6">
        <v>-14.496</v>
      </c>
      <c r="I133" s="6">
        <v>0.187</v>
      </c>
      <c r="J133" s="6">
        <v>194.381</v>
      </c>
      <c r="K133" s="6">
        <v>64.123000000000005</v>
      </c>
      <c r="L133" s="7"/>
    </row>
    <row r="134" spans="1:12" ht="14.5" x14ac:dyDescent="0.35">
      <c r="A134" s="2" t="s">
        <v>172</v>
      </c>
      <c r="B134" s="6">
        <v>0.222</v>
      </c>
      <c r="C134" s="6">
        <v>4.1689999999999996</v>
      </c>
      <c r="D134" s="6">
        <v>4.351</v>
      </c>
      <c r="E134" s="6">
        <v>24.344999999999999</v>
      </c>
      <c r="F134" s="6">
        <v>11.259</v>
      </c>
      <c r="G134" s="6">
        <v>0</v>
      </c>
      <c r="H134" s="6">
        <v>-15.752000000000001</v>
      </c>
      <c r="I134" s="6">
        <v>0.56100000000000005</v>
      </c>
      <c r="J134" s="6">
        <v>146.15600000000001</v>
      </c>
      <c r="K134" s="6">
        <v>68.510000000000005</v>
      </c>
      <c r="L134" s="7"/>
    </row>
    <row r="135" spans="1:12" ht="14.5" x14ac:dyDescent="0.35">
      <c r="A135" s="2" t="s">
        <v>173</v>
      </c>
      <c r="B135" s="6">
        <v>0.81299999999999994</v>
      </c>
      <c r="C135" s="6">
        <v>2.2959999999999998</v>
      </c>
      <c r="D135" s="6">
        <v>3.0619999999999998</v>
      </c>
      <c r="E135" s="6">
        <v>28.114000000000001</v>
      </c>
      <c r="F135" s="6">
        <v>7.7789999999999999</v>
      </c>
      <c r="G135" s="6">
        <v>0</v>
      </c>
      <c r="H135" s="6">
        <v>-16.538</v>
      </c>
      <c r="I135" s="6">
        <v>0.84399999999999997</v>
      </c>
      <c r="J135" s="6">
        <v>142.52500000000001</v>
      </c>
      <c r="K135" s="6">
        <v>70.585999999999999</v>
      </c>
      <c r="L135" s="7"/>
    </row>
    <row r="136" spans="1:12" ht="14.5" x14ac:dyDescent="0.35">
      <c r="A136" s="2" t="s">
        <v>174</v>
      </c>
      <c r="B136" s="6">
        <v>0.92700000000000005</v>
      </c>
      <c r="C136" s="6">
        <v>1.863</v>
      </c>
      <c r="D136" s="6">
        <v>2.7410000000000001</v>
      </c>
      <c r="E136" s="6">
        <v>28.98</v>
      </c>
      <c r="F136" s="6">
        <v>8.7360000000000007</v>
      </c>
      <c r="G136" s="6">
        <v>0</v>
      </c>
      <c r="H136" s="6">
        <v>-16.370999999999999</v>
      </c>
      <c r="I136" s="6">
        <v>0.90600000000000003</v>
      </c>
      <c r="J136" s="6">
        <v>150.02500000000001</v>
      </c>
      <c r="K136" s="6">
        <v>71.451999999999998</v>
      </c>
      <c r="L136" s="7"/>
    </row>
    <row r="137" spans="1:12" ht="14.5" x14ac:dyDescent="0.35">
      <c r="A137" s="2" t="s">
        <v>175</v>
      </c>
      <c r="B137" s="6">
        <v>0.82899999999999996</v>
      </c>
      <c r="C137" s="6">
        <v>0.93</v>
      </c>
      <c r="D137" s="6">
        <v>1.706</v>
      </c>
      <c r="E137" s="6">
        <v>30.31</v>
      </c>
      <c r="F137" s="6">
        <v>6.39</v>
      </c>
      <c r="G137" s="6">
        <v>0</v>
      </c>
      <c r="H137" s="6">
        <v>-15.875999999999999</v>
      </c>
      <c r="I137" s="6">
        <v>1.179</v>
      </c>
      <c r="J137" s="6">
        <v>160.155</v>
      </c>
      <c r="K137" s="6">
        <v>70.656999999999996</v>
      </c>
      <c r="L137" s="7"/>
    </row>
    <row r="138" spans="1:12" ht="14.5" x14ac:dyDescent="0.35">
      <c r="A138" s="2" t="s">
        <v>176</v>
      </c>
      <c r="B138" s="6">
        <v>0.71499999999999997</v>
      </c>
      <c r="C138" s="6">
        <v>1.016</v>
      </c>
      <c r="D138" s="6">
        <v>1.675</v>
      </c>
      <c r="E138" s="6">
        <v>32.012</v>
      </c>
      <c r="F138" s="6">
        <v>3.887</v>
      </c>
      <c r="G138" s="6">
        <v>0</v>
      </c>
      <c r="H138" s="6">
        <v>-13.837</v>
      </c>
      <c r="I138" s="6">
        <v>0.51100000000000001</v>
      </c>
      <c r="J138" s="6">
        <v>127.003</v>
      </c>
      <c r="K138" s="6">
        <v>67.14</v>
      </c>
      <c r="L138" s="7"/>
    </row>
    <row r="139" spans="1:12" ht="14.5" x14ac:dyDescent="0.35">
      <c r="A139" s="2" t="s">
        <v>177</v>
      </c>
      <c r="B139" s="6">
        <v>1.141</v>
      </c>
      <c r="C139" s="6">
        <v>1.6240000000000001</v>
      </c>
      <c r="D139" s="6">
        <v>2.7040000000000002</v>
      </c>
      <c r="E139" s="6">
        <v>31.81</v>
      </c>
      <c r="F139" s="6">
        <v>3.984</v>
      </c>
      <c r="G139" s="6">
        <v>0</v>
      </c>
      <c r="H139" s="6">
        <v>-12.920999999999999</v>
      </c>
      <c r="I139" s="6">
        <v>0.42599999999999999</v>
      </c>
      <c r="J139" s="6">
        <v>130.428</v>
      </c>
      <c r="K139" s="6">
        <v>63.779000000000003</v>
      </c>
      <c r="L139" s="7"/>
    </row>
    <row r="140" spans="1:12" ht="14.5" x14ac:dyDescent="0.35">
      <c r="A140" s="2" t="s">
        <v>178</v>
      </c>
      <c r="B140" s="6">
        <v>2.1280000000000001</v>
      </c>
      <c r="C140" s="6">
        <v>2.9529999999999998</v>
      </c>
      <c r="D140" s="6">
        <v>5.0140000000000002</v>
      </c>
      <c r="E140" s="6">
        <v>30.821999999999999</v>
      </c>
      <c r="F140" s="6">
        <v>4.8460000000000001</v>
      </c>
      <c r="G140" s="6">
        <v>0</v>
      </c>
      <c r="H140" s="6">
        <v>-12.974</v>
      </c>
      <c r="I140" s="6">
        <v>0.73199999999999998</v>
      </c>
      <c r="J140" s="6">
        <v>123.002</v>
      </c>
      <c r="K140" s="6">
        <v>65.018000000000001</v>
      </c>
      <c r="L140" s="7"/>
    </row>
    <row r="141" spans="1:12" ht="14.5" x14ac:dyDescent="0.35">
      <c r="A141" s="2" t="s">
        <v>179</v>
      </c>
      <c r="B141" s="6">
        <v>1.423</v>
      </c>
      <c r="C141" s="6">
        <v>2.8330000000000002</v>
      </c>
      <c r="D141" s="6">
        <v>4.1870000000000003</v>
      </c>
      <c r="E141" s="6">
        <v>30.004999999999999</v>
      </c>
      <c r="F141" s="6">
        <v>7.2119999999999997</v>
      </c>
      <c r="G141" s="6">
        <v>0</v>
      </c>
      <c r="H141" s="6">
        <v>-12.901</v>
      </c>
      <c r="I141" s="6">
        <v>1.268</v>
      </c>
      <c r="J141" s="6">
        <v>134.16900000000001</v>
      </c>
      <c r="K141" s="6">
        <v>69.33</v>
      </c>
      <c r="L141" s="7"/>
    </row>
    <row r="142" spans="1:12" ht="14.5" x14ac:dyDescent="0.35">
      <c r="A142" s="2" t="s">
        <v>180</v>
      </c>
      <c r="B142" s="6">
        <v>0.9</v>
      </c>
      <c r="C142" s="6">
        <v>2.3140000000000001</v>
      </c>
      <c r="D142" s="6">
        <v>3.1419999999999999</v>
      </c>
      <c r="E142" s="6">
        <v>30.803000000000001</v>
      </c>
      <c r="F142" s="6">
        <v>7.1989999999999998</v>
      </c>
      <c r="G142" s="6">
        <v>0</v>
      </c>
      <c r="H142" s="6">
        <v>-13.183999999999999</v>
      </c>
      <c r="I142" s="6">
        <v>1.2090000000000001</v>
      </c>
      <c r="J142" s="6">
        <v>144.25200000000001</v>
      </c>
      <c r="K142" s="6">
        <v>69.623999999999995</v>
      </c>
      <c r="L142" s="7"/>
    </row>
    <row r="143" spans="1:12" ht="14.5" x14ac:dyDescent="0.35">
      <c r="A143" s="2" t="s">
        <v>181</v>
      </c>
      <c r="B143" s="6">
        <v>0.46</v>
      </c>
      <c r="C143" s="6">
        <v>1.55</v>
      </c>
      <c r="D143" s="6">
        <v>1.9339999999999999</v>
      </c>
      <c r="E143" s="6">
        <v>31.228999999999999</v>
      </c>
      <c r="F143" s="6">
        <v>6.9370000000000003</v>
      </c>
      <c r="G143" s="6">
        <v>0</v>
      </c>
      <c r="H143" s="6">
        <v>-14.429</v>
      </c>
      <c r="I143" s="6">
        <v>1.3280000000000001</v>
      </c>
      <c r="J143" s="6">
        <v>139.67400000000001</v>
      </c>
      <c r="K143" s="6">
        <v>70.149000000000001</v>
      </c>
      <c r="L143" s="7"/>
    </row>
    <row r="144" spans="1:12" ht="14.5" x14ac:dyDescent="0.35">
      <c r="A144" s="2" t="s">
        <v>182</v>
      </c>
      <c r="B144" s="6">
        <v>0.36099999999999999</v>
      </c>
      <c r="C144" s="6">
        <v>1.56</v>
      </c>
      <c r="D144" s="6">
        <v>1.841</v>
      </c>
      <c r="E144" s="6">
        <v>30.791</v>
      </c>
      <c r="F144" s="6">
        <v>7.2329999999999997</v>
      </c>
      <c r="G144" s="6">
        <v>0</v>
      </c>
      <c r="H144" s="6">
        <v>-15.381</v>
      </c>
      <c r="I144" s="6">
        <v>1.286</v>
      </c>
      <c r="J144" s="6">
        <v>147.93899999999999</v>
      </c>
      <c r="K144" s="6">
        <v>69.718999999999994</v>
      </c>
      <c r="L144" s="7"/>
    </row>
    <row r="145" spans="1:12" ht="14.5" x14ac:dyDescent="0.35">
      <c r="A145" s="2" t="s">
        <v>183</v>
      </c>
      <c r="B145" s="6">
        <v>0.38100000000000001</v>
      </c>
      <c r="C145" s="6">
        <v>1.667</v>
      </c>
      <c r="D145" s="6">
        <v>1.964</v>
      </c>
      <c r="E145" s="6">
        <v>30.152000000000001</v>
      </c>
      <c r="F145" s="6">
        <v>8.0730000000000004</v>
      </c>
      <c r="G145" s="6">
        <v>0</v>
      </c>
      <c r="H145" s="6">
        <v>-16.556000000000001</v>
      </c>
      <c r="I145" s="6">
        <v>1.4039999999999999</v>
      </c>
      <c r="J145" s="6">
        <v>131.73099999999999</v>
      </c>
      <c r="K145" s="6">
        <v>69.298000000000002</v>
      </c>
      <c r="L145" s="7"/>
    </row>
    <row r="146" spans="1:12" ht="14.5" x14ac:dyDescent="0.35">
      <c r="A146" s="2" t="s">
        <v>184</v>
      </c>
      <c r="B146" s="6" t="s">
        <v>27</v>
      </c>
      <c r="C146" s="6" t="s">
        <v>27</v>
      </c>
      <c r="D146" s="6" t="s">
        <v>27</v>
      </c>
      <c r="E146" s="6" t="s">
        <v>27</v>
      </c>
      <c r="F146" s="6">
        <v>10.427</v>
      </c>
      <c r="G146" s="6">
        <v>0</v>
      </c>
      <c r="H146" s="6">
        <v>-17.134</v>
      </c>
      <c r="I146" s="6">
        <v>0.88200000000000001</v>
      </c>
      <c r="J146" s="6">
        <v>134.02000000000001</v>
      </c>
      <c r="K146" s="6">
        <v>67.879000000000005</v>
      </c>
      <c r="L146" s="7"/>
    </row>
    <row r="147" spans="1:12" ht="14.5" x14ac:dyDescent="0.35">
      <c r="A147" s="2" t="s">
        <v>185</v>
      </c>
      <c r="B147" s="6">
        <v>0.59499999999999997</v>
      </c>
      <c r="C147" s="6">
        <v>4.4809999999999999</v>
      </c>
      <c r="D147" s="6">
        <v>4.9950000000000001</v>
      </c>
      <c r="E147" s="6">
        <v>25.664999999999999</v>
      </c>
      <c r="F147" s="6">
        <v>12.512</v>
      </c>
      <c r="G147" s="6">
        <v>0</v>
      </c>
      <c r="H147" s="6">
        <v>-18.02</v>
      </c>
      <c r="I147" s="6">
        <v>0.76900000000000002</v>
      </c>
      <c r="J147" s="6">
        <v>109.378</v>
      </c>
      <c r="K147" s="6">
        <v>66.353999999999999</v>
      </c>
      <c r="L147" s="7"/>
    </row>
    <row r="148" spans="1:12" ht="14.5" x14ac:dyDescent="0.35">
      <c r="A148" s="2" t="s">
        <v>186</v>
      </c>
      <c r="B148" s="6">
        <v>0.32800000000000001</v>
      </c>
      <c r="C148" s="6">
        <v>2.7130000000000001</v>
      </c>
      <c r="D148" s="6">
        <v>2.9620000000000002</v>
      </c>
      <c r="E148" s="6">
        <v>26.672000000000001</v>
      </c>
      <c r="F148" s="6">
        <v>13.156000000000001</v>
      </c>
      <c r="G148" s="6">
        <v>0</v>
      </c>
      <c r="H148" s="6">
        <v>-19.283999999999999</v>
      </c>
      <c r="I148" s="6">
        <v>1.0620000000000001</v>
      </c>
      <c r="J148" s="6">
        <v>133.96899999999999</v>
      </c>
      <c r="K148" s="6">
        <v>67.236999999999995</v>
      </c>
      <c r="L148" s="7"/>
    </row>
    <row r="149" spans="1:12" ht="14.5" x14ac:dyDescent="0.35">
      <c r="A149" s="2" t="s">
        <v>187</v>
      </c>
      <c r="B149" s="6">
        <v>0.47399999999999998</v>
      </c>
      <c r="C149" s="6">
        <v>1.7250000000000001</v>
      </c>
      <c r="D149" s="6">
        <v>2.125</v>
      </c>
      <c r="E149" s="6">
        <v>27.582000000000001</v>
      </c>
      <c r="F149" s="6">
        <v>15.611000000000001</v>
      </c>
      <c r="G149" s="6">
        <v>0</v>
      </c>
      <c r="H149" s="6">
        <v>-19.684000000000001</v>
      </c>
      <c r="I149" s="6">
        <v>1.5429999999999999</v>
      </c>
      <c r="J149" s="6">
        <v>158.155</v>
      </c>
      <c r="K149" s="6">
        <v>68.284999999999997</v>
      </c>
      <c r="L149" s="7"/>
    </row>
    <row r="150" spans="1:12" ht="14.5" x14ac:dyDescent="0.35">
      <c r="A150" s="2" t="s">
        <v>188</v>
      </c>
      <c r="B150" s="6">
        <v>0.44400000000000001</v>
      </c>
      <c r="C150" s="6">
        <v>1.2569999999999999</v>
      </c>
      <c r="D150" s="6">
        <v>1.631</v>
      </c>
      <c r="E150" s="6">
        <v>28.064</v>
      </c>
      <c r="F150" s="6">
        <v>15.032999999999999</v>
      </c>
      <c r="G150" s="6">
        <v>0</v>
      </c>
      <c r="H150" s="6">
        <v>-19.766999999999999</v>
      </c>
      <c r="I150" s="6">
        <v>1.37</v>
      </c>
      <c r="J150" s="6">
        <v>147.21299999999999</v>
      </c>
      <c r="K150" s="6">
        <v>68.204999999999998</v>
      </c>
      <c r="L150" s="7"/>
    </row>
    <row r="151" spans="1:12" ht="14.5" x14ac:dyDescent="0.35">
      <c r="A151" s="2" t="s">
        <v>189</v>
      </c>
      <c r="B151" s="6">
        <v>0.21099999999999999</v>
      </c>
      <c r="C151" s="6">
        <v>0.94699999999999995</v>
      </c>
      <c r="D151" s="6">
        <v>1.0920000000000001</v>
      </c>
      <c r="E151" s="6">
        <v>28.83</v>
      </c>
      <c r="F151" s="6">
        <v>13.996</v>
      </c>
      <c r="G151" s="6">
        <v>0</v>
      </c>
      <c r="H151" s="6">
        <v>-19.652000000000001</v>
      </c>
      <c r="I151" s="6">
        <v>1.1080000000000001</v>
      </c>
      <c r="J151" s="6">
        <v>60.454999999999998</v>
      </c>
      <c r="K151" s="6">
        <v>69.522000000000006</v>
      </c>
      <c r="L151" s="7"/>
    </row>
    <row r="152" spans="1:12" ht="14.5" x14ac:dyDescent="0.35">
      <c r="A152" s="2" t="s">
        <v>190</v>
      </c>
      <c r="B152" s="6">
        <v>0.32500000000000001</v>
      </c>
      <c r="C152" s="6">
        <v>1.1319999999999999</v>
      </c>
      <c r="D152" s="6">
        <v>1.395</v>
      </c>
      <c r="E152" s="6">
        <v>29.067</v>
      </c>
      <c r="F152" s="6">
        <v>12.265000000000001</v>
      </c>
      <c r="G152" s="6">
        <v>0</v>
      </c>
      <c r="H152" s="6">
        <v>-19.411000000000001</v>
      </c>
      <c r="I152" s="6">
        <v>0.66300000000000003</v>
      </c>
      <c r="J152" s="6">
        <v>28.155000000000001</v>
      </c>
      <c r="K152" s="6">
        <v>70.194000000000003</v>
      </c>
      <c r="L152" s="7"/>
    </row>
    <row r="153" spans="1:12" ht="14.5" x14ac:dyDescent="0.35">
      <c r="A153" s="2" t="s">
        <v>191</v>
      </c>
      <c r="B153" s="6">
        <v>0.314</v>
      </c>
      <c r="C153" s="6">
        <v>1.1499999999999999</v>
      </c>
      <c r="D153" s="6">
        <v>1.405</v>
      </c>
      <c r="E153" s="6">
        <v>28.861999999999998</v>
      </c>
      <c r="F153" s="6">
        <v>10.256</v>
      </c>
      <c r="G153" s="6">
        <v>0</v>
      </c>
      <c r="H153" s="6">
        <v>-19.544</v>
      </c>
      <c r="I153" s="6">
        <v>1.02</v>
      </c>
      <c r="J153" s="6">
        <v>44.072000000000003</v>
      </c>
      <c r="K153" s="6">
        <v>70.134</v>
      </c>
      <c r="L153" s="7"/>
    </row>
    <row r="154" spans="1:12" ht="14.5" x14ac:dyDescent="0.35">
      <c r="A154" s="2" t="s">
        <v>192</v>
      </c>
      <c r="B154" s="6">
        <v>0.32600000000000001</v>
      </c>
      <c r="C154" s="6">
        <v>2.0779999999999998</v>
      </c>
      <c r="D154" s="6">
        <v>2.3479999999999999</v>
      </c>
      <c r="E154" s="6">
        <v>28.138000000000002</v>
      </c>
      <c r="F154" s="6">
        <v>8.6750000000000007</v>
      </c>
      <c r="G154" s="6">
        <v>0</v>
      </c>
      <c r="H154" s="6">
        <v>-19.088999999999999</v>
      </c>
      <c r="I154" s="6">
        <v>0.53100000000000003</v>
      </c>
      <c r="J154" s="6">
        <v>11.61</v>
      </c>
      <c r="K154" s="6">
        <v>70.802999999999997</v>
      </c>
      <c r="L154" s="7"/>
    </row>
    <row r="155" spans="1:12" ht="14.5" x14ac:dyDescent="0.35">
      <c r="A155" s="2" t="s">
        <v>193</v>
      </c>
      <c r="B155" s="6">
        <v>0.23699999999999999</v>
      </c>
      <c r="C155" s="6">
        <v>2.3730000000000002</v>
      </c>
      <c r="D155" s="6">
        <v>2.5590000000000002</v>
      </c>
      <c r="E155" s="6">
        <v>27.561</v>
      </c>
      <c r="F155" s="6">
        <v>8.3450000000000006</v>
      </c>
      <c r="G155" s="6">
        <v>0</v>
      </c>
      <c r="H155" s="6">
        <v>-18.545000000000002</v>
      </c>
      <c r="I155" s="6">
        <v>0.35199999999999998</v>
      </c>
      <c r="J155" s="6">
        <v>280.77999999999997</v>
      </c>
      <c r="K155" s="6">
        <v>70.858999999999995</v>
      </c>
      <c r="L155" s="7"/>
    </row>
    <row r="156" spans="1:12" ht="14.5" x14ac:dyDescent="0.35">
      <c r="A156" s="2" t="s">
        <v>194</v>
      </c>
      <c r="B156" s="6">
        <v>0.316</v>
      </c>
      <c r="C156" s="6">
        <v>2.7290000000000001</v>
      </c>
      <c r="D156" s="6">
        <v>2.9969999999999999</v>
      </c>
      <c r="E156" s="6">
        <v>26.829000000000001</v>
      </c>
      <c r="F156" s="6">
        <v>8.4</v>
      </c>
      <c r="G156" s="6">
        <v>0</v>
      </c>
      <c r="H156" s="6">
        <v>-18.488</v>
      </c>
      <c r="I156" s="6">
        <v>0.373</v>
      </c>
      <c r="J156" s="6">
        <v>206.29499999999999</v>
      </c>
      <c r="K156" s="6">
        <v>70.430000000000007</v>
      </c>
      <c r="L156" s="7"/>
    </row>
    <row r="157" spans="1:12" ht="14.5" x14ac:dyDescent="0.35">
      <c r="A157" s="2" t="s">
        <v>195</v>
      </c>
      <c r="B157" s="6">
        <v>0.26100000000000001</v>
      </c>
      <c r="C157" s="6">
        <v>2.4510000000000001</v>
      </c>
      <c r="D157" s="6">
        <v>2.6680000000000001</v>
      </c>
      <c r="E157" s="6">
        <v>26.98</v>
      </c>
      <c r="F157" s="6">
        <v>7.9160000000000004</v>
      </c>
      <c r="G157" s="6">
        <v>0</v>
      </c>
      <c r="H157" s="6">
        <v>-18.343</v>
      </c>
      <c r="I157" s="6">
        <v>0.67700000000000005</v>
      </c>
      <c r="J157" s="6">
        <v>222.161</v>
      </c>
      <c r="K157" s="6">
        <v>70.150000000000006</v>
      </c>
      <c r="L157" s="7"/>
    </row>
    <row r="158" spans="1:12" ht="14.5" x14ac:dyDescent="0.35">
      <c r="A158" s="2" t="s">
        <v>196</v>
      </c>
      <c r="B158" s="6">
        <v>0.27500000000000002</v>
      </c>
      <c r="C158" s="6">
        <v>2.323</v>
      </c>
      <c r="D158" s="6">
        <v>2.5579999999999998</v>
      </c>
      <c r="E158" s="6">
        <v>27.26</v>
      </c>
      <c r="F158" s="6">
        <v>8.0990000000000002</v>
      </c>
      <c r="G158" s="6">
        <v>0</v>
      </c>
      <c r="H158" s="6">
        <v>-18.059999999999999</v>
      </c>
      <c r="I158" s="6">
        <v>0.82399999999999995</v>
      </c>
      <c r="J158" s="6">
        <v>213.13300000000001</v>
      </c>
      <c r="K158" s="6">
        <v>70.201999999999998</v>
      </c>
      <c r="L158" s="7"/>
    </row>
    <row r="159" spans="1:12" ht="14.5" x14ac:dyDescent="0.35">
      <c r="A159" s="2" t="s">
        <v>197</v>
      </c>
      <c r="B159" s="6">
        <v>1.1180000000000001</v>
      </c>
      <c r="C159" s="6">
        <v>3.395</v>
      </c>
      <c r="D159" s="6">
        <v>4.476</v>
      </c>
      <c r="E159" s="6">
        <v>26.294</v>
      </c>
      <c r="F159" s="6">
        <v>8.7059999999999995</v>
      </c>
      <c r="G159" s="6">
        <v>0</v>
      </c>
      <c r="H159" s="6">
        <v>-17.234999999999999</v>
      </c>
      <c r="I159" s="6">
        <v>1.0860000000000001</v>
      </c>
      <c r="J159" s="6">
        <v>177.39099999999999</v>
      </c>
      <c r="K159" s="6">
        <v>70.570999999999998</v>
      </c>
      <c r="L159" s="7"/>
    </row>
    <row r="160" spans="1:12" ht="14.5" x14ac:dyDescent="0.35">
      <c r="A160" s="2" t="s">
        <v>198</v>
      </c>
      <c r="B160" s="6">
        <v>2.1120000000000001</v>
      </c>
      <c r="C160" s="6">
        <v>3.08</v>
      </c>
      <c r="D160" s="6">
        <v>5.1559999999999997</v>
      </c>
      <c r="E160" s="6">
        <v>27.446999999999999</v>
      </c>
      <c r="F160" s="6">
        <v>8.5609999999999999</v>
      </c>
      <c r="G160" s="6">
        <v>0</v>
      </c>
      <c r="H160" s="6">
        <v>-14.941000000000001</v>
      </c>
      <c r="I160" s="6">
        <v>1.0900000000000001</v>
      </c>
      <c r="J160" s="6">
        <v>117.578</v>
      </c>
      <c r="K160" s="6">
        <v>66.114999999999995</v>
      </c>
      <c r="L160" s="7"/>
    </row>
    <row r="161" spans="1:12" ht="14.5" x14ac:dyDescent="0.35">
      <c r="A161" s="2" t="s">
        <v>199</v>
      </c>
      <c r="B161" s="6">
        <v>1.788</v>
      </c>
      <c r="C161" s="6">
        <v>1.952</v>
      </c>
      <c r="D161" s="6">
        <v>3.7090000000000001</v>
      </c>
      <c r="E161" s="6">
        <v>28.585999999999999</v>
      </c>
      <c r="F161" s="6">
        <v>8.1790000000000003</v>
      </c>
      <c r="G161" s="6">
        <v>0</v>
      </c>
      <c r="H161" s="6">
        <v>-13.497999999999999</v>
      </c>
      <c r="I161" s="6">
        <v>1.18</v>
      </c>
      <c r="J161" s="6">
        <v>113.107</v>
      </c>
      <c r="K161" s="6">
        <v>62.075000000000003</v>
      </c>
      <c r="L161" s="7"/>
    </row>
    <row r="162" spans="1:12" ht="14.5" x14ac:dyDescent="0.35">
      <c r="A162" s="2" t="s">
        <v>200</v>
      </c>
      <c r="B162" s="6">
        <v>2.4809999999999999</v>
      </c>
      <c r="C162" s="6">
        <v>2.86</v>
      </c>
      <c r="D162" s="6">
        <v>5.3120000000000003</v>
      </c>
      <c r="E162" s="6">
        <v>28.995999999999999</v>
      </c>
      <c r="F162" s="6">
        <v>6.734</v>
      </c>
      <c r="G162" s="6">
        <v>0</v>
      </c>
      <c r="H162" s="6">
        <v>-9.827</v>
      </c>
      <c r="I162" s="6">
        <v>0.72699999999999998</v>
      </c>
      <c r="J162" s="6">
        <v>111.899</v>
      </c>
      <c r="K162" s="6">
        <v>60.198999999999998</v>
      </c>
      <c r="L162" s="7"/>
    </row>
    <row r="163" spans="1:12" ht="14.5" x14ac:dyDescent="0.35">
      <c r="A163" s="2" t="s">
        <v>201</v>
      </c>
      <c r="B163" s="6">
        <v>1.1910000000000001</v>
      </c>
      <c r="C163" s="6">
        <v>2.91</v>
      </c>
      <c r="D163" s="6">
        <v>4.0789999999999997</v>
      </c>
      <c r="E163" s="6">
        <v>35.18</v>
      </c>
      <c r="F163" s="6">
        <v>1.1759999999999999</v>
      </c>
      <c r="G163" s="6">
        <v>0</v>
      </c>
      <c r="H163" s="6">
        <v>-1.577</v>
      </c>
      <c r="I163" s="6">
        <v>1.421</v>
      </c>
      <c r="J163" s="6">
        <v>246.32900000000001</v>
      </c>
      <c r="K163" s="6">
        <v>58.16</v>
      </c>
      <c r="L163" s="7"/>
    </row>
    <row r="164" spans="1:12" ht="14.5" x14ac:dyDescent="0.35">
      <c r="A164" s="2" t="s">
        <v>202</v>
      </c>
      <c r="B164" s="6">
        <v>0.64500000000000002</v>
      </c>
      <c r="C164" s="6">
        <v>2.5459999999999998</v>
      </c>
      <c r="D164" s="6">
        <v>3.1720000000000002</v>
      </c>
      <c r="E164" s="6">
        <v>37.11</v>
      </c>
      <c r="F164" s="6">
        <v>0.90200000000000002</v>
      </c>
      <c r="G164" s="6">
        <v>0</v>
      </c>
      <c r="H164" s="6">
        <v>-1.248</v>
      </c>
      <c r="I164" s="6">
        <v>1.228</v>
      </c>
      <c r="J164" s="6">
        <v>263.91399999999999</v>
      </c>
      <c r="K164" s="6">
        <v>58.366</v>
      </c>
      <c r="L164" s="7"/>
    </row>
    <row r="165" spans="1:12" ht="14.5" x14ac:dyDescent="0.35">
      <c r="A165" s="2" t="s">
        <v>203</v>
      </c>
      <c r="B165" s="6">
        <v>1.897</v>
      </c>
      <c r="C165" s="6">
        <v>6.4450000000000003</v>
      </c>
      <c r="D165" s="6">
        <v>8.327</v>
      </c>
      <c r="E165" s="6">
        <v>31.768999999999998</v>
      </c>
      <c r="F165" s="6">
        <v>2.9319999999999999</v>
      </c>
      <c r="G165" s="6">
        <v>0</v>
      </c>
      <c r="H165" s="6">
        <v>-1.631</v>
      </c>
      <c r="I165" s="6">
        <v>0.04</v>
      </c>
      <c r="J165" s="6">
        <v>253.29</v>
      </c>
      <c r="K165" s="6">
        <v>57.033000000000001</v>
      </c>
      <c r="L165" s="7"/>
    </row>
    <row r="166" spans="1:12" ht="14.5" x14ac:dyDescent="0.35">
      <c r="A166" s="2" t="s">
        <v>204</v>
      </c>
      <c r="B166" s="6">
        <v>1.9450000000000001</v>
      </c>
      <c r="C166" s="6">
        <v>9.9659999999999993</v>
      </c>
      <c r="D166" s="6">
        <v>11.9</v>
      </c>
      <c r="E166" s="6">
        <v>26.914999999999999</v>
      </c>
      <c r="F166" s="6">
        <v>4.7389999999999999</v>
      </c>
      <c r="G166" s="6">
        <v>0</v>
      </c>
      <c r="H166" s="6">
        <v>-4.2839999999999998</v>
      </c>
      <c r="I166" s="6">
        <v>0.60199999999999998</v>
      </c>
      <c r="J166" s="6">
        <v>119.785</v>
      </c>
      <c r="K166" s="6">
        <v>60.005000000000003</v>
      </c>
      <c r="L166" s="7"/>
    </row>
    <row r="167" spans="1:12" ht="14.5" x14ac:dyDescent="0.35">
      <c r="A167" s="2" t="s">
        <v>205</v>
      </c>
      <c r="B167" s="6">
        <v>0.16200000000000001</v>
      </c>
      <c r="C167" s="6">
        <v>1.8440000000000001</v>
      </c>
      <c r="D167" s="6">
        <v>2.0009999999999999</v>
      </c>
      <c r="E167" s="6">
        <v>35.384</v>
      </c>
      <c r="F167" s="6">
        <v>2.2149999999999999</v>
      </c>
      <c r="G167" s="6">
        <v>0</v>
      </c>
      <c r="H167" s="6">
        <v>-4.5880000000000001</v>
      </c>
      <c r="I167" s="6">
        <v>1.7130000000000001</v>
      </c>
      <c r="J167" s="6">
        <v>240.96100000000001</v>
      </c>
      <c r="K167" s="6">
        <v>66.888000000000005</v>
      </c>
      <c r="L167" s="7"/>
    </row>
    <row r="168" spans="1:12" ht="14.5" x14ac:dyDescent="0.35">
      <c r="A168" s="2" t="s">
        <v>206</v>
      </c>
      <c r="B168" s="6">
        <v>-0.06</v>
      </c>
      <c r="C168" s="6">
        <v>1.37</v>
      </c>
      <c r="D168" s="6">
        <v>1.3089999999999999</v>
      </c>
      <c r="E168" s="6">
        <v>35.298000000000002</v>
      </c>
      <c r="F168" s="6">
        <v>2.3450000000000002</v>
      </c>
      <c r="G168" s="6">
        <v>0</v>
      </c>
      <c r="H168" s="6">
        <v>-5.2489999999999997</v>
      </c>
      <c r="I168" s="6">
        <v>1.6950000000000001</v>
      </c>
      <c r="J168" s="6">
        <v>245.53</v>
      </c>
      <c r="K168" s="6">
        <v>67.88</v>
      </c>
      <c r="L168" s="7"/>
    </row>
    <row r="169" spans="1:12" ht="14.5" x14ac:dyDescent="0.35">
      <c r="A169" s="2" t="s">
        <v>207</v>
      </c>
      <c r="B169" s="6">
        <v>2.3E-2</v>
      </c>
      <c r="C169" s="6">
        <v>1.19</v>
      </c>
      <c r="D169" s="6">
        <v>1.216</v>
      </c>
      <c r="E169" s="6">
        <v>34.753</v>
      </c>
      <c r="F169" s="6">
        <v>2.734</v>
      </c>
      <c r="G169" s="6">
        <v>0</v>
      </c>
      <c r="H169" s="6">
        <v>-6.1959999999999997</v>
      </c>
      <c r="I169" s="6">
        <v>2.0659999999999998</v>
      </c>
      <c r="J169" s="6">
        <v>251.97399999999999</v>
      </c>
      <c r="K169" s="6">
        <v>69.742000000000004</v>
      </c>
      <c r="L169" s="7"/>
    </row>
    <row r="170" spans="1:12" ht="14.5" x14ac:dyDescent="0.35">
      <c r="A170" s="2" t="s">
        <v>208</v>
      </c>
      <c r="B170" s="6" t="s">
        <v>27</v>
      </c>
      <c r="C170" s="6" t="s">
        <v>27</v>
      </c>
      <c r="D170" s="6" t="s">
        <v>27</v>
      </c>
      <c r="E170" s="6" t="s">
        <v>27</v>
      </c>
      <c r="F170" s="6">
        <v>2.78</v>
      </c>
      <c r="G170" s="6">
        <v>0</v>
      </c>
      <c r="H170" s="6">
        <v>-6.782</v>
      </c>
      <c r="I170" s="6">
        <v>1.7190000000000001</v>
      </c>
      <c r="J170" s="6">
        <v>260.52</v>
      </c>
      <c r="K170" s="6">
        <v>70.53</v>
      </c>
      <c r="L170" s="7"/>
    </row>
    <row r="171" spans="1:12" ht="14.5" x14ac:dyDescent="0.35">
      <c r="A171" s="2" t="s">
        <v>209</v>
      </c>
      <c r="B171" s="6">
        <v>0.17</v>
      </c>
      <c r="C171" s="6">
        <v>1.5269999999999999</v>
      </c>
      <c r="D171" s="6">
        <v>1.696</v>
      </c>
      <c r="E171" s="6">
        <v>33.793999999999997</v>
      </c>
      <c r="F171" s="6">
        <v>3.0219999999999998</v>
      </c>
      <c r="G171" s="6">
        <v>0</v>
      </c>
      <c r="H171" s="6">
        <v>-8.2409999999999997</v>
      </c>
      <c r="I171" s="6">
        <v>1.9870000000000001</v>
      </c>
      <c r="J171" s="6">
        <v>272.69</v>
      </c>
      <c r="K171" s="6">
        <v>72.262</v>
      </c>
      <c r="L171" s="7"/>
    </row>
    <row r="172" spans="1:12" ht="14.5" x14ac:dyDescent="0.35">
      <c r="A172" s="2" t="s">
        <v>210</v>
      </c>
      <c r="B172" s="6">
        <v>8.3000000000000004E-2</v>
      </c>
      <c r="C172" s="6">
        <v>0.58799999999999997</v>
      </c>
      <c r="D172" s="6">
        <v>0.66700000000000004</v>
      </c>
      <c r="E172" s="6">
        <v>34.631999999999998</v>
      </c>
      <c r="F172" s="6">
        <v>3.6280000000000001</v>
      </c>
      <c r="G172" s="6">
        <v>0</v>
      </c>
      <c r="H172" s="6">
        <v>-8.8010000000000002</v>
      </c>
      <c r="I172" s="6">
        <v>2.0830000000000002</v>
      </c>
      <c r="J172" s="6">
        <v>273.27499999999998</v>
      </c>
      <c r="K172" s="6">
        <v>73.906999999999996</v>
      </c>
      <c r="L172" s="7"/>
    </row>
    <row r="173" spans="1:12" ht="14.5" x14ac:dyDescent="0.35">
      <c r="A173" s="2" t="s">
        <v>211</v>
      </c>
      <c r="B173" s="6">
        <v>0.35599999999999998</v>
      </c>
      <c r="C173" s="6">
        <v>1.099</v>
      </c>
      <c r="D173" s="6">
        <v>1.446</v>
      </c>
      <c r="E173" s="6">
        <v>33.942</v>
      </c>
      <c r="F173" s="6">
        <v>5.16</v>
      </c>
      <c r="G173" s="6">
        <v>0</v>
      </c>
      <c r="H173" s="6">
        <v>-9.0489999999999995</v>
      </c>
      <c r="I173" s="6">
        <v>1.57</v>
      </c>
      <c r="J173" s="6">
        <v>273.57400000000001</v>
      </c>
      <c r="K173" s="6">
        <v>73.637</v>
      </c>
      <c r="L173" s="7"/>
    </row>
    <row r="174" spans="1:12" ht="14.5" x14ac:dyDescent="0.35">
      <c r="A174" s="2" t="s">
        <v>212</v>
      </c>
      <c r="B174" s="6">
        <v>5.5E-2</v>
      </c>
      <c r="C174" s="6">
        <v>0.57599999999999996</v>
      </c>
      <c r="D174" s="6">
        <v>0.62</v>
      </c>
      <c r="E174" s="6">
        <v>34.777000000000001</v>
      </c>
      <c r="F174" s="6">
        <v>6.6829999999999998</v>
      </c>
      <c r="G174" s="6">
        <v>0</v>
      </c>
      <c r="H174" s="6">
        <v>-8.5549999999999997</v>
      </c>
      <c r="I174" s="6">
        <v>2.1739999999999999</v>
      </c>
      <c r="J174" s="6">
        <v>263.27800000000002</v>
      </c>
      <c r="K174" s="6">
        <v>72.659000000000006</v>
      </c>
      <c r="L174" s="7"/>
    </row>
    <row r="175" spans="1:12" ht="14.5" x14ac:dyDescent="0.35">
      <c r="A175" s="2" t="s">
        <v>213</v>
      </c>
      <c r="B175" s="6">
        <v>0.312</v>
      </c>
      <c r="C175" s="6">
        <v>0.83099999999999996</v>
      </c>
      <c r="D175" s="6">
        <v>1.1279999999999999</v>
      </c>
      <c r="E175" s="6">
        <v>34.061999999999998</v>
      </c>
      <c r="F175" s="6">
        <v>6.7389999999999999</v>
      </c>
      <c r="G175" s="6">
        <v>0</v>
      </c>
      <c r="H175" s="6">
        <v>-9.593</v>
      </c>
      <c r="I175" s="6">
        <v>1.6719999999999999</v>
      </c>
      <c r="J175" s="6">
        <v>271.67</v>
      </c>
      <c r="K175" s="6">
        <v>72.120999999999995</v>
      </c>
      <c r="L175" s="7"/>
    </row>
    <row r="176" spans="1:12" ht="14.5" x14ac:dyDescent="0.35">
      <c r="A176" s="2" t="s">
        <v>214</v>
      </c>
      <c r="B176" s="6">
        <v>0.26</v>
      </c>
      <c r="C176" s="6">
        <v>0.72599999999999998</v>
      </c>
      <c r="D176" s="6">
        <v>0.96599999999999997</v>
      </c>
      <c r="E176" s="6">
        <v>33.694000000000003</v>
      </c>
      <c r="F176" s="6">
        <v>8.3719999999999999</v>
      </c>
      <c r="G176" s="6">
        <v>0</v>
      </c>
      <c r="H176" s="6">
        <v>-10.164</v>
      </c>
      <c r="I176" s="6">
        <v>1.377</v>
      </c>
      <c r="J176" s="6">
        <v>265.63799999999998</v>
      </c>
      <c r="K176" s="6">
        <v>73.543000000000006</v>
      </c>
      <c r="L176" s="7"/>
    </row>
    <row r="177" spans="1:12" ht="14.5" x14ac:dyDescent="0.35">
      <c r="A177" s="2" t="s">
        <v>215</v>
      </c>
      <c r="B177" s="6">
        <v>0.23</v>
      </c>
      <c r="C177" s="6">
        <v>0.6</v>
      </c>
      <c r="D177" s="6">
        <v>0.80600000000000005</v>
      </c>
      <c r="E177" s="6">
        <v>34.323999999999998</v>
      </c>
      <c r="F177" s="6">
        <v>8.3230000000000004</v>
      </c>
      <c r="G177" s="6">
        <v>0</v>
      </c>
      <c r="H177" s="6">
        <v>-9.0920000000000005</v>
      </c>
      <c r="I177" s="6">
        <v>1.4450000000000001</v>
      </c>
      <c r="J177" s="6">
        <v>270.80500000000001</v>
      </c>
      <c r="K177" s="6">
        <v>72.77</v>
      </c>
      <c r="L177" s="7"/>
    </row>
    <row r="178" spans="1:12" ht="14.5" x14ac:dyDescent="0.35">
      <c r="A178" s="2" t="s">
        <v>216</v>
      </c>
      <c r="B178" s="6">
        <v>0.21099999999999999</v>
      </c>
      <c r="C178" s="6">
        <v>0.58299999999999996</v>
      </c>
      <c r="D178" s="6">
        <v>0.76700000000000002</v>
      </c>
      <c r="E178" s="6">
        <v>33.840000000000003</v>
      </c>
      <c r="F178" s="6">
        <v>8.7680000000000007</v>
      </c>
      <c r="G178" s="6">
        <v>0</v>
      </c>
      <c r="H178" s="6">
        <v>-10.257</v>
      </c>
      <c r="I178" s="6">
        <v>1.4159999999999999</v>
      </c>
      <c r="J178" s="6">
        <v>274.42899999999997</v>
      </c>
      <c r="K178" s="6">
        <v>73.156999999999996</v>
      </c>
      <c r="L178" s="7"/>
    </row>
    <row r="179" spans="1:12" ht="14.5" x14ac:dyDescent="0.35">
      <c r="A179" s="2" t="s">
        <v>217</v>
      </c>
      <c r="B179" s="6">
        <v>0.495</v>
      </c>
      <c r="C179" s="6">
        <v>2.956</v>
      </c>
      <c r="D179" s="6">
        <v>3.42</v>
      </c>
      <c r="E179" s="6">
        <v>31.547000000000001</v>
      </c>
      <c r="F179" s="6">
        <v>10.003</v>
      </c>
      <c r="G179" s="6">
        <v>0</v>
      </c>
      <c r="H179" s="6">
        <v>-10.334</v>
      </c>
      <c r="I179" s="6">
        <v>0.86099999999999999</v>
      </c>
      <c r="J179" s="6">
        <v>278.10300000000001</v>
      </c>
      <c r="K179" s="6">
        <v>72.715999999999994</v>
      </c>
      <c r="L179" s="7"/>
    </row>
    <row r="180" spans="1:12" ht="14.5" x14ac:dyDescent="0.35">
      <c r="A180" s="2" t="s">
        <v>218</v>
      </c>
      <c r="B180" s="6">
        <v>4.327</v>
      </c>
      <c r="C180" s="6">
        <v>17.314</v>
      </c>
      <c r="D180" s="6">
        <v>21.602</v>
      </c>
      <c r="E180" s="6">
        <v>20.9</v>
      </c>
      <c r="F180" s="6">
        <v>10.901999999999999</v>
      </c>
      <c r="G180" s="6">
        <v>0</v>
      </c>
      <c r="H180" s="6">
        <v>-10.882</v>
      </c>
      <c r="I180" s="6">
        <v>0.20100000000000001</v>
      </c>
      <c r="J180" s="6">
        <v>270.971</v>
      </c>
      <c r="K180" s="6">
        <v>69.39</v>
      </c>
      <c r="L180" s="7"/>
    </row>
    <row r="181" spans="1:12" ht="14.5" x14ac:dyDescent="0.35">
      <c r="A181" s="2" t="s">
        <v>219</v>
      </c>
      <c r="B181" s="6">
        <v>1.8440000000000001</v>
      </c>
      <c r="C181" s="6">
        <v>19.172999999999998</v>
      </c>
      <c r="D181" s="6">
        <v>20.977</v>
      </c>
      <c r="E181" s="6">
        <v>13.055</v>
      </c>
      <c r="F181" s="6">
        <v>11.497999999999999</v>
      </c>
      <c r="G181" s="6">
        <v>0</v>
      </c>
      <c r="H181" s="6">
        <v>-11.962</v>
      </c>
      <c r="I181" s="6">
        <v>0.41</v>
      </c>
      <c r="J181" s="6">
        <v>262.32499999999999</v>
      </c>
      <c r="K181" s="6">
        <v>69.697999999999993</v>
      </c>
      <c r="L181" s="7"/>
    </row>
    <row r="182" spans="1:12" ht="14.5" x14ac:dyDescent="0.35">
      <c r="A182" s="2" t="s">
        <v>220</v>
      </c>
      <c r="B182" s="6">
        <v>2.931</v>
      </c>
      <c r="C182" s="6">
        <v>20.452000000000002</v>
      </c>
      <c r="D182" s="6">
        <v>23.338000000000001</v>
      </c>
      <c r="E182" s="6">
        <v>10.477</v>
      </c>
      <c r="F182" s="6">
        <v>12.173</v>
      </c>
      <c r="G182" s="6">
        <v>0</v>
      </c>
      <c r="H182" s="6">
        <v>-13.023</v>
      </c>
      <c r="I182" s="6">
        <v>0.25700000000000001</v>
      </c>
      <c r="J182" s="6">
        <v>111.331</v>
      </c>
      <c r="K182" s="6">
        <v>69.025000000000006</v>
      </c>
      <c r="L182" s="7"/>
    </row>
    <row r="183" spans="1:12" ht="14.5" x14ac:dyDescent="0.35">
      <c r="A183" s="2" t="s">
        <v>221</v>
      </c>
      <c r="B183" s="6">
        <v>8.5839999999999996</v>
      </c>
      <c r="C183" s="6">
        <v>22.411000000000001</v>
      </c>
      <c r="D183" s="6">
        <v>30.937000000000001</v>
      </c>
      <c r="E183" s="6">
        <v>10.435</v>
      </c>
      <c r="F183" s="6">
        <v>12.59</v>
      </c>
      <c r="G183" s="6">
        <v>0</v>
      </c>
      <c r="H183" s="6">
        <v>-11.428000000000001</v>
      </c>
      <c r="I183" s="6">
        <v>0.26800000000000002</v>
      </c>
      <c r="J183" s="6">
        <v>263.447</v>
      </c>
      <c r="K183" s="6">
        <v>68.486999999999995</v>
      </c>
      <c r="L183" s="7"/>
    </row>
    <row r="184" spans="1:12" ht="14.5" x14ac:dyDescent="0.35">
      <c r="A184" s="2" t="s">
        <v>222</v>
      </c>
      <c r="B184" s="6">
        <v>20.763000000000002</v>
      </c>
      <c r="C184" s="6">
        <v>22.581</v>
      </c>
      <c r="D184" s="6">
        <v>43.259</v>
      </c>
      <c r="E184" s="6">
        <v>13.364000000000001</v>
      </c>
      <c r="F184" s="6">
        <v>12.631</v>
      </c>
      <c r="G184" s="6">
        <v>0</v>
      </c>
      <c r="H184" s="6">
        <v>-9.1859999999999999</v>
      </c>
      <c r="I184" s="6">
        <v>0.41799999999999998</v>
      </c>
      <c r="J184" s="6">
        <v>105.21</v>
      </c>
      <c r="K184" s="6">
        <v>66.600999999999999</v>
      </c>
      <c r="L184" s="7"/>
    </row>
    <row r="185" spans="1:12" ht="14.5" x14ac:dyDescent="0.35">
      <c r="A185" s="2" t="s">
        <v>223</v>
      </c>
      <c r="B185" s="6">
        <v>5.0309999999999997</v>
      </c>
      <c r="C185" s="6">
        <v>7.8609999999999998</v>
      </c>
      <c r="D185" s="6">
        <v>12.83</v>
      </c>
      <c r="E185" s="6">
        <v>27.681999999999999</v>
      </c>
      <c r="F185" s="6">
        <v>11.552</v>
      </c>
      <c r="G185" s="6">
        <v>0</v>
      </c>
      <c r="H185" s="6">
        <v>-7.8109999999999999</v>
      </c>
      <c r="I185" s="6">
        <v>0.64800000000000002</v>
      </c>
      <c r="J185" s="6">
        <v>104.762</v>
      </c>
      <c r="K185" s="6">
        <v>66.197000000000003</v>
      </c>
      <c r="L185" s="7"/>
    </row>
    <row r="186" spans="1:12" ht="14.5" x14ac:dyDescent="0.35">
      <c r="A186" s="2" t="s">
        <v>224</v>
      </c>
      <c r="B186" s="6">
        <v>4.3209999999999997</v>
      </c>
      <c r="C186" s="6">
        <v>4.6580000000000004</v>
      </c>
      <c r="D186" s="6">
        <v>8.9149999999999991</v>
      </c>
      <c r="E186" s="6">
        <v>30.201000000000001</v>
      </c>
      <c r="F186" s="6">
        <v>6.78</v>
      </c>
      <c r="G186" s="6">
        <v>0</v>
      </c>
      <c r="H186" s="6">
        <v>-5.633</v>
      </c>
      <c r="I186" s="6">
        <v>0.28699999999999998</v>
      </c>
      <c r="J186" s="6">
        <v>93.179000000000002</v>
      </c>
      <c r="K186" s="6">
        <v>61.912999999999997</v>
      </c>
      <c r="L186" s="7"/>
    </row>
    <row r="187" spans="1:12" ht="14.5" x14ac:dyDescent="0.35">
      <c r="A187" s="2" t="s">
        <v>225</v>
      </c>
      <c r="B187" s="6">
        <v>2.9889999999999999</v>
      </c>
      <c r="C187" s="6">
        <v>4.6319999999999997</v>
      </c>
      <c r="D187" s="6">
        <v>7.5549999999999997</v>
      </c>
      <c r="E187" s="6">
        <v>31.74</v>
      </c>
      <c r="F187" s="6">
        <v>5.6580000000000004</v>
      </c>
      <c r="G187" s="6">
        <v>0</v>
      </c>
      <c r="H187" s="6">
        <v>-3.8479999999999999</v>
      </c>
      <c r="I187" s="6">
        <v>0.83199999999999996</v>
      </c>
      <c r="J187" s="6">
        <v>107.497</v>
      </c>
      <c r="K187" s="6">
        <v>57.543999999999997</v>
      </c>
      <c r="L187" s="7"/>
    </row>
    <row r="188" spans="1:12" ht="14.5" x14ac:dyDescent="0.35">
      <c r="A188" s="2" t="s">
        <v>226</v>
      </c>
      <c r="B188" s="6">
        <v>1.351</v>
      </c>
      <c r="C188" s="6">
        <v>2.5350000000000001</v>
      </c>
      <c r="D188" s="6">
        <v>3.8180000000000001</v>
      </c>
      <c r="E188" s="6">
        <v>32.572000000000003</v>
      </c>
      <c r="F188" s="6">
        <v>6.6669999999999998</v>
      </c>
      <c r="G188" s="6">
        <v>0</v>
      </c>
      <c r="H188" s="6">
        <v>-5.2969999999999997</v>
      </c>
      <c r="I188" s="6">
        <v>1.327</v>
      </c>
      <c r="J188" s="6">
        <v>110.407</v>
      </c>
      <c r="K188" s="6">
        <v>60.881</v>
      </c>
      <c r="L188" s="7"/>
    </row>
    <row r="189" spans="1:12" ht="14.5" x14ac:dyDescent="0.35">
      <c r="A189" s="2" t="s">
        <v>227</v>
      </c>
      <c r="B189" s="6">
        <v>1.641</v>
      </c>
      <c r="C189" s="6">
        <v>3.5779999999999998</v>
      </c>
      <c r="D189" s="6">
        <v>5.1479999999999997</v>
      </c>
      <c r="E189" s="6">
        <v>31.170999999999999</v>
      </c>
      <c r="F189" s="6">
        <v>8.5640000000000001</v>
      </c>
      <c r="G189" s="6">
        <v>0</v>
      </c>
      <c r="H189" s="6">
        <v>-5.9589999999999996</v>
      </c>
      <c r="I189" s="6">
        <v>1.3149999999999999</v>
      </c>
      <c r="J189" s="6">
        <v>105.735</v>
      </c>
      <c r="K189" s="6">
        <v>62.734999999999999</v>
      </c>
      <c r="L189" s="7"/>
    </row>
    <row r="190" spans="1:12" ht="14.5" x14ac:dyDescent="0.35">
      <c r="A190" s="2" t="s">
        <v>228</v>
      </c>
      <c r="B190" s="6">
        <v>1.2949999999999999</v>
      </c>
      <c r="C190" s="6">
        <v>5.0940000000000003</v>
      </c>
      <c r="D190" s="6">
        <v>6.3140000000000001</v>
      </c>
      <c r="E190" s="6">
        <v>29.847000000000001</v>
      </c>
      <c r="F190" s="6">
        <v>9.9260000000000002</v>
      </c>
      <c r="G190" s="6">
        <v>0</v>
      </c>
      <c r="H190" s="6">
        <v>-7.5869999999999997</v>
      </c>
      <c r="I190" s="6">
        <v>1.569</v>
      </c>
      <c r="J190" s="6">
        <v>102.366</v>
      </c>
      <c r="K190" s="6">
        <v>67.688999999999993</v>
      </c>
      <c r="L190" s="7"/>
    </row>
    <row r="191" spans="1:12" ht="14.5" x14ac:dyDescent="0.35">
      <c r="A191" s="2" t="s">
        <v>229</v>
      </c>
      <c r="B191" s="6">
        <v>0.67800000000000005</v>
      </c>
      <c r="C191" s="6">
        <v>4.0229999999999997</v>
      </c>
      <c r="D191" s="6">
        <v>4.6230000000000002</v>
      </c>
      <c r="E191" s="6">
        <v>29.741</v>
      </c>
      <c r="F191" s="6">
        <v>12.59</v>
      </c>
      <c r="G191" s="6">
        <v>0</v>
      </c>
      <c r="H191" s="6">
        <v>-9.5960000000000001</v>
      </c>
      <c r="I191" s="6">
        <v>1.413</v>
      </c>
      <c r="J191" s="6">
        <v>108.218</v>
      </c>
      <c r="K191" s="6">
        <v>70.926000000000002</v>
      </c>
      <c r="L191" s="7"/>
    </row>
    <row r="192" spans="1:12" ht="14.5" x14ac:dyDescent="0.35">
      <c r="A192" s="2" t="s">
        <v>230</v>
      </c>
      <c r="B192" s="6">
        <v>0.64900000000000002</v>
      </c>
      <c r="C192" s="6">
        <v>3.9670000000000001</v>
      </c>
      <c r="D192" s="6">
        <v>4.5330000000000004</v>
      </c>
      <c r="E192" s="6">
        <v>29.116</v>
      </c>
      <c r="F192" s="6">
        <v>13.045999999999999</v>
      </c>
      <c r="G192" s="6">
        <v>0</v>
      </c>
      <c r="H192" s="6">
        <v>-10.627000000000001</v>
      </c>
      <c r="I192" s="6">
        <v>1.3129999999999999</v>
      </c>
      <c r="J192" s="6">
        <v>113.56699999999999</v>
      </c>
      <c r="K192" s="6">
        <v>72.367000000000004</v>
      </c>
      <c r="L192" s="7"/>
    </row>
    <row r="193" spans="1:12" ht="14.5" x14ac:dyDescent="0.35">
      <c r="A193" s="2" t="s">
        <v>231</v>
      </c>
      <c r="B193" s="6">
        <v>0.58899999999999997</v>
      </c>
      <c r="C193" s="6">
        <v>3.0920000000000001</v>
      </c>
      <c r="D193" s="6">
        <v>3.5960000000000001</v>
      </c>
      <c r="E193" s="6">
        <v>29.902000000000001</v>
      </c>
      <c r="F193" s="6">
        <v>12.391999999999999</v>
      </c>
      <c r="G193" s="6">
        <v>0</v>
      </c>
      <c r="H193" s="6">
        <v>-11.446999999999999</v>
      </c>
      <c r="I193" s="6">
        <v>1.518</v>
      </c>
      <c r="J193" s="6">
        <v>109.58499999999999</v>
      </c>
      <c r="K193" s="6">
        <v>73.680000000000007</v>
      </c>
      <c r="L193" s="7"/>
    </row>
    <row r="194" spans="1:12" ht="14.5" x14ac:dyDescent="0.35">
      <c r="A194" s="2" t="s">
        <v>232</v>
      </c>
      <c r="B194" s="6" t="s">
        <v>27</v>
      </c>
      <c r="C194" s="6" t="s">
        <v>27</v>
      </c>
      <c r="D194" s="6" t="s">
        <v>27</v>
      </c>
      <c r="E194" s="6" t="s">
        <v>27</v>
      </c>
      <c r="F194" s="6">
        <v>12.5</v>
      </c>
      <c r="G194" s="6">
        <v>0</v>
      </c>
      <c r="H194" s="6">
        <v>-11.260999999999999</v>
      </c>
      <c r="I194" s="6">
        <v>1.7549999999999999</v>
      </c>
      <c r="J194" s="6">
        <v>110.768</v>
      </c>
      <c r="K194" s="6">
        <v>74.897000000000006</v>
      </c>
      <c r="L194" s="7"/>
    </row>
    <row r="195" spans="1:12" ht="14.5" x14ac:dyDescent="0.35">
      <c r="A195" s="2" t="s">
        <v>233</v>
      </c>
      <c r="B195" s="6">
        <v>0.4</v>
      </c>
      <c r="C195" s="6">
        <v>3.7290000000000001</v>
      </c>
      <c r="D195" s="6">
        <v>4.04</v>
      </c>
      <c r="E195" s="6">
        <v>30.465</v>
      </c>
      <c r="F195" s="6">
        <v>13.188000000000001</v>
      </c>
      <c r="G195" s="6">
        <v>0</v>
      </c>
      <c r="H195" s="6">
        <v>-10.801</v>
      </c>
      <c r="I195" s="6">
        <v>1.3480000000000001</v>
      </c>
      <c r="J195" s="6">
        <v>108.21299999999999</v>
      </c>
      <c r="K195" s="6">
        <v>74.13</v>
      </c>
      <c r="L195" s="7"/>
    </row>
    <row r="196" spans="1:12" ht="14.5" x14ac:dyDescent="0.35">
      <c r="A196" s="2" t="s">
        <v>234</v>
      </c>
      <c r="B196" s="6">
        <v>0.27100000000000002</v>
      </c>
      <c r="C196" s="6">
        <v>2.577</v>
      </c>
      <c r="D196" s="6">
        <v>2.7570000000000001</v>
      </c>
      <c r="E196" s="6">
        <v>30.425000000000001</v>
      </c>
      <c r="F196" s="6">
        <v>13.048</v>
      </c>
      <c r="G196" s="6">
        <v>0</v>
      </c>
      <c r="H196" s="6">
        <v>-11.925000000000001</v>
      </c>
      <c r="I196" s="6">
        <v>1.5589999999999999</v>
      </c>
      <c r="J196" s="6">
        <v>107.30800000000001</v>
      </c>
      <c r="K196" s="6">
        <v>74.197999999999993</v>
      </c>
      <c r="L196" s="7"/>
    </row>
    <row r="197" spans="1:12" ht="14.5" x14ac:dyDescent="0.35">
      <c r="A197" s="2" t="s">
        <v>235</v>
      </c>
      <c r="B197" s="6">
        <v>0.50700000000000001</v>
      </c>
      <c r="C197" s="6">
        <v>2.367</v>
      </c>
      <c r="D197" s="6">
        <v>2.7829999999999999</v>
      </c>
      <c r="E197" s="6">
        <v>29.948</v>
      </c>
      <c r="F197" s="6">
        <v>15.254</v>
      </c>
      <c r="G197" s="6">
        <v>0</v>
      </c>
      <c r="H197" s="6">
        <v>-12.532</v>
      </c>
      <c r="I197" s="6">
        <v>1.544</v>
      </c>
      <c r="J197" s="6">
        <v>106.545</v>
      </c>
      <c r="K197" s="6">
        <v>74.090999999999994</v>
      </c>
      <c r="L197" s="7"/>
    </row>
    <row r="198" spans="1:12" ht="14.5" x14ac:dyDescent="0.35">
      <c r="A198" s="2" t="s">
        <v>236</v>
      </c>
      <c r="B198" s="6">
        <v>0.28499999999999998</v>
      </c>
      <c r="C198" s="6">
        <v>2.1539999999999999</v>
      </c>
      <c r="D198" s="6">
        <v>2.3450000000000002</v>
      </c>
      <c r="E198" s="6">
        <v>29.209</v>
      </c>
      <c r="F198" s="6">
        <v>15.417999999999999</v>
      </c>
      <c r="G198" s="6">
        <v>0</v>
      </c>
      <c r="H198" s="6">
        <v>-13.397</v>
      </c>
      <c r="I198" s="6">
        <v>1.601</v>
      </c>
      <c r="J198" s="6">
        <v>102.786</v>
      </c>
      <c r="K198" s="6">
        <v>73.97</v>
      </c>
      <c r="L198" s="7"/>
    </row>
    <row r="199" spans="1:12" ht="14.5" x14ac:dyDescent="0.35">
      <c r="A199" s="2" t="s">
        <v>237</v>
      </c>
      <c r="B199" s="6">
        <v>0.29699999999999999</v>
      </c>
      <c r="C199" s="6">
        <v>2.4809999999999999</v>
      </c>
      <c r="D199" s="6">
        <v>2.6819999999999999</v>
      </c>
      <c r="E199" s="6">
        <v>28.873999999999999</v>
      </c>
      <c r="F199" s="6">
        <v>11.945</v>
      </c>
      <c r="G199" s="6">
        <v>0</v>
      </c>
      <c r="H199" s="6">
        <v>-13.896000000000001</v>
      </c>
      <c r="I199" s="6">
        <v>1.8140000000000001</v>
      </c>
      <c r="J199" s="6">
        <v>108.364</v>
      </c>
      <c r="K199" s="6">
        <v>73.869</v>
      </c>
      <c r="L199" s="7"/>
    </row>
    <row r="200" spans="1:12" ht="14.5" x14ac:dyDescent="0.35">
      <c r="A200" s="2" t="s">
        <v>238</v>
      </c>
      <c r="B200" s="6">
        <v>0.38600000000000001</v>
      </c>
      <c r="C200" s="6">
        <v>2.31</v>
      </c>
      <c r="D200" s="6">
        <v>2.5990000000000002</v>
      </c>
      <c r="E200" s="6">
        <v>28.361000000000001</v>
      </c>
      <c r="F200" s="6">
        <v>8.9930000000000003</v>
      </c>
      <c r="G200" s="6">
        <v>0</v>
      </c>
      <c r="H200" s="6">
        <v>-14.27</v>
      </c>
      <c r="I200" s="6">
        <v>1.9279999999999999</v>
      </c>
      <c r="J200" s="6">
        <v>105.393</v>
      </c>
      <c r="K200" s="6">
        <v>74.864000000000004</v>
      </c>
      <c r="L200" s="7"/>
    </row>
    <row r="201" spans="1:12" ht="14.5" x14ac:dyDescent="0.35">
      <c r="A201" s="2" t="s">
        <v>239</v>
      </c>
      <c r="B201" s="6">
        <v>0.63100000000000001</v>
      </c>
      <c r="C201" s="6">
        <v>3.3050000000000002</v>
      </c>
      <c r="D201" s="6">
        <v>3.8359999999999999</v>
      </c>
      <c r="E201" s="6">
        <v>26.899000000000001</v>
      </c>
      <c r="F201" s="6">
        <v>7.0990000000000002</v>
      </c>
      <c r="G201" s="6">
        <v>0</v>
      </c>
      <c r="H201" s="6">
        <v>-13.853999999999999</v>
      </c>
      <c r="I201" s="6">
        <v>1.2629999999999999</v>
      </c>
      <c r="J201" s="6">
        <v>114.636</v>
      </c>
      <c r="K201" s="6">
        <v>74.2</v>
      </c>
      <c r="L201" s="7"/>
    </row>
    <row r="202" spans="1:12" ht="14.5" x14ac:dyDescent="0.35">
      <c r="A202" s="2" t="s">
        <v>240</v>
      </c>
      <c r="B202" s="6">
        <v>0.51500000000000001</v>
      </c>
      <c r="C202" s="6">
        <v>3.5619999999999998</v>
      </c>
      <c r="D202" s="6">
        <v>3.9769999999999999</v>
      </c>
      <c r="E202" s="6">
        <v>26.841000000000001</v>
      </c>
      <c r="F202" s="6">
        <v>7.0010000000000003</v>
      </c>
      <c r="G202" s="6">
        <v>0</v>
      </c>
      <c r="H202" s="6">
        <v>-14.225</v>
      </c>
      <c r="I202" s="6">
        <v>1.4690000000000001</v>
      </c>
      <c r="J202" s="6">
        <v>109.30500000000001</v>
      </c>
      <c r="K202" s="6">
        <v>73.801000000000002</v>
      </c>
      <c r="L202" s="7"/>
    </row>
    <row r="203" spans="1:12" ht="14.5" x14ac:dyDescent="0.35">
      <c r="A203" s="2" t="s">
        <v>241</v>
      </c>
      <c r="B203" s="6">
        <v>0.53700000000000003</v>
      </c>
      <c r="C203" s="6">
        <v>2.2250000000000001</v>
      </c>
      <c r="D203" s="6">
        <v>2.661</v>
      </c>
      <c r="E203" s="6">
        <v>28.082999999999998</v>
      </c>
      <c r="F203" s="6">
        <v>8.2970000000000006</v>
      </c>
      <c r="G203" s="6">
        <v>0</v>
      </c>
      <c r="H203" s="6">
        <v>-14.231999999999999</v>
      </c>
      <c r="I203" s="6">
        <v>1.978</v>
      </c>
      <c r="J203" s="6">
        <v>111.126</v>
      </c>
      <c r="K203" s="6">
        <v>74.843000000000004</v>
      </c>
      <c r="L203" s="7"/>
    </row>
    <row r="204" spans="1:12" ht="14.5" x14ac:dyDescent="0.35">
      <c r="A204" s="2" t="s">
        <v>242</v>
      </c>
      <c r="B204" s="6">
        <v>0.82099999999999995</v>
      </c>
      <c r="C204" s="6">
        <v>2.9390000000000001</v>
      </c>
      <c r="D204" s="6">
        <v>3.6560000000000001</v>
      </c>
      <c r="E204" s="6">
        <v>27.588999999999999</v>
      </c>
      <c r="F204" s="6">
        <v>10.73</v>
      </c>
      <c r="G204" s="6">
        <v>0</v>
      </c>
      <c r="H204" s="6">
        <v>-13.673999999999999</v>
      </c>
      <c r="I204" s="6">
        <v>1.758</v>
      </c>
      <c r="J204" s="6">
        <v>112.681</v>
      </c>
      <c r="K204" s="6">
        <v>75.007000000000005</v>
      </c>
      <c r="L204" s="7"/>
    </row>
    <row r="205" spans="1:12" ht="14.5" x14ac:dyDescent="0.35">
      <c r="A205" s="2" t="s">
        <v>243</v>
      </c>
      <c r="B205" s="6">
        <v>0.55800000000000005</v>
      </c>
      <c r="C205" s="6">
        <v>2.8439999999999999</v>
      </c>
      <c r="D205" s="6">
        <v>3.298</v>
      </c>
      <c r="E205" s="6">
        <v>27.69</v>
      </c>
      <c r="F205" s="6">
        <v>11.7</v>
      </c>
      <c r="G205" s="6">
        <v>0</v>
      </c>
      <c r="H205" s="6">
        <v>-12.792</v>
      </c>
      <c r="I205" s="6">
        <v>1.645</v>
      </c>
      <c r="J205" s="6">
        <v>124.277</v>
      </c>
      <c r="K205" s="6">
        <v>74.721999999999994</v>
      </c>
      <c r="L205" s="7"/>
    </row>
    <row r="206" spans="1:12" ht="14.5" x14ac:dyDescent="0.35">
      <c r="A206" s="2" t="s">
        <v>244</v>
      </c>
      <c r="B206" s="6">
        <v>1.248</v>
      </c>
      <c r="C206" s="6">
        <v>4.5129999999999999</v>
      </c>
      <c r="D206" s="6">
        <v>5.6539999999999999</v>
      </c>
      <c r="E206" s="6">
        <v>26.137</v>
      </c>
      <c r="F206" s="6">
        <v>11.359</v>
      </c>
      <c r="G206" s="6">
        <v>0</v>
      </c>
      <c r="H206" s="6">
        <v>-11.993</v>
      </c>
      <c r="I206" s="6">
        <v>1.1639999999999999</v>
      </c>
      <c r="J206" s="6">
        <v>115.137</v>
      </c>
      <c r="K206" s="6">
        <v>73.210999999999999</v>
      </c>
      <c r="L206" s="7"/>
    </row>
    <row r="207" spans="1:12" ht="14.5" x14ac:dyDescent="0.35">
      <c r="A207" s="2" t="s">
        <v>245</v>
      </c>
      <c r="B207" s="6">
        <v>1.3140000000000001</v>
      </c>
      <c r="C207" s="6">
        <v>5.1239999999999997</v>
      </c>
      <c r="D207" s="6">
        <v>6.33</v>
      </c>
      <c r="E207" s="6">
        <v>25.581</v>
      </c>
      <c r="F207" s="6">
        <v>11.183</v>
      </c>
      <c r="G207" s="6">
        <v>0</v>
      </c>
      <c r="H207" s="6">
        <v>-11.234999999999999</v>
      </c>
      <c r="I207" s="6">
        <v>1.08</v>
      </c>
      <c r="J207" s="6">
        <v>114.16500000000001</v>
      </c>
      <c r="K207" s="6">
        <v>72.406999999999996</v>
      </c>
      <c r="L207" s="7"/>
    </row>
    <row r="208" spans="1:12" ht="14.5" x14ac:dyDescent="0.35">
      <c r="A208" s="2" t="s">
        <v>246</v>
      </c>
      <c r="B208" s="6">
        <v>1.8149999999999999</v>
      </c>
      <c r="C208" s="6">
        <v>3.698</v>
      </c>
      <c r="D208" s="6">
        <v>5.4020000000000001</v>
      </c>
      <c r="E208" s="6">
        <v>27.315000000000001</v>
      </c>
      <c r="F208" s="6">
        <v>11.32</v>
      </c>
      <c r="G208" s="6">
        <v>0</v>
      </c>
      <c r="H208" s="6">
        <v>-10.205</v>
      </c>
      <c r="I208" s="6">
        <v>1.2569999999999999</v>
      </c>
      <c r="J208" s="6">
        <v>115.041</v>
      </c>
      <c r="K208" s="6">
        <v>71.965000000000003</v>
      </c>
      <c r="L208" s="7"/>
    </row>
    <row r="209" spans="1:12" ht="14.5" x14ac:dyDescent="0.35">
      <c r="A209" s="2" t="s">
        <v>247</v>
      </c>
      <c r="B209" s="6">
        <v>2.3650000000000002</v>
      </c>
      <c r="C209" s="6">
        <v>3.419</v>
      </c>
      <c r="D209" s="6">
        <v>5.6710000000000003</v>
      </c>
      <c r="E209" s="6">
        <v>27.827999999999999</v>
      </c>
      <c r="F209" s="6">
        <v>11.602</v>
      </c>
      <c r="G209" s="6">
        <v>0</v>
      </c>
      <c r="H209" s="6">
        <v>-8.8109999999999999</v>
      </c>
      <c r="I209" s="6">
        <v>0.96699999999999997</v>
      </c>
      <c r="J209" s="6">
        <v>104.422</v>
      </c>
      <c r="K209" s="6">
        <v>70.295000000000002</v>
      </c>
      <c r="L209" s="7"/>
    </row>
    <row r="210" spans="1:12" ht="14.5" x14ac:dyDescent="0.35">
      <c r="A210" s="2" t="s">
        <v>248</v>
      </c>
      <c r="B210" s="6">
        <v>1.873</v>
      </c>
      <c r="C210" s="6">
        <v>3.0750000000000002</v>
      </c>
      <c r="D210" s="6">
        <v>4.8330000000000002</v>
      </c>
      <c r="E210" s="6">
        <v>29.172999999999998</v>
      </c>
      <c r="F210" s="6">
        <v>9.5679999999999996</v>
      </c>
      <c r="G210" s="6">
        <v>0</v>
      </c>
      <c r="H210" s="6">
        <v>-7.367</v>
      </c>
      <c r="I210" s="6">
        <v>1.0780000000000001</v>
      </c>
      <c r="J210" s="6">
        <v>114.187</v>
      </c>
      <c r="K210" s="6">
        <v>67.403000000000006</v>
      </c>
      <c r="L210" s="7"/>
    </row>
    <row r="211" spans="1:12" ht="14.5" x14ac:dyDescent="0.35">
      <c r="A211" s="2" t="s">
        <v>249</v>
      </c>
      <c r="B211" s="6">
        <v>2.5739999999999998</v>
      </c>
      <c r="C211" s="6">
        <v>4.1870000000000003</v>
      </c>
      <c r="D211" s="6">
        <v>6.6440000000000001</v>
      </c>
      <c r="E211" s="6">
        <v>29.658000000000001</v>
      </c>
      <c r="F211" s="6">
        <v>10.339</v>
      </c>
      <c r="G211" s="6">
        <v>0</v>
      </c>
      <c r="H211" s="6">
        <v>-6.3780000000000001</v>
      </c>
      <c r="I211" s="6">
        <v>1.1919999999999999</v>
      </c>
      <c r="J211" s="6">
        <v>120.414</v>
      </c>
      <c r="K211" s="6">
        <v>65.19</v>
      </c>
      <c r="L211" s="7"/>
    </row>
    <row r="212" spans="1:12" ht="14.5" x14ac:dyDescent="0.35">
      <c r="A212" s="2" t="s">
        <v>250</v>
      </c>
      <c r="B212" s="6">
        <v>1.7549999999999999</v>
      </c>
      <c r="C212" s="6">
        <v>3.0840000000000001</v>
      </c>
      <c r="D212" s="6">
        <v>4.7210000000000001</v>
      </c>
      <c r="E212" s="6">
        <v>30.18</v>
      </c>
      <c r="F212" s="6">
        <v>14.201000000000001</v>
      </c>
      <c r="G212" s="6">
        <v>0</v>
      </c>
      <c r="H212" s="6">
        <v>-6.1680000000000001</v>
      </c>
      <c r="I212" s="6">
        <v>1.333</v>
      </c>
      <c r="J212" s="6">
        <v>109.797</v>
      </c>
      <c r="K212" s="6">
        <v>67.802999999999997</v>
      </c>
      <c r="L212" s="7"/>
    </row>
    <row r="213" spans="1:12" ht="14.5" x14ac:dyDescent="0.35">
      <c r="A213" s="2" t="s">
        <v>251</v>
      </c>
      <c r="B213" s="6">
        <v>1.6120000000000001</v>
      </c>
      <c r="C213" s="6">
        <v>3.6539999999999999</v>
      </c>
      <c r="D213" s="6">
        <v>5.1470000000000002</v>
      </c>
      <c r="E213" s="6">
        <v>29.367000000000001</v>
      </c>
      <c r="F213" s="6">
        <v>14.285</v>
      </c>
      <c r="G213" s="6">
        <v>0</v>
      </c>
      <c r="H213" s="6">
        <v>-5.6070000000000002</v>
      </c>
      <c r="I213" s="6">
        <v>1.3839999999999999</v>
      </c>
      <c r="J213" s="6">
        <v>111.455</v>
      </c>
      <c r="K213" s="6">
        <v>66.581999999999994</v>
      </c>
      <c r="L213" s="7"/>
    </row>
    <row r="214" spans="1:12" ht="14.5" x14ac:dyDescent="0.35">
      <c r="A214" s="2" t="s">
        <v>252</v>
      </c>
      <c r="B214" s="6">
        <v>5.5350000000000001</v>
      </c>
      <c r="C214" s="6">
        <v>9.8390000000000004</v>
      </c>
      <c r="D214" s="6">
        <v>15.247</v>
      </c>
      <c r="E214" s="6">
        <v>22.806999999999999</v>
      </c>
      <c r="F214" s="6">
        <v>17.600000000000001</v>
      </c>
      <c r="G214" s="6">
        <v>0</v>
      </c>
      <c r="H214" s="6">
        <v>-6.6210000000000004</v>
      </c>
      <c r="I214" s="6">
        <v>1.276</v>
      </c>
      <c r="J214" s="6">
        <v>103.992</v>
      </c>
      <c r="K214" s="6">
        <v>67.902000000000001</v>
      </c>
      <c r="L214" s="7"/>
    </row>
    <row r="215" spans="1:12" ht="14.5" x14ac:dyDescent="0.35">
      <c r="A215" s="2" t="s">
        <v>253</v>
      </c>
      <c r="B215" s="6">
        <v>1.2</v>
      </c>
      <c r="C215" s="6">
        <v>7.2110000000000003</v>
      </c>
      <c r="D215" s="6">
        <v>8.2910000000000004</v>
      </c>
      <c r="E215" s="6">
        <v>22.792000000000002</v>
      </c>
      <c r="F215" s="6">
        <v>22.427</v>
      </c>
      <c r="G215" s="6">
        <v>0</v>
      </c>
      <c r="H215" s="6">
        <v>-8.4789999999999992</v>
      </c>
      <c r="I215" s="6">
        <v>1.1120000000000001</v>
      </c>
      <c r="J215" s="6">
        <v>108.93600000000001</v>
      </c>
      <c r="K215" s="6">
        <v>72.256</v>
      </c>
      <c r="L215" s="7"/>
    </row>
    <row r="216" spans="1:12" ht="14.5" x14ac:dyDescent="0.35">
      <c r="A216" s="2" t="s">
        <v>254</v>
      </c>
      <c r="B216" s="6">
        <v>1.8420000000000001</v>
      </c>
      <c r="C216" s="6">
        <v>9.3989999999999991</v>
      </c>
      <c r="D216" s="6">
        <v>11.118</v>
      </c>
      <c r="E216" s="6">
        <v>19.800999999999998</v>
      </c>
      <c r="F216" s="6">
        <v>22.460999999999999</v>
      </c>
      <c r="G216" s="6">
        <v>0</v>
      </c>
      <c r="H216" s="6">
        <v>-9.6259999999999994</v>
      </c>
      <c r="I216" s="6">
        <v>1.0269999999999999</v>
      </c>
      <c r="J216" s="6">
        <v>113.995</v>
      </c>
      <c r="K216" s="6">
        <v>74.138000000000005</v>
      </c>
      <c r="L216" s="7"/>
    </row>
    <row r="217" spans="1:12" ht="14.5" x14ac:dyDescent="0.35">
      <c r="A217" s="2" t="s">
        <v>255</v>
      </c>
      <c r="B217" s="6">
        <v>3.512</v>
      </c>
      <c r="C217" s="6">
        <v>8.3949999999999996</v>
      </c>
      <c r="D217" s="6">
        <v>11.78</v>
      </c>
      <c r="E217" s="6">
        <v>20.518000000000001</v>
      </c>
      <c r="F217" s="6">
        <v>20.585999999999999</v>
      </c>
      <c r="G217" s="6">
        <v>0</v>
      </c>
      <c r="H217" s="6">
        <v>-10.451000000000001</v>
      </c>
      <c r="I217" s="6">
        <v>0.74199999999999999</v>
      </c>
      <c r="J217" s="6">
        <v>101.676</v>
      </c>
      <c r="K217" s="6">
        <v>74.638999999999996</v>
      </c>
      <c r="L217" s="7"/>
    </row>
    <row r="218" spans="1:12" ht="14.5" x14ac:dyDescent="0.35">
      <c r="A218" s="2" t="s">
        <v>256</v>
      </c>
      <c r="B218" s="6" t="s">
        <v>27</v>
      </c>
      <c r="C218" s="6" t="s">
        <v>27</v>
      </c>
      <c r="D218" s="6" t="s">
        <v>27</v>
      </c>
      <c r="E218" s="6" t="s">
        <v>27</v>
      </c>
      <c r="F218" s="6">
        <v>6.0739999999999998</v>
      </c>
      <c r="G218" s="6">
        <v>0</v>
      </c>
      <c r="H218" s="6">
        <v>-7.18</v>
      </c>
      <c r="I218" s="6">
        <v>0.70499999999999996</v>
      </c>
      <c r="J218" s="6">
        <v>248.24100000000001</v>
      </c>
      <c r="K218" s="6">
        <v>76.236000000000004</v>
      </c>
      <c r="L218" s="7"/>
    </row>
    <row r="219" spans="1:12" ht="14.5" x14ac:dyDescent="0.35">
      <c r="A219" s="2" t="s">
        <v>257</v>
      </c>
      <c r="B219" s="6">
        <v>0.88600000000000001</v>
      </c>
      <c r="C219" s="6">
        <v>10.016</v>
      </c>
      <c r="D219" s="6">
        <v>10.788</v>
      </c>
      <c r="E219" s="6">
        <v>23.706</v>
      </c>
      <c r="F219" s="6">
        <v>3.8519999999999999</v>
      </c>
      <c r="G219" s="6">
        <v>0</v>
      </c>
      <c r="H219" s="6">
        <v>-6.5519999999999996</v>
      </c>
      <c r="I219" s="6">
        <v>0.23799999999999999</v>
      </c>
      <c r="J219" s="6">
        <v>190.13800000000001</v>
      </c>
      <c r="K219" s="6">
        <v>71.811000000000007</v>
      </c>
      <c r="L219" s="7"/>
    </row>
    <row r="220" spans="1:12" ht="14.5" x14ac:dyDescent="0.35">
      <c r="A220" s="2" t="s">
        <v>258</v>
      </c>
      <c r="B220" s="6">
        <v>2.3940000000000001</v>
      </c>
      <c r="C220" s="6">
        <v>13.531000000000001</v>
      </c>
      <c r="D220" s="6">
        <v>15.817</v>
      </c>
      <c r="E220" s="6">
        <v>15.526</v>
      </c>
      <c r="F220" s="6">
        <v>9.5530000000000008</v>
      </c>
      <c r="G220" s="6">
        <v>0</v>
      </c>
      <c r="H220" s="6">
        <v>-9.7430000000000003</v>
      </c>
      <c r="I220" s="6">
        <v>0.54700000000000004</v>
      </c>
      <c r="J220" s="6">
        <v>103.333</v>
      </c>
      <c r="K220" s="6">
        <v>74.745000000000005</v>
      </c>
      <c r="L220" s="7"/>
    </row>
    <row r="221" spans="1:12" ht="14.5" x14ac:dyDescent="0.35">
      <c r="A221" s="2" t="s">
        <v>259</v>
      </c>
      <c r="B221" s="6">
        <v>2.3380000000000001</v>
      </c>
      <c r="C221" s="6">
        <v>13.916</v>
      </c>
      <c r="D221" s="6">
        <v>16.154</v>
      </c>
      <c r="E221" s="6">
        <v>13.664999999999999</v>
      </c>
      <c r="F221" s="6">
        <v>8.8529999999999998</v>
      </c>
      <c r="G221" s="6">
        <v>0</v>
      </c>
      <c r="H221" s="6">
        <v>-10.436999999999999</v>
      </c>
      <c r="I221" s="6">
        <v>0.17100000000000001</v>
      </c>
      <c r="J221" s="6">
        <v>90.834999999999994</v>
      </c>
      <c r="K221" s="6">
        <v>72.537000000000006</v>
      </c>
      <c r="L221" s="7"/>
    </row>
    <row r="222" spans="1:12" ht="14.5" x14ac:dyDescent="0.35">
      <c r="A222" s="2" t="s">
        <v>260</v>
      </c>
      <c r="B222" s="6">
        <v>0.93700000000000006</v>
      </c>
      <c r="C222" s="6">
        <v>14.436</v>
      </c>
      <c r="D222" s="6">
        <v>15.284000000000001</v>
      </c>
      <c r="E222" s="6">
        <v>14.021000000000001</v>
      </c>
      <c r="F222" s="6">
        <v>5.415</v>
      </c>
      <c r="G222" s="6">
        <v>0</v>
      </c>
      <c r="H222" s="6">
        <v>-9.8350000000000009</v>
      </c>
      <c r="I222" s="6">
        <v>0.20899999999999999</v>
      </c>
      <c r="J222" s="6">
        <v>278.14999999999998</v>
      </c>
      <c r="K222" s="6">
        <v>71.257000000000005</v>
      </c>
      <c r="L222" s="7"/>
    </row>
    <row r="223" spans="1:12" ht="14.5" x14ac:dyDescent="0.35">
      <c r="A223" s="2" t="s">
        <v>261</v>
      </c>
      <c r="B223" s="6">
        <v>3.593</v>
      </c>
      <c r="C223" s="6">
        <v>17.832000000000001</v>
      </c>
      <c r="D223" s="6">
        <v>21.34</v>
      </c>
      <c r="E223" s="6">
        <v>8.9879999999999995</v>
      </c>
      <c r="F223" s="6">
        <v>9.3109999999999999</v>
      </c>
      <c r="G223" s="6">
        <v>0</v>
      </c>
      <c r="H223" s="6">
        <v>-10.807</v>
      </c>
      <c r="I223" s="6">
        <v>0.35599999999999998</v>
      </c>
      <c r="J223" s="6">
        <v>274.44799999999998</v>
      </c>
      <c r="K223" s="6">
        <v>69.468000000000004</v>
      </c>
      <c r="L223" s="7"/>
    </row>
    <row r="224" spans="1:12" ht="14.5" x14ac:dyDescent="0.35">
      <c r="A224" s="2" t="s">
        <v>262</v>
      </c>
      <c r="B224" s="6">
        <v>0.309</v>
      </c>
      <c r="C224" s="6">
        <v>5.556</v>
      </c>
      <c r="D224" s="6">
        <v>5.7930000000000001</v>
      </c>
      <c r="E224" s="6">
        <v>24.664000000000001</v>
      </c>
      <c r="F224" s="6">
        <v>6.835</v>
      </c>
      <c r="G224" s="6">
        <v>0</v>
      </c>
      <c r="H224" s="6">
        <v>-10.717000000000001</v>
      </c>
      <c r="I224" s="6">
        <v>0.996</v>
      </c>
      <c r="J224" s="6">
        <v>283.62200000000001</v>
      </c>
      <c r="K224" s="6">
        <v>74.674999999999997</v>
      </c>
      <c r="L224" s="7"/>
    </row>
    <row r="225" spans="1:12" ht="14.5" x14ac:dyDescent="0.35">
      <c r="A225" s="2" t="s">
        <v>263</v>
      </c>
      <c r="B225" s="6">
        <v>0.33</v>
      </c>
      <c r="C225" s="6">
        <v>2.8889999999999998</v>
      </c>
      <c r="D225" s="6">
        <v>3.1549999999999998</v>
      </c>
      <c r="E225" s="6">
        <v>28.045999999999999</v>
      </c>
      <c r="F225" s="6">
        <v>7.2130000000000001</v>
      </c>
      <c r="G225" s="6">
        <v>0</v>
      </c>
      <c r="H225" s="6">
        <v>-10.906000000000001</v>
      </c>
      <c r="I225" s="6">
        <v>1.3320000000000001</v>
      </c>
      <c r="J225" s="6">
        <v>267.565</v>
      </c>
      <c r="K225" s="6">
        <v>76.83</v>
      </c>
      <c r="L225" s="7"/>
    </row>
    <row r="226" spans="1:12" ht="14.5" x14ac:dyDescent="0.35">
      <c r="A226" s="2" t="s">
        <v>264</v>
      </c>
      <c r="B226" s="6">
        <v>0.13200000000000001</v>
      </c>
      <c r="C226" s="6">
        <v>1.161</v>
      </c>
      <c r="D226" s="6">
        <v>1.2370000000000001</v>
      </c>
      <c r="E226" s="6">
        <v>31.288</v>
      </c>
      <c r="F226" s="6">
        <v>6.8049999999999997</v>
      </c>
      <c r="G226" s="6">
        <v>0</v>
      </c>
      <c r="H226" s="6">
        <v>-10.471</v>
      </c>
      <c r="I226" s="6">
        <v>1.6240000000000001</v>
      </c>
      <c r="J226" s="6">
        <v>271.99599999999998</v>
      </c>
      <c r="K226" s="6">
        <v>77.775000000000006</v>
      </c>
      <c r="L226" s="7"/>
    </row>
    <row r="227" spans="1:12" ht="14.5" x14ac:dyDescent="0.35">
      <c r="A227" s="2" t="s">
        <v>265</v>
      </c>
      <c r="B227" s="6">
        <v>0.14199999999999999</v>
      </c>
      <c r="C227" s="6">
        <v>1.0549999999999999</v>
      </c>
      <c r="D227" s="6">
        <v>1.1499999999999999</v>
      </c>
      <c r="E227" s="6">
        <v>31.239000000000001</v>
      </c>
      <c r="F227" s="6">
        <v>6.3680000000000003</v>
      </c>
      <c r="G227" s="6">
        <v>0</v>
      </c>
      <c r="H227" s="6">
        <v>-11.215</v>
      </c>
      <c r="I227" s="6">
        <v>1.8360000000000001</v>
      </c>
      <c r="J227" s="6">
        <v>271.99700000000001</v>
      </c>
      <c r="K227" s="6">
        <v>78.103999999999999</v>
      </c>
      <c r="L227" s="7"/>
    </row>
    <row r="228" spans="1:12" ht="14.5" x14ac:dyDescent="0.35">
      <c r="A228" s="2" t="s">
        <v>266</v>
      </c>
      <c r="B228" s="6">
        <v>0.83099999999999996</v>
      </c>
      <c r="C228" s="6">
        <v>2.5470000000000002</v>
      </c>
      <c r="D228" s="6">
        <v>3.3380000000000001</v>
      </c>
      <c r="E228" s="6">
        <v>29.247</v>
      </c>
      <c r="F228" s="6">
        <v>8.1069999999999993</v>
      </c>
      <c r="G228" s="6">
        <v>0</v>
      </c>
      <c r="H228" s="6">
        <v>-11.11</v>
      </c>
      <c r="I228" s="6">
        <v>1.169</v>
      </c>
      <c r="J228" s="6">
        <v>294.27600000000001</v>
      </c>
      <c r="K228" s="6">
        <v>76.635999999999996</v>
      </c>
      <c r="L228" s="7"/>
    </row>
    <row r="229" spans="1:12" ht="14.5" x14ac:dyDescent="0.35">
      <c r="A229" s="2" t="s">
        <v>267</v>
      </c>
      <c r="B229" s="6">
        <v>1.569</v>
      </c>
      <c r="C229" s="6">
        <v>3.8119999999999998</v>
      </c>
      <c r="D229" s="6">
        <v>5.35</v>
      </c>
      <c r="E229" s="6">
        <v>27.138000000000002</v>
      </c>
      <c r="F229" s="6">
        <v>8.3290000000000006</v>
      </c>
      <c r="G229" s="6">
        <v>0</v>
      </c>
      <c r="H229" s="6">
        <v>-12.11</v>
      </c>
      <c r="I229" s="6">
        <v>1.141</v>
      </c>
      <c r="J229" s="6">
        <v>326.02100000000002</v>
      </c>
      <c r="K229" s="6">
        <v>76.195999999999998</v>
      </c>
      <c r="L229" s="7"/>
    </row>
    <row r="230" spans="1:12" ht="14.5" x14ac:dyDescent="0.35">
      <c r="A230" s="2" t="s">
        <v>268</v>
      </c>
      <c r="B230" s="6">
        <v>0.97399999999999998</v>
      </c>
      <c r="C230" s="6">
        <v>3.855</v>
      </c>
      <c r="D230" s="6">
        <v>4.806</v>
      </c>
      <c r="E230" s="6">
        <v>25.48</v>
      </c>
      <c r="F230" s="6">
        <v>10.103999999999999</v>
      </c>
      <c r="G230" s="6">
        <v>0</v>
      </c>
      <c r="H230" s="6">
        <v>-12.613</v>
      </c>
      <c r="I230" s="6">
        <v>1.286</v>
      </c>
      <c r="J230" s="6">
        <v>292.02300000000002</v>
      </c>
      <c r="K230" s="6">
        <v>74.087999999999994</v>
      </c>
      <c r="L230" s="7"/>
    </row>
    <row r="231" spans="1:12" ht="14.5" x14ac:dyDescent="0.35">
      <c r="A231" s="2" t="s">
        <v>269</v>
      </c>
      <c r="B231" s="6">
        <v>1.69</v>
      </c>
      <c r="C231" s="6">
        <v>3.7069999999999999</v>
      </c>
      <c r="D231" s="6">
        <v>5.3810000000000002</v>
      </c>
      <c r="E231" s="6">
        <v>24.577000000000002</v>
      </c>
      <c r="F231" s="6">
        <v>10.255000000000001</v>
      </c>
      <c r="G231" s="6">
        <v>0</v>
      </c>
      <c r="H231" s="6">
        <v>-12.743</v>
      </c>
      <c r="I231" s="6">
        <v>1.254</v>
      </c>
      <c r="J231" s="6">
        <v>296.63099999999997</v>
      </c>
      <c r="K231" s="6">
        <v>72.025999999999996</v>
      </c>
      <c r="L231" s="7"/>
    </row>
    <row r="232" spans="1:12" ht="14.5" x14ac:dyDescent="0.35">
      <c r="A232" s="2" t="s">
        <v>270</v>
      </c>
      <c r="B232" s="6">
        <v>2.617</v>
      </c>
      <c r="C232" s="6">
        <v>3.21</v>
      </c>
      <c r="D232" s="6">
        <v>5.8170000000000002</v>
      </c>
      <c r="E232" s="6">
        <v>25.768999999999998</v>
      </c>
      <c r="F232" s="6">
        <v>10.96</v>
      </c>
      <c r="G232" s="6">
        <v>0</v>
      </c>
      <c r="H232" s="6">
        <v>-13.484</v>
      </c>
      <c r="I232" s="6">
        <v>1.41</v>
      </c>
      <c r="J232" s="6">
        <v>338.75299999999999</v>
      </c>
      <c r="K232" s="6">
        <v>71.858000000000004</v>
      </c>
      <c r="L232" s="7"/>
    </row>
    <row r="233" spans="1:12" ht="14.5" x14ac:dyDescent="0.35">
      <c r="A233" s="2" t="s">
        <v>271</v>
      </c>
      <c r="B233" s="6">
        <v>2.1869999999999998</v>
      </c>
      <c r="C233" s="6">
        <v>1.7809999999999999</v>
      </c>
      <c r="D233" s="6">
        <v>3.9670000000000001</v>
      </c>
      <c r="E233" s="6">
        <v>27.186</v>
      </c>
      <c r="F233" s="6">
        <v>11.461</v>
      </c>
      <c r="G233" s="6">
        <v>0</v>
      </c>
      <c r="H233" s="6">
        <v>-13.548999999999999</v>
      </c>
      <c r="I233" s="6">
        <v>1.19</v>
      </c>
      <c r="J233" s="6">
        <v>344.97399999999999</v>
      </c>
      <c r="K233" s="6">
        <v>71.744</v>
      </c>
      <c r="L233" s="7"/>
    </row>
    <row r="234" spans="1:12" ht="14.5" x14ac:dyDescent="0.35">
      <c r="A234" s="2" t="s">
        <v>272</v>
      </c>
      <c r="B234" s="6">
        <v>2.77</v>
      </c>
      <c r="C234" s="6">
        <v>2.5339999999999998</v>
      </c>
      <c r="D234" s="6">
        <v>5.31</v>
      </c>
      <c r="E234" s="6">
        <v>26.824000000000002</v>
      </c>
      <c r="F234" s="6">
        <v>11.285</v>
      </c>
      <c r="G234" s="6">
        <v>0</v>
      </c>
      <c r="H234" s="6">
        <v>-12.217000000000001</v>
      </c>
      <c r="I234" s="6">
        <v>0.51500000000000001</v>
      </c>
      <c r="J234" s="6">
        <v>333.12</v>
      </c>
      <c r="K234" s="6">
        <v>70.539000000000001</v>
      </c>
      <c r="L234" s="7"/>
    </row>
    <row r="235" spans="1:12" ht="14.5" x14ac:dyDescent="0.35">
      <c r="A235" s="2" t="s">
        <v>273</v>
      </c>
      <c r="B235" s="6">
        <v>1.18</v>
      </c>
      <c r="C235" s="6">
        <v>1.704</v>
      </c>
      <c r="D235" s="6">
        <v>2.9</v>
      </c>
      <c r="E235" s="6">
        <v>27.88</v>
      </c>
      <c r="F235" s="6">
        <v>10.571</v>
      </c>
      <c r="G235" s="6">
        <v>0</v>
      </c>
      <c r="H235" s="6">
        <v>-11.759</v>
      </c>
      <c r="I235" s="6">
        <v>1.319</v>
      </c>
      <c r="J235" s="6">
        <v>261.97000000000003</v>
      </c>
      <c r="K235" s="6">
        <v>68.867999999999995</v>
      </c>
      <c r="L235" s="7"/>
    </row>
    <row r="236" spans="1:12" ht="14.5" x14ac:dyDescent="0.35">
      <c r="A236" s="2" t="s">
        <v>274</v>
      </c>
      <c r="B236" s="6">
        <v>1.0149999999999999</v>
      </c>
      <c r="C236" s="6">
        <v>1.542</v>
      </c>
      <c r="D236" s="6">
        <v>2.5840000000000001</v>
      </c>
      <c r="E236" s="6">
        <v>28.616</v>
      </c>
      <c r="F236" s="6">
        <v>10.75</v>
      </c>
      <c r="G236" s="6">
        <v>0</v>
      </c>
      <c r="H236" s="6">
        <v>-11.521000000000001</v>
      </c>
      <c r="I236" s="6">
        <v>1.298</v>
      </c>
      <c r="J236" s="6">
        <v>264.77300000000002</v>
      </c>
      <c r="K236" s="6">
        <v>69.403999999999996</v>
      </c>
      <c r="L236" s="7"/>
    </row>
    <row r="237" spans="1:12" ht="14.5" x14ac:dyDescent="0.35">
      <c r="A237" s="2" t="s">
        <v>275</v>
      </c>
      <c r="B237" s="6">
        <v>0.90100000000000002</v>
      </c>
      <c r="C237" s="6">
        <v>1.931</v>
      </c>
      <c r="D237" s="6">
        <v>2.867</v>
      </c>
      <c r="E237" s="6">
        <v>28.571999999999999</v>
      </c>
      <c r="F237" s="6">
        <v>11.444000000000001</v>
      </c>
      <c r="G237" s="6">
        <v>0</v>
      </c>
      <c r="H237" s="6">
        <v>-11.515000000000001</v>
      </c>
      <c r="I237" s="6">
        <v>1.3540000000000001</v>
      </c>
      <c r="J237" s="6">
        <v>275.16800000000001</v>
      </c>
      <c r="K237" s="6">
        <v>70.233999999999995</v>
      </c>
      <c r="L237" s="7"/>
    </row>
    <row r="238" spans="1:12" ht="14.5" x14ac:dyDescent="0.35">
      <c r="A238" s="2" t="s">
        <v>276</v>
      </c>
      <c r="B238" s="6">
        <v>2.5779999999999998</v>
      </c>
      <c r="C238" s="6">
        <v>3.6880000000000002</v>
      </c>
      <c r="D238" s="6">
        <v>6.3070000000000004</v>
      </c>
      <c r="E238" s="6">
        <v>26.881</v>
      </c>
      <c r="F238" s="6">
        <v>15.116</v>
      </c>
      <c r="G238" s="6">
        <v>0</v>
      </c>
      <c r="H238" s="6">
        <v>-11.573</v>
      </c>
      <c r="I238" s="6">
        <v>1.286</v>
      </c>
      <c r="J238" s="6">
        <v>322.29399999999998</v>
      </c>
      <c r="K238" s="6">
        <v>71.647000000000006</v>
      </c>
      <c r="L238" s="7"/>
    </row>
    <row r="239" spans="1:12" ht="14.5" x14ac:dyDescent="0.35">
      <c r="A239" s="2" t="s">
        <v>277</v>
      </c>
      <c r="B239" s="6">
        <v>1.121</v>
      </c>
      <c r="C239" s="6">
        <v>4.0170000000000003</v>
      </c>
      <c r="D239" s="6">
        <v>5.1890000000000001</v>
      </c>
      <c r="E239" s="6">
        <v>26.841000000000001</v>
      </c>
      <c r="F239" s="6">
        <v>18.117000000000001</v>
      </c>
      <c r="G239" s="6">
        <v>0</v>
      </c>
      <c r="H239" s="6">
        <v>-11.304</v>
      </c>
      <c r="I239" s="6">
        <v>1.0860000000000001</v>
      </c>
      <c r="J239" s="6">
        <v>299.57799999999997</v>
      </c>
      <c r="K239" s="6">
        <v>71.358000000000004</v>
      </c>
      <c r="L239" s="7"/>
    </row>
    <row r="240" spans="1:12" ht="14.5" x14ac:dyDescent="0.35">
      <c r="A240" s="2" t="s">
        <v>278</v>
      </c>
      <c r="B240" s="6">
        <v>0.59399999999999997</v>
      </c>
      <c r="C240" s="6">
        <v>2.7669999999999999</v>
      </c>
      <c r="D240" s="6">
        <v>3.423</v>
      </c>
      <c r="E240" s="6">
        <v>28.178000000000001</v>
      </c>
      <c r="F240" s="6">
        <v>15.443</v>
      </c>
      <c r="G240" s="6">
        <v>0</v>
      </c>
      <c r="H240" s="6">
        <v>-11.082000000000001</v>
      </c>
      <c r="I240" s="6">
        <v>1.1539999999999999</v>
      </c>
      <c r="J240" s="6">
        <v>290.36700000000002</v>
      </c>
      <c r="K240" s="6">
        <v>71.421000000000006</v>
      </c>
      <c r="L240" s="7"/>
    </row>
    <row r="241" spans="1:12" ht="14.5" x14ac:dyDescent="0.35">
      <c r="A241" s="2" t="s">
        <v>279</v>
      </c>
      <c r="B241" s="6">
        <v>0.84</v>
      </c>
      <c r="C241" s="6">
        <v>3.4590000000000001</v>
      </c>
      <c r="D241" s="6">
        <v>4.3680000000000003</v>
      </c>
      <c r="E241" s="6">
        <v>27.306999999999999</v>
      </c>
      <c r="F241" s="6">
        <v>14.14</v>
      </c>
      <c r="G241" s="6">
        <v>0</v>
      </c>
      <c r="H241" s="6">
        <v>-10.95</v>
      </c>
      <c r="I241" s="6">
        <v>1.0509999999999999</v>
      </c>
      <c r="J241" s="6">
        <v>293.42200000000003</v>
      </c>
      <c r="K241" s="6">
        <v>71.236999999999995</v>
      </c>
      <c r="L241" s="7"/>
    </row>
    <row r="242" spans="1:12" ht="14.5" x14ac:dyDescent="0.35">
      <c r="A242" s="2" t="s">
        <v>280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>
        <v>12.503</v>
      </c>
      <c r="G242" s="6">
        <v>0</v>
      </c>
      <c r="H242" s="6">
        <v>-10.760999999999999</v>
      </c>
      <c r="I242" s="6">
        <v>1.113</v>
      </c>
      <c r="J242" s="6">
        <v>272.71899999999999</v>
      </c>
      <c r="K242" s="6">
        <v>71.429000000000002</v>
      </c>
      <c r="L242" s="7"/>
    </row>
    <row r="243" spans="1:12" ht="14.5" x14ac:dyDescent="0.35">
      <c r="A243" s="2" t="s">
        <v>281</v>
      </c>
      <c r="B243" s="6">
        <v>0.247</v>
      </c>
      <c r="C243" s="6">
        <v>2.5150000000000001</v>
      </c>
      <c r="D243" s="6">
        <v>2.8359999999999999</v>
      </c>
      <c r="E243" s="6">
        <v>28.088999999999999</v>
      </c>
      <c r="F243" s="6">
        <v>11.319000000000001</v>
      </c>
      <c r="G243" s="6">
        <v>0</v>
      </c>
      <c r="H243" s="6">
        <v>-10.481999999999999</v>
      </c>
      <c r="I243" s="6">
        <v>1.0569999999999999</v>
      </c>
      <c r="J243" s="6">
        <v>270.36099999999999</v>
      </c>
      <c r="K243" s="6">
        <v>71.253</v>
      </c>
      <c r="L243" s="7"/>
    </row>
    <row r="244" spans="1:12" ht="14.5" x14ac:dyDescent="0.35">
      <c r="A244" s="2" t="s">
        <v>282</v>
      </c>
      <c r="B244" s="6">
        <v>0.14000000000000001</v>
      </c>
      <c r="C244" s="6">
        <v>1.665</v>
      </c>
      <c r="D244" s="6">
        <v>1.877</v>
      </c>
      <c r="E244" s="6">
        <v>27.638999999999999</v>
      </c>
      <c r="F244" s="6">
        <v>10.063000000000001</v>
      </c>
      <c r="G244" s="6">
        <v>0</v>
      </c>
      <c r="H244" s="6">
        <v>-10.38</v>
      </c>
      <c r="I244" s="6">
        <v>1.0449999999999999</v>
      </c>
      <c r="J244" s="6">
        <v>299.065</v>
      </c>
      <c r="K244" s="6">
        <v>72.403000000000006</v>
      </c>
      <c r="L244" s="7"/>
    </row>
    <row r="245" spans="1:12" ht="14.5" x14ac:dyDescent="0.35">
      <c r="A245" s="2" t="s">
        <v>283</v>
      </c>
      <c r="B245" s="6">
        <v>2.5000000000000001E-2</v>
      </c>
      <c r="C245" s="6">
        <v>1.7230000000000001</v>
      </c>
      <c r="D245" s="6">
        <v>1.819</v>
      </c>
      <c r="E245" s="6">
        <v>27.08</v>
      </c>
      <c r="F245" s="6">
        <v>10.933</v>
      </c>
      <c r="G245" s="6">
        <v>0</v>
      </c>
      <c r="H245" s="6">
        <v>-10.157</v>
      </c>
      <c r="I245" s="6">
        <v>1.0940000000000001</v>
      </c>
      <c r="J245" s="6">
        <v>313.97199999999998</v>
      </c>
      <c r="K245" s="6">
        <v>72.807000000000002</v>
      </c>
      <c r="L245" s="7"/>
    </row>
    <row r="246" spans="1:12" ht="14.5" x14ac:dyDescent="0.35">
      <c r="A246" s="2" t="s">
        <v>284</v>
      </c>
      <c r="B246" s="6">
        <v>-1.7999999999999999E-2</v>
      </c>
      <c r="C246" s="6">
        <v>1.712</v>
      </c>
      <c r="D246" s="6">
        <v>1.766</v>
      </c>
      <c r="E246" s="6">
        <v>27.225000000000001</v>
      </c>
      <c r="F246" s="6">
        <v>12.289</v>
      </c>
      <c r="G246" s="6">
        <v>0</v>
      </c>
      <c r="H246" s="6">
        <v>-10.146000000000001</v>
      </c>
      <c r="I246" s="6">
        <v>1.22</v>
      </c>
      <c r="J246" s="6">
        <v>324.64699999999999</v>
      </c>
      <c r="K246" s="6">
        <v>73.442999999999998</v>
      </c>
      <c r="L246" s="7"/>
    </row>
    <row r="247" spans="1:12" ht="14.5" x14ac:dyDescent="0.35">
      <c r="A247" s="2" t="s">
        <v>285</v>
      </c>
      <c r="B247" s="6">
        <v>2.7E-2</v>
      </c>
      <c r="C247" s="6">
        <v>1.579</v>
      </c>
      <c r="D247" s="6">
        <v>1.6759999999999999</v>
      </c>
      <c r="E247" s="6">
        <v>27.454999999999998</v>
      </c>
      <c r="F247" s="6">
        <v>15.627000000000001</v>
      </c>
      <c r="G247" s="6">
        <v>0</v>
      </c>
      <c r="H247" s="6">
        <v>-10.018000000000001</v>
      </c>
      <c r="I247" s="6">
        <v>1.323</v>
      </c>
      <c r="J247" s="6">
        <v>323.08300000000003</v>
      </c>
      <c r="K247" s="6">
        <v>74.397000000000006</v>
      </c>
      <c r="L247" s="7"/>
    </row>
    <row r="248" spans="1:12" ht="14.5" x14ac:dyDescent="0.35">
      <c r="A248" s="2" t="s">
        <v>286</v>
      </c>
      <c r="B248" s="6">
        <v>-4.3999999999999997E-2</v>
      </c>
      <c r="C248" s="6">
        <v>1.25</v>
      </c>
      <c r="D248" s="6">
        <v>1.2729999999999999</v>
      </c>
      <c r="E248" s="6">
        <v>27.684000000000001</v>
      </c>
      <c r="F248" s="6">
        <v>23.416</v>
      </c>
      <c r="G248" s="6">
        <v>0</v>
      </c>
      <c r="H248" s="6">
        <v>-9.8160000000000007</v>
      </c>
      <c r="I248" s="6">
        <v>1.234</v>
      </c>
      <c r="J248" s="6">
        <v>319.72199999999998</v>
      </c>
      <c r="K248" s="6">
        <v>75.48</v>
      </c>
      <c r="L248" s="7"/>
    </row>
    <row r="249" spans="1:12" ht="14.5" x14ac:dyDescent="0.35">
      <c r="A249" s="2" t="s">
        <v>287</v>
      </c>
      <c r="B249" s="6">
        <v>-8.6999999999999994E-2</v>
      </c>
      <c r="C249" s="6">
        <v>1.3759999999999999</v>
      </c>
      <c r="D249" s="6">
        <v>1.355</v>
      </c>
      <c r="E249" s="6">
        <v>27.861000000000001</v>
      </c>
      <c r="F249" s="6">
        <v>16.007000000000001</v>
      </c>
      <c r="G249" s="6">
        <v>0</v>
      </c>
      <c r="H249" s="6">
        <v>-9.6010000000000009</v>
      </c>
      <c r="I249" s="6">
        <v>1.155</v>
      </c>
      <c r="J249" s="6">
        <v>312.79300000000001</v>
      </c>
      <c r="K249" s="6">
        <v>74.853999999999999</v>
      </c>
      <c r="L249" s="7"/>
    </row>
    <row r="250" spans="1:12" ht="14.5" x14ac:dyDescent="0.35">
      <c r="A250" s="2" t="s">
        <v>288</v>
      </c>
      <c r="B250" s="6">
        <v>0.06</v>
      </c>
      <c r="C250" s="6">
        <v>1.2789999999999999</v>
      </c>
      <c r="D250" s="6">
        <v>1.4039999999999999</v>
      </c>
      <c r="E250" s="6">
        <v>27.977</v>
      </c>
      <c r="F250" s="6">
        <v>13.935</v>
      </c>
      <c r="G250" s="6">
        <v>0</v>
      </c>
      <c r="H250" s="6">
        <v>-9.4649999999999999</v>
      </c>
      <c r="I250" s="6">
        <v>1.2450000000000001</v>
      </c>
      <c r="J250" s="6">
        <v>325.76299999999998</v>
      </c>
      <c r="K250" s="6">
        <v>75.733999999999995</v>
      </c>
      <c r="L250" s="7"/>
    </row>
    <row r="251" spans="1:12" ht="14.5" x14ac:dyDescent="0.35">
      <c r="A251" s="2" t="s">
        <v>289</v>
      </c>
      <c r="B251" s="6">
        <v>0.54300000000000004</v>
      </c>
      <c r="C251" s="6">
        <v>1.9790000000000001</v>
      </c>
      <c r="D251" s="6">
        <v>2.585</v>
      </c>
      <c r="E251" s="6">
        <v>27.599</v>
      </c>
      <c r="F251" s="6">
        <v>12.859</v>
      </c>
      <c r="G251" s="6">
        <v>0</v>
      </c>
      <c r="H251" s="6">
        <v>-9.3610000000000007</v>
      </c>
      <c r="I251" s="6">
        <v>1.3380000000000001</v>
      </c>
      <c r="J251" s="6">
        <v>335.77</v>
      </c>
      <c r="K251" s="6">
        <v>76.224999999999994</v>
      </c>
      <c r="L251" s="7"/>
    </row>
    <row r="252" spans="1:12" ht="14.5" x14ac:dyDescent="0.35">
      <c r="A252" s="2" t="s">
        <v>290</v>
      </c>
      <c r="B252" s="6">
        <v>0.54200000000000004</v>
      </c>
      <c r="C252" s="6">
        <v>1.2390000000000001</v>
      </c>
      <c r="D252" s="6">
        <v>1.841</v>
      </c>
      <c r="E252" s="6">
        <v>28.405000000000001</v>
      </c>
      <c r="F252" s="6">
        <v>10.156000000000001</v>
      </c>
      <c r="G252" s="6">
        <v>0</v>
      </c>
      <c r="H252" s="6">
        <v>-9.0960000000000001</v>
      </c>
      <c r="I252" s="6">
        <v>1.446</v>
      </c>
      <c r="J252" s="6">
        <v>326.09800000000001</v>
      </c>
      <c r="K252" s="6">
        <v>76.504000000000005</v>
      </c>
      <c r="L252" s="7"/>
    </row>
    <row r="253" spans="1:12" ht="14.5" x14ac:dyDescent="0.35">
      <c r="A253" s="2" t="s">
        <v>291</v>
      </c>
      <c r="B253" s="6">
        <v>2.0779999999999998</v>
      </c>
      <c r="C253" s="6">
        <v>1.917</v>
      </c>
      <c r="D253" s="6">
        <v>4.0519999999999996</v>
      </c>
      <c r="E253" s="6">
        <v>27.745000000000001</v>
      </c>
      <c r="F253" s="6">
        <v>9.0370000000000008</v>
      </c>
      <c r="G253" s="6">
        <v>0</v>
      </c>
      <c r="H253" s="6">
        <v>-9.032</v>
      </c>
      <c r="I253" s="6">
        <v>1.7450000000000001</v>
      </c>
      <c r="J253" s="6">
        <v>333.36099999999999</v>
      </c>
      <c r="K253" s="6">
        <v>77.388000000000005</v>
      </c>
      <c r="L253" s="7"/>
    </row>
    <row r="254" spans="1:12" ht="14.5" x14ac:dyDescent="0.35">
      <c r="A254" s="2" t="s">
        <v>292</v>
      </c>
      <c r="B254" s="6">
        <v>1.744</v>
      </c>
      <c r="C254" s="6">
        <v>2.9910000000000001</v>
      </c>
      <c r="D254" s="6">
        <v>4.7930000000000001</v>
      </c>
      <c r="E254" s="6">
        <v>25.178000000000001</v>
      </c>
      <c r="F254" s="6">
        <v>5.7939999999999996</v>
      </c>
      <c r="G254" s="6">
        <v>0</v>
      </c>
      <c r="H254" s="6">
        <v>-9.1389999999999993</v>
      </c>
      <c r="I254" s="6">
        <v>1.5569999999999999</v>
      </c>
      <c r="J254" s="6">
        <v>336.46100000000001</v>
      </c>
      <c r="K254" s="6">
        <v>75.271000000000001</v>
      </c>
      <c r="L254" s="7"/>
    </row>
    <row r="255" spans="1:12" ht="14.5" x14ac:dyDescent="0.35">
      <c r="A255" s="2" t="s">
        <v>293</v>
      </c>
      <c r="B255" s="6">
        <v>3.0110000000000001</v>
      </c>
      <c r="C255" s="6">
        <v>3.4550000000000001</v>
      </c>
      <c r="D255" s="6">
        <v>6.52</v>
      </c>
      <c r="E255" s="6">
        <v>24.050999999999998</v>
      </c>
      <c r="F255" s="6">
        <v>6.7839999999999998</v>
      </c>
      <c r="G255" s="6">
        <v>0</v>
      </c>
      <c r="H255" s="6">
        <v>-9.2040000000000006</v>
      </c>
      <c r="I255" s="6">
        <v>1.458</v>
      </c>
      <c r="J255" s="6">
        <v>333.40499999999997</v>
      </c>
      <c r="K255" s="6">
        <v>75.016000000000005</v>
      </c>
      <c r="L255" s="7"/>
    </row>
    <row r="256" spans="1:12" ht="14.5" x14ac:dyDescent="0.35">
      <c r="A256" s="2" t="s">
        <v>294</v>
      </c>
      <c r="B256" s="6">
        <v>2.6379999999999999</v>
      </c>
      <c r="C256" s="6">
        <v>2.2410000000000001</v>
      </c>
      <c r="D256" s="6">
        <v>4.9320000000000004</v>
      </c>
      <c r="E256" s="6">
        <v>25.646000000000001</v>
      </c>
      <c r="F256" s="6">
        <v>8.4629999999999992</v>
      </c>
      <c r="G256" s="6">
        <v>0</v>
      </c>
      <c r="H256" s="6">
        <v>-8.8559999999999999</v>
      </c>
      <c r="I256" s="6">
        <v>1.5489999999999999</v>
      </c>
      <c r="J256" s="6">
        <v>331.98500000000001</v>
      </c>
      <c r="K256" s="6">
        <v>75.328999999999994</v>
      </c>
      <c r="L256" s="7"/>
    </row>
    <row r="257" spans="1:12" ht="14.5" x14ac:dyDescent="0.35">
      <c r="A257" s="2" t="s">
        <v>295</v>
      </c>
      <c r="B257" s="6">
        <v>1.766</v>
      </c>
      <c r="C257" s="6">
        <v>1.0740000000000001</v>
      </c>
      <c r="D257" s="6">
        <v>2.8929999999999998</v>
      </c>
      <c r="E257" s="6">
        <v>26.103999999999999</v>
      </c>
      <c r="F257" s="6">
        <v>8.6120000000000001</v>
      </c>
      <c r="G257" s="6">
        <v>0</v>
      </c>
      <c r="H257" s="6">
        <v>-8.8119999999999994</v>
      </c>
      <c r="I257" s="6">
        <v>1.853</v>
      </c>
      <c r="J257" s="6">
        <v>332.06400000000002</v>
      </c>
      <c r="K257" s="6">
        <v>75.209999999999994</v>
      </c>
      <c r="L257" s="7"/>
    </row>
    <row r="258" spans="1:12" ht="14.5" x14ac:dyDescent="0.35">
      <c r="A258" s="2" t="s">
        <v>296</v>
      </c>
      <c r="B258" s="6">
        <v>5.8760000000000003</v>
      </c>
      <c r="C258" s="6">
        <v>3.0339999999999998</v>
      </c>
      <c r="D258" s="6">
        <v>8.9540000000000006</v>
      </c>
      <c r="E258" s="6">
        <v>25.206</v>
      </c>
      <c r="F258" s="6">
        <v>6.7320000000000002</v>
      </c>
      <c r="G258" s="6">
        <v>0</v>
      </c>
      <c r="H258" s="6">
        <v>-8.6509999999999998</v>
      </c>
      <c r="I258" s="6">
        <v>2.214</v>
      </c>
      <c r="J258" s="6">
        <v>337.69799999999998</v>
      </c>
      <c r="K258" s="6">
        <v>73.715000000000003</v>
      </c>
      <c r="L258" s="7"/>
    </row>
    <row r="259" spans="1:12" ht="14.5" x14ac:dyDescent="0.35">
      <c r="A259" s="2" t="s">
        <v>297</v>
      </c>
      <c r="B259" s="6">
        <v>1.3740000000000001</v>
      </c>
      <c r="C259" s="6">
        <v>0.64</v>
      </c>
      <c r="D259" s="6">
        <v>2.0659999999999998</v>
      </c>
      <c r="E259" s="6">
        <v>27.399000000000001</v>
      </c>
      <c r="F259" s="6">
        <v>2.2349999999999999</v>
      </c>
      <c r="G259" s="6">
        <v>0</v>
      </c>
      <c r="H259" s="6">
        <v>-8.3520000000000003</v>
      </c>
      <c r="I259" s="6">
        <v>2.5419999999999998</v>
      </c>
      <c r="J259" s="6">
        <v>338.077</v>
      </c>
      <c r="K259" s="6">
        <v>70.45</v>
      </c>
      <c r="L259" s="7"/>
    </row>
    <row r="260" spans="1:12" ht="14.5" x14ac:dyDescent="0.35">
      <c r="A260" s="2" t="s">
        <v>298</v>
      </c>
      <c r="B260" s="6">
        <v>2.0750000000000002</v>
      </c>
      <c r="C260" s="6">
        <v>1.1100000000000001</v>
      </c>
      <c r="D260" s="6">
        <v>3.2330000000000001</v>
      </c>
      <c r="E260" s="6">
        <v>27.52</v>
      </c>
      <c r="F260" s="6">
        <v>2.508</v>
      </c>
      <c r="G260" s="6">
        <v>0</v>
      </c>
      <c r="H260" s="6">
        <v>-8.3840000000000003</v>
      </c>
      <c r="I260" s="6">
        <v>2.0819999999999999</v>
      </c>
      <c r="J260" s="6">
        <v>332.834</v>
      </c>
      <c r="K260" s="6">
        <v>69.462999999999994</v>
      </c>
      <c r="L260" s="7"/>
    </row>
    <row r="261" spans="1:12" ht="14.5" x14ac:dyDescent="0.35">
      <c r="A261" s="2" t="s">
        <v>299</v>
      </c>
      <c r="B261" s="6">
        <v>1.2649999999999999</v>
      </c>
      <c r="C261" s="6">
        <v>0.73599999999999999</v>
      </c>
      <c r="D261" s="6">
        <v>2.048</v>
      </c>
      <c r="E261" s="6">
        <v>28.032</v>
      </c>
      <c r="F261" s="6">
        <v>3.2829999999999999</v>
      </c>
      <c r="G261" s="6">
        <v>0</v>
      </c>
      <c r="H261" s="6">
        <v>-8.8450000000000006</v>
      </c>
      <c r="I261" s="6">
        <v>1.835</v>
      </c>
      <c r="J261" s="6">
        <v>301.37400000000002</v>
      </c>
      <c r="K261" s="6">
        <v>69.399000000000001</v>
      </c>
      <c r="L261" s="7"/>
    </row>
    <row r="262" spans="1:12" ht="14.5" x14ac:dyDescent="0.35">
      <c r="A262" s="2" t="s">
        <v>300</v>
      </c>
      <c r="B262" s="6">
        <v>0.61099999999999999</v>
      </c>
      <c r="C262" s="6">
        <v>1.008</v>
      </c>
      <c r="D262" s="6">
        <v>1.665</v>
      </c>
      <c r="E262" s="6">
        <v>27.626000000000001</v>
      </c>
      <c r="F262" s="6">
        <v>4.2229999999999999</v>
      </c>
      <c r="G262" s="6">
        <v>0</v>
      </c>
      <c r="H262" s="6">
        <v>-9.52</v>
      </c>
      <c r="I262" s="6">
        <v>1.268</v>
      </c>
      <c r="J262" s="6">
        <v>290.99900000000002</v>
      </c>
      <c r="K262" s="6">
        <v>69.302999999999997</v>
      </c>
      <c r="L262" s="7"/>
    </row>
    <row r="263" spans="1:12" ht="14.5" x14ac:dyDescent="0.35">
      <c r="A263" s="2" t="s">
        <v>301</v>
      </c>
      <c r="B263" s="6">
        <v>1.2430000000000001</v>
      </c>
      <c r="C263" s="6">
        <v>2.3359999999999999</v>
      </c>
      <c r="D263" s="6">
        <v>3.625</v>
      </c>
      <c r="E263" s="6">
        <v>25.795999999999999</v>
      </c>
      <c r="F263" s="6">
        <v>6.0570000000000004</v>
      </c>
      <c r="G263" s="6">
        <v>0</v>
      </c>
      <c r="H263" s="6">
        <v>-10.932</v>
      </c>
      <c r="I263" s="6">
        <v>1.2589999999999999</v>
      </c>
      <c r="J263" s="6">
        <v>289.01499999999999</v>
      </c>
      <c r="K263" s="6">
        <v>71.284000000000006</v>
      </c>
      <c r="L263" s="7"/>
    </row>
    <row r="264" spans="1:12" ht="14.5" x14ac:dyDescent="0.35">
      <c r="A264" s="2" t="s">
        <v>302</v>
      </c>
      <c r="B264" s="6">
        <v>2.1379999999999999</v>
      </c>
      <c r="C264" s="6">
        <v>3.4889999999999999</v>
      </c>
      <c r="D264" s="6">
        <v>5.6689999999999996</v>
      </c>
      <c r="E264" s="6">
        <v>25.445</v>
      </c>
      <c r="F264" s="6">
        <v>6.2640000000000002</v>
      </c>
      <c r="G264" s="6">
        <v>0</v>
      </c>
      <c r="H264" s="6">
        <v>-11.933999999999999</v>
      </c>
      <c r="I264" s="6">
        <v>1.2450000000000001</v>
      </c>
      <c r="J264" s="6">
        <v>272.29000000000002</v>
      </c>
      <c r="K264" s="6">
        <v>72.548000000000002</v>
      </c>
      <c r="L264" s="7"/>
    </row>
    <row r="265" spans="1:12" ht="14.5" x14ac:dyDescent="0.35">
      <c r="A265" s="2" t="s">
        <v>303</v>
      </c>
      <c r="B265" s="6">
        <v>0.35799999999999998</v>
      </c>
      <c r="C265" s="6">
        <v>1.7230000000000001</v>
      </c>
      <c r="D265" s="6">
        <v>2.1240000000000001</v>
      </c>
      <c r="E265" s="6">
        <v>26.905000000000001</v>
      </c>
      <c r="F265" s="6">
        <v>5.2969999999999997</v>
      </c>
      <c r="G265" s="6">
        <v>0</v>
      </c>
      <c r="H265" s="6">
        <v>-12.916</v>
      </c>
      <c r="I265" s="6">
        <v>1.2350000000000001</v>
      </c>
      <c r="J265" s="6">
        <v>278.12799999999999</v>
      </c>
      <c r="K265" s="6">
        <v>71.447999999999993</v>
      </c>
      <c r="L265" s="7"/>
    </row>
    <row r="266" spans="1:12" ht="14.5" x14ac:dyDescent="0.35">
      <c r="A266" s="2" t="s">
        <v>304</v>
      </c>
      <c r="B266" s="6" t="s">
        <v>27</v>
      </c>
      <c r="C266" s="6" t="s">
        <v>27</v>
      </c>
      <c r="D266" s="6" t="s">
        <v>27</v>
      </c>
      <c r="E266" s="6" t="s">
        <v>27</v>
      </c>
      <c r="F266" s="6">
        <v>4.484</v>
      </c>
      <c r="G266" s="6">
        <v>0</v>
      </c>
      <c r="H266" s="6">
        <v>-13.63</v>
      </c>
      <c r="I266" s="6">
        <v>0.98699999999999999</v>
      </c>
      <c r="J266" s="6">
        <v>272.55599999999998</v>
      </c>
      <c r="K266" s="6">
        <v>69.825000000000003</v>
      </c>
      <c r="L266" s="7"/>
    </row>
    <row r="267" spans="1:12" ht="14.5" x14ac:dyDescent="0.35">
      <c r="A267" s="2" t="s">
        <v>305</v>
      </c>
      <c r="B267" s="6">
        <v>0.13900000000000001</v>
      </c>
      <c r="C267" s="6">
        <v>1.446</v>
      </c>
      <c r="D267" s="6">
        <v>1.6259999999999999</v>
      </c>
      <c r="E267" s="6">
        <v>27.704000000000001</v>
      </c>
      <c r="F267" s="6">
        <v>4.5140000000000002</v>
      </c>
      <c r="G267" s="6">
        <v>0</v>
      </c>
      <c r="H267" s="6">
        <v>-14.709</v>
      </c>
      <c r="I267" s="6">
        <v>2.0379999999999998</v>
      </c>
      <c r="J267" s="6">
        <v>270.69</v>
      </c>
      <c r="K267" s="6">
        <v>72.605000000000004</v>
      </c>
      <c r="L267" s="7"/>
    </row>
    <row r="268" spans="1:12" ht="14.5" x14ac:dyDescent="0.35">
      <c r="A268" s="2" t="s">
        <v>306</v>
      </c>
      <c r="B268" s="6">
        <v>5.6000000000000001E-2</v>
      </c>
      <c r="C268" s="6">
        <v>0.34499999999999997</v>
      </c>
      <c r="D268" s="6">
        <v>0.441</v>
      </c>
      <c r="E268" s="6">
        <v>29.349</v>
      </c>
      <c r="F268" s="6">
        <v>3.927</v>
      </c>
      <c r="G268" s="6">
        <v>0</v>
      </c>
      <c r="H268" s="6">
        <v>-14.625999999999999</v>
      </c>
      <c r="I268" s="6">
        <v>1.8380000000000001</v>
      </c>
      <c r="J268" s="6">
        <v>268.27300000000002</v>
      </c>
      <c r="K268" s="6">
        <v>72.983999999999995</v>
      </c>
      <c r="L268" s="7"/>
    </row>
    <row r="269" spans="1:12" ht="14.5" x14ac:dyDescent="0.35">
      <c r="A269" s="2" t="s">
        <v>307</v>
      </c>
      <c r="B269" s="6">
        <v>0.28399999999999997</v>
      </c>
      <c r="C269" s="6">
        <v>1.49</v>
      </c>
      <c r="D269" s="6">
        <v>1.8120000000000001</v>
      </c>
      <c r="E269" s="6">
        <v>28.044</v>
      </c>
      <c r="F269" s="6">
        <v>3.552</v>
      </c>
      <c r="G269" s="6">
        <v>0</v>
      </c>
      <c r="H269" s="6">
        <v>-14.853999999999999</v>
      </c>
      <c r="I269" s="6">
        <v>1.095</v>
      </c>
      <c r="J269" s="6">
        <v>270.64</v>
      </c>
      <c r="K269" s="6">
        <v>70.007999999999996</v>
      </c>
      <c r="L269" s="7"/>
    </row>
    <row r="270" spans="1:12" ht="14.5" x14ac:dyDescent="0.35">
      <c r="A270" s="2" t="s">
        <v>308</v>
      </c>
      <c r="B270" s="6">
        <v>0.29799999999999999</v>
      </c>
      <c r="C270" s="6">
        <v>2.3759999999999999</v>
      </c>
      <c r="D270" s="6">
        <v>2.7109999999999999</v>
      </c>
      <c r="E270" s="6">
        <v>26.63</v>
      </c>
      <c r="F270" s="6">
        <v>3.7229999999999999</v>
      </c>
      <c r="G270" s="6">
        <v>0</v>
      </c>
      <c r="H270" s="6">
        <v>-15.199</v>
      </c>
      <c r="I270" s="6">
        <v>0.73899999999999999</v>
      </c>
      <c r="J270" s="6">
        <v>270.98700000000002</v>
      </c>
      <c r="K270" s="6">
        <v>67.433000000000007</v>
      </c>
      <c r="L270" s="7"/>
    </row>
    <row r="271" spans="1:12" ht="14.5" x14ac:dyDescent="0.35">
      <c r="A271" s="2" t="s">
        <v>309</v>
      </c>
      <c r="B271" s="6">
        <v>0.21</v>
      </c>
      <c r="C271" s="6">
        <v>3.9009999999999998</v>
      </c>
      <c r="D271" s="6">
        <v>4.1459999999999999</v>
      </c>
      <c r="E271" s="6">
        <v>24.696999999999999</v>
      </c>
      <c r="F271" s="6">
        <v>4.3129999999999997</v>
      </c>
      <c r="G271" s="6">
        <v>0</v>
      </c>
      <c r="H271" s="6">
        <v>-15.526</v>
      </c>
      <c r="I271" s="6">
        <v>0.52100000000000002</v>
      </c>
      <c r="J271" s="6">
        <v>269.57299999999998</v>
      </c>
      <c r="K271" s="6">
        <v>64.59</v>
      </c>
      <c r="L271" s="7"/>
    </row>
    <row r="272" spans="1:12" ht="14.5" x14ac:dyDescent="0.35">
      <c r="A272" s="2" t="s">
        <v>310</v>
      </c>
      <c r="B272" s="6">
        <v>0.30099999999999999</v>
      </c>
      <c r="C272" s="6">
        <v>3.6259999999999999</v>
      </c>
      <c r="D272" s="6">
        <v>3.96</v>
      </c>
      <c r="E272" s="6">
        <v>23.541</v>
      </c>
      <c r="F272" s="6">
        <v>3.6789999999999998</v>
      </c>
      <c r="G272" s="6">
        <v>0</v>
      </c>
      <c r="H272" s="6">
        <v>-16.931999999999999</v>
      </c>
      <c r="I272" s="6">
        <v>0.57399999999999995</v>
      </c>
      <c r="J272" s="6">
        <v>265.82900000000001</v>
      </c>
      <c r="K272" s="6">
        <v>64.02</v>
      </c>
      <c r="L272" s="7"/>
    </row>
    <row r="273" spans="1:12" ht="14.5" x14ac:dyDescent="0.35">
      <c r="A273" s="2" t="s">
        <v>311</v>
      </c>
      <c r="B273" s="6">
        <v>0.26400000000000001</v>
      </c>
      <c r="C273" s="6">
        <v>1.591</v>
      </c>
      <c r="D273" s="6">
        <v>1.8879999999999999</v>
      </c>
      <c r="E273" s="6">
        <v>26.905999999999999</v>
      </c>
      <c r="F273" s="6">
        <v>3.7469999999999999</v>
      </c>
      <c r="G273" s="6">
        <v>0</v>
      </c>
      <c r="H273" s="6">
        <v>-16.71</v>
      </c>
      <c r="I273" s="6">
        <v>0.623</v>
      </c>
      <c r="J273" s="6">
        <v>279.57900000000001</v>
      </c>
      <c r="K273" s="6">
        <v>65.707999999999998</v>
      </c>
      <c r="L273" s="7"/>
    </row>
    <row r="274" spans="1:12" ht="14.5" x14ac:dyDescent="0.35">
      <c r="A274" s="2" t="s">
        <v>312</v>
      </c>
      <c r="B274" s="6">
        <v>3.1E-2</v>
      </c>
      <c r="C274" s="6">
        <v>1.7170000000000001</v>
      </c>
      <c r="D274" s="6">
        <v>1.778</v>
      </c>
      <c r="E274" s="6">
        <v>26.669</v>
      </c>
      <c r="F274" s="6">
        <v>4.8209999999999997</v>
      </c>
      <c r="G274" s="6">
        <v>0</v>
      </c>
      <c r="H274" s="6">
        <v>-15.872999999999999</v>
      </c>
      <c r="I274" s="6">
        <v>0.57899999999999996</v>
      </c>
      <c r="J274" s="6">
        <v>273.40100000000001</v>
      </c>
      <c r="K274" s="6">
        <v>67.022000000000006</v>
      </c>
      <c r="L274" s="7"/>
    </row>
    <row r="275" spans="1:12" ht="14.5" x14ac:dyDescent="0.35">
      <c r="A275" s="2" t="s">
        <v>313</v>
      </c>
      <c r="B275" s="6">
        <v>0.307</v>
      </c>
      <c r="C275" s="6">
        <v>2.9329999999999998</v>
      </c>
      <c r="D275" s="6">
        <v>3.2679999999999998</v>
      </c>
      <c r="E275" s="6">
        <v>25.129000000000001</v>
      </c>
      <c r="F275" s="6">
        <v>4.8259999999999996</v>
      </c>
      <c r="G275" s="6">
        <v>0</v>
      </c>
      <c r="H275" s="6">
        <v>-16.035</v>
      </c>
      <c r="I275" s="6">
        <v>0.50600000000000001</v>
      </c>
      <c r="J275" s="6">
        <v>277.86099999999999</v>
      </c>
      <c r="K275" s="6">
        <v>66.408000000000001</v>
      </c>
      <c r="L275" s="7"/>
    </row>
    <row r="276" spans="1:12" ht="14.5" x14ac:dyDescent="0.35">
      <c r="A276" s="2" t="s">
        <v>314</v>
      </c>
      <c r="B276" s="6">
        <v>0.754</v>
      </c>
      <c r="C276" s="6">
        <v>7.0759999999999996</v>
      </c>
      <c r="D276" s="6">
        <v>7.8579999999999997</v>
      </c>
      <c r="E276" s="6">
        <v>20.126999999999999</v>
      </c>
      <c r="F276" s="6">
        <v>8.0660000000000007</v>
      </c>
      <c r="G276" s="6">
        <v>0</v>
      </c>
      <c r="H276" s="6">
        <v>-16.617999999999999</v>
      </c>
      <c r="I276" s="6">
        <v>0.43</v>
      </c>
      <c r="J276" s="6">
        <v>129.179</v>
      </c>
      <c r="K276" s="6">
        <v>70.39</v>
      </c>
      <c r="L276" s="7"/>
    </row>
    <row r="277" spans="1:12" ht="14.5" x14ac:dyDescent="0.35">
      <c r="A277" s="2" t="s">
        <v>315</v>
      </c>
      <c r="B277" s="6">
        <v>0.32500000000000001</v>
      </c>
      <c r="C277" s="6">
        <v>5.6150000000000002</v>
      </c>
      <c r="D277" s="6">
        <v>5.9669999999999996</v>
      </c>
      <c r="E277" s="6">
        <v>20.901</v>
      </c>
      <c r="F277" s="6">
        <v>7.9489999999999998</v>
      </c>
      <c r="G277" s="6">
        <v>0</v>
      </c>
      <c r="H277" s="6">
        <v>-17.507999999999999</v>
      </c>
      <c r="I277" s="6">
        <v>0.373</v>
      </c>
      <c r="J277" s="6">
        <v>126.289</v>
      </c>
      <c r="K277" s="6">
        <v>69.581999999999994</v>
      </c>
      <c r="L277" s="7"/>
    </row>
    <row r="278" spans="1:12" ht="14.5" x14ac:dyDescent="0.35">
      <c r="A278" s="2" t="s">
        <v>316</v>
      </c>
      <c r="B278" s="6">
        <v>1.9770000000000001</v>
      </c>
      <c r="C278" s="6">
        <v>6.5570000000000004</v>
      </c>
      <c r="D278" s="6">
        <v>8.5559999999999992</v>
      </c>
      <c r="E278" s="6">
        <v>20.916</v>
      </c>
      <c r="F278" s="6">
        <v>7.4740000000000002</v>
      </c>
      <c r="G278" s="6">
        <v>0</v>
      </c>
      <c r="H278" s="6">
        <v>-18.62</v>
      </c>
      <c r="I278" s="6">
        <v>0.56000000000000005</v>
      </c>
      <c r="J278" s="6">
        <v>125.872</v>
      </c>
      <c r="K278" s="6">
        <v>70.491</v>
      </c>
      <c r="L278" s="7"/>
    </row>
    <row r="279" spans="1:12" ht="14.5" x14ac:dyDescent="0.35">
      <c r="A279" s="2" t="s">
        <v>317</v>
      </c>
      <c r="B279" s="6">
        <v>2.327</v>
      </c>
      <c r="C279" s="6">
        <v>7.0940000000000003</v>
      </c>
      <c r="D279" s="6">
        <v>9.4410000000000007</v>
      </c>
      <c r="E279" s="6">
        <v>21.388000000000002</v>
      </c>
      <c r="F279" s="6">
        <v>11.420999999999999</v>
      </c>
      <c r="G279" s="6">
        <v>0</v>
      </c>
      <c r="H279" s="6">
        <v>-18.422000000000001</v>
      </c>
      <c r="I279" s="6">
        <v>0.54300000000000004</v>
      </c>
      <c r="J279" s="6">
        <v>117.063</v>
      </c>
      <c r="K279" s="6">
        <v>68.192999999999998</v>
      </c>
      <c r="L279" s="7"/>
    </row>
    <row r="280" spans="1:12" ht="14.5" x14ac:dyDescent="0.35">
      <c r="A280" s="2" t="s">
        <v>318</v>
      </c>
      <c r="B280" s="6">
        <v>2.5249999999999999</v>
      </c>
      <c r="C280" s="6">
        <v>2.0960000000000001</v>
      </c>
      <c r="D280" s="6">
        <v>4.6390000000000002</v>
      </c>
      <c r="E280" s="6">
        <v>26.061</v>
      </c>
      <c r="F280" s="6">
        <v>4.0209999999999999</v>
      </c>
      <c r="G280" s="6">
        <v>0</v>
      </c>
      <c r="H280" s="6">
        <v>-17.271000000000001</v>
      </c>
      <c r="I280" s="6">
        <v>0.92900000000000005</v>
      </c>
      <c r="J280" s="6">
        <v>112.526</v>
      </c>
      <c r="K280" s="6">
        <v>68.156000000000006</v>
      </c>
      <c r="L280" s="7"/>
    </row>
    <row r="281" spans="1:12" ht="14.5" x14ac:dyDescent="0.35">
      <c r="A281" s="2" t="s">
        <v>319</v>
      </c>
      <c r="B281" s="6">
        <v>2.3929999999999998</v>
      </c>
      <c r="C281" s="6">
        <v>1.0589999999999999</v>
      </c>
      <c r="D281" s="6">
        <v>3.4689999999999999</v>
      </c>
      <c r="E281" s="6">
        <v>27.516999999999999</v>
      </c>
      <c r="F281" s="6">
        <v>2.552</v>
      </c>
      <c r="G281" s="6">
        <v>0</v>
      </c>
      <c r="H281" s="6">
        <v>-16.454999999999998</v>
      </c>
      <c r="I281" s="6">
        <v>1.2569999999999999</v>
      </c>
      <c r="J281" s="6">
        <v>107.223</v>
      </c>
      <c r="K281" s="6">
        <v>67.272000000000006</v>
      </c>
      <c r="L281" s="7"/>
    </row>
    <row r="282" spans="1:12" ht="14.5" x14ac:dyDescent="0.35">
      <c r="A282" s="2" t="s">
        <v>320</v>
      </c>
      <c r="B282" s="6">
        <v>1.845</v>
      </c>
      <c r="C282" s="6">
        <v>0.56599999999999995</v>
      </c>
      <c r="D282" s="6">
        <v>2.427</v>
      </c>
      <c r="E282" s="6">
        <v>28.687000000000001</v>
      </c>
      <c r="F282" s="6">
        <v>1.7490000000000001</v>
      </c>
      <c r="G282" s="6">
        <v>0</v>
      </c>
      <c r="H282" s="6">
        <v>-15.407999999999999</v>
      </c>
      <c r="I282" s="6">
        <v>1.8069999999999999</v>
      </c>
      <c r="J282" s="6">
        <v>109.104</v>
      </c>
      <c r="K282" s="6">
        <v>68.519000000000005</v>
      </c>
      <c r="L282" s="7"/>
    </row>
    <row r="283" spans="1:12" ht="14.5" x14ac:dyDescent="0.35">
      <c r="A283" s="2" t="s">
        <v>321</v>
      </c>
      <c r="B283" s="6">
        <v>2.9140000000000001</v>
      </c>
      <c r="C283" s="6">
        <v>1.1339999999999999</v>
      </c>
      <c r="D283" s="6">
        <v>4.0620000000000003</v>
      </c>
      <c r="E283" s="6">
        <v>29.452999999999999</v>
      </c>
      <c r="F283" s="6">
        <v>1.913</v>
      </c>
      <c r="G283" s="6">
        <v>0</v>
      </c>
      <c r="H283" s="6">
        <v>-13.525</v>
      </c>
      <c r="I283" s="6">
        <v>1.9159999999999999</v>
      </c>
      <c r="J283" s="6">
        <v>116.81100000000001</v>
      </c>
      <c r="K283" s="6">
        <v>69.066000000000003</v>
      </c>
      <c r="L283" s="7"/>
    </row>
    <row r="284" spans="1:12" ht="14.5" x14ac:dyDescent="0.35">
      <c r="A284" s="2" t="s">
        <v>322</v>
      </c>
      <c r="B284" s="6">
        <v>1.768</v>
      </c>
      <c r="C284" s="6">
        <v>0.85699999999999998</v>
      </c>
      <c r="D284" s="6">
        <v>2.6379999999999999</v>
      </c>
      <c r="E284" s="6">
        <v>31.204999999999998</v>
      </c>
      <c r="F284" s="6">
        <v>1.659</v>
      </c>
      <c r="G284" s="6">
        <v>0</v>
      </c>
      <c r="H284" s="6">
        <v>-11.491</v>
      </c>
      <c r="I284" s="6">
        <v>1.349</v>
      </c>
      <c r="J284" s="6">
        <v>103.875</v>
      </c>
      <c r="K284" s="6">
        <v>66.980999999999995</v>
      </c>
      <c r="L284" s="7"/>
    </row>
    <row r="285" spans="1:12" ht="14.5" x14ac:dyDescent="0.35">
      <c r="A285" s="2" t="s">
        <v>323</v>
      </c>
      <c r="B285" s="6">
        <v>1.385</v>
      </c>
      <c r="C285" s="6">
        <v>1.149</v>
      </c>
      <c r="D285" s="6">
        <v>2.5459999999999998</v>
      </c>
      <c r="E285" s="6">
        <v>32.441000000000003</v>
      </c>
      <c r="F285" s="6">
        <v>1.44</v>
      </c>
      <c r="G285" s="6">
        <v>0</v>
      </c>
      <c r="H285" s="6">
        <v>-10.779</v>
      </c>
      <c r="I285" s="6">
        <v>1.79</v>
      </c>
      <c r="J285" s="6">
        <v>108.467</v>
      </c>
      <c r="K285" s="6">
        <v>66.831000000000003</v>
      </c>
      <c r="L285" s="7"/>
    </row>
    <row r="286" spans="1:12" ht="14.5" x14ac:dyDescent="0.35">
      <c r="A286" s="2" t="s">
        <v>324</v>
      </c>
      <c r="B286" s="6">
        <v>0.98199999999999998</v>
      </c>
      <c r="C286" s="6">
        <v>1.8440000000000001</v>
      </c>
      <c r="D286" s="6">
        <v>2.839</v>
      </c>
      <c r="E286" s="6">
        <v>32.307000000000002</v>
      </c>
      <c r="F286" s="6">
        <v>2.0529999999999999</v>
      </c>
      <c r="G286" s="6">
        <v>0</v>
      </c>
      <c r="H286" s="6">
        <v>-11.669</v>
      </c>
      <c r="I286" s="6">
        <v>1.98</v>
      </c>
      <c r="J286" s="6">
        <v>115.675</v>
      </c>
      <c r="K286" s="6">
        <v>70.114000000000004</v>
      </c>
      <c r="L286" s="7"/>
    </row>
    <row r="287" spans="1:12" ht="14.5" x14ac:dyDescent="0.35">
      <c r="A287" s="2" t="s">
        <v>325</v>
      </c>
      <c r="B287" s="6">
        <v>0.67700000000000005</v>
      </c>
      <c r="C287" s="6">
        <v>2.3809999999999998</v>
      </c>
      <c r="D287" s="6">
        <v>3.069</v>
      </c>
      <c r="E287" s="6">
        <v>31.048999999999999</v>
      </c>
      <c r="F287" s="6">
        <v>3.4580000000000002</v>
      </c>
      <c r="G287" s="6">
        <v>0</v>
      </c>
      <c r="H287" s="6">
        <v>-12.603999999999999</v>
      </c>
      <c r="I287" s="6">
        <v>2.3889999999999998</v>
      </c>
      <c r="J287" s="6">
        <v>114.56</v>
      </c>
      <c r="K287" s="6">
        <v>72.653000000000006</v>
      </c>
      <c r="L287" s="7"/>
    </row>
    <row r="288" spans="1:12" ht="14.5" x14ac:dyDescent="0.35">
      <c r="A288" s="2" t="s">
        <v>326</v>
      </c>
      <c r="B288" s="6">
        <v>0.378</v>
      </c>
      <c r="C288" s="6">
        <v>1.623</v>
      </c>
      <c r="D288" s="6">
        <v>2.012</v>
      </c>
      <c r="E288" s="6">
        <v>32.238999999999997</v>
      </c>
      <c r="F288" s="6">
        <v>4.5199999999999996</v>
      </c>
      <c r="G288" s="6">
        <v>0</v>
      </c>
      <c r="H288" s="6">
        <v>-12.445</v>
      </c>
      <c r="I288" s="6">
        <v>2.3250000000000002</v>
      </c>
      <c r="J288" s="6">
        <v>120.21</v>
      </c>
      <c r="K288" s="6">
        <v>73.492000000000004</v>
      </c>
      <c r="L288" s="7"/>
    </row>
    <row r="289" spans="1:12" ht="14.5" x14ac:dyDescent="0.35">
      <c r="A289" s="2" t="s">
        <v>327</v>
      </c>
      <c r="B289" s="6">
        <v>0.38700000000000001</v>
      </c>
      <c r="C289" s="6">
        <v>1.599</v>
      </c>
      <c r="D289" s="6">
        <v>1.9950000000000001</v>
      </c>
      <c r="E289" s="6">
        <v>31.815999999999999</v>
      </c>
      <c r="F289" s="6">
        <v>4.9909999999999997</v>
      </c>
      <c r="G289" s="6">
        <v>0</v>
      </c>
      <c r="H289" s="6">
        <v>-12.852</v>
      </c>
      <c r="I289" s="6">
        <v>2.145</v>
      </c>
      <c r="J289" s="6">
        <v>115.31100000000001</v>
      </c>
      <c r="K289" s="6">
        <v>72.872</v>
      </c>
      <c r="L289" s="7"/>
    </row>
    <row r="290" spans="1:12" ht="14.5" x14ac:dyDescent="0.35">
      <c r="A290" s="2" t="s">
        <v>328</v>
      </c>
      <c r="B290" s="6" t="s">
        <v>27</v>
      </c>
      <c r="C290" s="6" t="s">
        <v>27</v>
      </c>
      <c r="D290" s="6" t="s">
        <v>27</v>
      </c>
      <c r="E290" s="6" t="s">
        <v>27</v>
      </c>
      <c r="F290" s="6">
        <v>5.6449999999999996</v>
      </c>
      <c r="G290" s="6">
        <v>0</v>
      </c>
      <c r="H290" s="6">
        <v>-13.968999999999999</v>
      </c>
      <c r="I290" s="6">
        <v>2.6869999999999998</v>
      </c>
      <c r="J290" s="6">
        <v>112.34099999999999</v>
      </c>
      <c r="K290" s="6">
        <v>73.159000000000006</v>
      </c>
      <c r="L290" s="7"/>
    </row>
    <row r="291" spans="1:12" ht="14.5" x14ac:dyDescent="0.35">
      <c r="A291" s="2" t="s">
        <v>329</v>
      </c>
      <c r="B291" s="6">
        <v>0.374</v>
      </c>
      <c r="C291" s="6">
        <v>3.7240000000000002</v>
      </c>
      <c r="D291" s="6">
        <v>4.1059999999999999</v>
      </c>
      <c r="E291" s="6">
        <v>26.704000000000001</v>
      </c>
      <c r="F291" s="6">
        <v>6.2060000000000004</v>
      </c>
      <c r="G291" s="6">
        <v>0</v>
      </c>
      <c r="H291" s="6">
        <v>-15.148</v>
      </c>
      <c r="I291" s="6">
        <v>2.4569999999999999</v>
      </c>
      <c r="J291" s="6">
        <v>115.28700000000001</v>
      </c>
      <c r="K291" s="6">
        <v>72.977000000000004</v>
      </c>
      <c r="L291" s="7"/>
    </row>
    <row r="292" spans="1:12" ht="14.5" x14ac:dyDescent="0.35">
      <c r="A292" s="2" t="s">
        <v>330</v>
      </c>
      <c r="B292" s="6">
        <v>9.5000000000000001E-2</v>
      </c>
      <c r="C292" s="6">
        <v>2.5339999999999998</v>
      </c>
      <c r="D292" s="6">
        <v>2.6379999999999999</v>
      </c>
      <c r="E292" s="6">
        <v>27.338000000000001</v>
      </c>
      <c r="F292" s="6">
        <v>6.7910000000000004</v>
      </c>
      <c r="G292" s="6">
        <v>0</v>
      </c>
      <c r="H292" s="6">
        <v>-15.888999999999999</v>
      </c>
      <c r="I292" s="6">
        <v>2.2469999999999999</v>
      </c>
      <c r="J292" s="6">
        <v>108.259</v>
      </c>
      <c r="K292" s="6">
        <v>72.680000000000007</v>
      </c>
      <c r="L292" s="7"/>
    </row>
    <row r="293" spans="1:12" ht="14.5" x14ac:dyDescent="0.35">
      <c r="A293" s="2" t="s">
        <v>331</v>
      </c>
      <c r="B293" s="6">
        <v>0.218</v>
      </c>
      <c r="C293" s="6">
        <v>1.7949999999999999</v>
      </c>
      <c r="D293" s="6">
        <v>2.0219999999999998</v>
      </c>
      <c r="E293" s="6">
        <v>27.741</v>
      </c>
      <c r="F293" s="6">
        <v>8.0730000000000004</v>
      </c>
      <c r="G293" s="6">
        <v>0</v>
      </c>
      <c r="H293" s="6">
        <v>-16.486000000000001</v>
      </c>
      <c r="I293" s="6">
        <v>2.081</v>
      </c>
      <c r="J293" s="6">
        <v>111.102</v>
      </c>
      <c r="K293" s="6">
        <v>72.573999999999998</v>
      </c>
      <c r="L293" s="7"/>
    </row>
    <row r="294" spans="1:12" ht="14.5" x14ac:dyDescent="0.35">
      <c r="A294" s="2" t="s">
        <v>332</v>
      </c>
      <c r="B294" s="6">
        <v>0.49199999999999999</v>
      </c>
      <c r="C294" s="6">
        <v>2.3410000000000002</v>
      </c>
      <c r="D294" s="6">
        <v>2.84</v>
      </c>
      <c r="E294" s="6">
        <v>27.399000000000001</v>
      </c>
      <c r="F294" s="6">
        <v>7.7720000000000002</v>
      </c>
      <c r="G294" s="6">
        <v>0</v>
      </c>
      <c r="H294" s="6">
        <v>-16.128</v>
      </c>
      <c r="I294" s="6">
        <v>2.3530000000000002</v>
      </c>
      <c r="J294" s="6">
        <v>116.94199999999999</v>
      </c>
      <c r="K294" s="6">
        <v>73.361999999999995</v>
      </c>
      <c r="L294" s="7"/>
    </row>
    <row r="295" spans="1:12" ht="14.5" x14ac:dyDescent="0.35">
      <c r="A295" s="2" t="s">
        <v>333</v>
      </c>
      <c r="B295" s="6">
        <v>0.20899999999999999</v>
      </c>
      <c r="C295" s="6">
        <v>2.214</v>
      </c>
      <c r="D295" s="6">
        <v>2.4300000000000002</v>
      </c>
      <c r="E295" s="6">
        <v>27.335999999999999</v>
      </c>
      <c r="F295" s="6">
        <v>10.224</v>
      </c>
      <c r="G295" s="6">
        <v>0</v>
      </c>
      <c r="H295" s="6">
        <v>-15.941000000000001</v>
      </c>
      <c r="I295" s="6">
        <v>2.5630000000000002</v>
      </c>
      <c r="J295" s="6">
        <v>109.764</v>
      </c>
      <c r="K295" s="6">
        <v>73.415999999999997</v>
      </c>
      <c r="L295" s="7"/>
    </row>
    <row r="296" spans="1:12" ht="14.5" x14ac:dyDescent="0.35">
      <c r="A296" s="2" t="s">
        <v>334</v>
      </c>
      <c r="B296" s="6">
        <v>0.314</v>
      </c>
      <c r="C296" s="6">
        <v>1.9159999999999999</v>
      </c>
      <c r="D296" s="6">
        <v>2.2370000000000001</v>
      </c>
      <c r="E296" s="6">
        <v>27.861999999999998</v>
      </c>
      <c r="F296" s="6">
        <v>13.33</v>
      </c>
      <c r="G296" s="6">
        <v>0</v>
      </c>
      <c r="H296" s="6">
        <v>-15.494999999999999</v>
      </c>
      <c r="I296" s="6">
        <v>2.8460000000000001</v>
      </c>
      <c r="J296" s="6">
        <v>114.72199999999999</v>
      </c>
      <c r="K296" s="6">
        <v>73.762</v>
      </c>
      <c r="L296" s="7"/>
    </row>
    <row r="297" spans="1:12" ht="14.5" x14ac:dyDescent="0.35">
      <c r="A297" s="2" t="s">
        <v>335</v>
      </c>
      <c r="B297" s="6">
        <v>0.34899999999999998</v>
      </c>
      <c r="C297" s="6">
        <v>1.6140000000000001</v>
      </c>
      <c r="D297" s="6">
        <v>1.968</v>
      </c>
      <c r="E297" s="6">
        <v>28.28</v>
      </c>
      <c r="F297" s="6">
        <v>11.971</v>
      </c>
      <c r="G297" s="6">
        <v>0</v>
      </c>
      <c r="H297" s="6">
        <v>-15.746</v>
      </c>
      <c r="I297" s="6">
        <v>2.4550000000000001</v>
      </c>
      <c r="J297" s="6">
        <v>116.515</v>
      </c>
      <c r="K297" s="6">
        <v>73.129000000000005</v>
      </c>
      <c r="L297" s="7"/>
    </row>
    <row r="298" spans="1:12" ht="14.5" x14ac:dyDescent="0.35">
      <c r="A298" s="2" t="s">
        <v>336</v>
      </c>
      <c r="B298" s="6">
        <v>0.46100000000000002</v>
      </c>
      <c r="C298" s="6">
        <v>1.0780000000000001</v>
      </c>
      <c r="D298" s="6">
        <v>1.5429999999999999</v>
      </c>
      <c r="E298" s="6">
        <v>28.849</v>
      </c>
      <c r="F298" s="6">
        <v>12.913</v>
      </c>
      <c r="G298" s="6">
        <v>0</v>
      </c>
      <c r="H298" s="6">
        <v>-15.728</v>
      </c>
      <c r="I298" s="6">
        <v>2.6139999999999999</v>
      </c>
      <c r="J298" s="6">
        <v>111.203</v>
      </c>
      <c r="K298" s="6">
        <v>73.292000000000002</v>
      </c>
      <c r="L298" s="7"/>
    </row>
    <row r="299" spans="1:12" ht="14.5" x14ac:dyDescent="0.35">
      <c r="A299" s="2" t="s">
        <v>337</v>
      </c>
      <c r="B299" s="6">
        <v>0.24199999999999999</v>
      </c>
      <c r="C299" s="6">
        <v>1.0149999999999999</v>
      </c>
      <c r="D299" s="6">
        <v>1.262</v>
      </c>
      <c r="E299" s="6">
        <v>29.27</v>
      </c>
      <c r="F299" s="6">
        <v>12.75</v>
      </c>
      <c r="G299" s="6">
        <v>0</v>
      </c>
      <c r="H299" s="6">
        <v>-15.311</v>
      </c>
      <c r="I299" s="6">
        <v>2.7869999999999999</v>
      </c>
      <c r="J299" s="6">
        <v>110.43</v>
      </c>
      <c r="K299" s="6">
        <v>73.646000000000001</v>
      </c>
      <c r="L299" s="7"/>
    </row>
    <row r="300" spans="1:12" ht="14.5" x14ac:dyDescent="0.35">
      <c r="A300" s="2" t="s">
        <v>338</v>
      </c>
      <c r="B300" s="6">
        <v>0.53</v>
      </c>
      <c r="C300" s="6">
        <v>1.268</v>
      </c>
      <c r="D300" s="6">
        <v>1.8009999999999999</v>
      </c>
      <c r="E300" s="6">
        <v>29.34</v>
      </c>
      <c r="F300" s="6">
        <v>10.32</v>
      </c>
      <c r="G300" s="6">
        <v>0</v>
      </c>
      <c r="H300" s="6">
        <v>-14.964</v>
      </c>
      <c r="I300" s="6">
        <v>2.8420000000000001</v>
      </c>
      <c r="J300" s="6">
        <v>114.05200000000001</v>
      </c>
      <c r="K300" s="6">
        <v>73.834999999999994</v>
      </c>
      <c r="L300" s="7"/>
    </row>
    <row r="301" spans="1:12" ht="14.5" x14ac:dyDescent="0.35">
      <c r="A301" s="2" t="s">
        <v>339</v>
      </c>
      <c r="B301" s="6">
        <v>0.45500000000000002</v>
      </c>
      <c r="C301" s="6">
        <v>1.4059999999999999</v>
      </c>
      <c r="D301" s="6">
        <v>1.865</v>
      </c>
      <c r="E301" s="6">
        <v>28.923999999999999</v>
      </c>
      <c r="F301" s="6">
        <v>9.6440000000000001</v>
      </c>
      <c r="G301" s="6">
        <v>0</v>
      </c>
      <c r="H301" s="6">
        <v>-14.957000000000001</v>
      </c>
      <c r="I301" s="6">
        <v>2.5419999999999998</v>
      </c>
      <c r="J301" s="6">
        <v>110.375</v>
      </c>
      <c r="K301" s="6">
        <v>73.353999999999999</v>
      </c>
      <c r="L301" s="7"/>
    </row>
    <row r="302" spans="1:12" ht="14.5" x14ac:dyDescent="0.35">
      <c r="A302" s="2" t="s">
        <v>340</v>
      </c>
      <c r="B302" s="6">
        <v>0.68300000000000005</v>
      </c>
      <c r="C302" s="6">
        <v>2.4700000000000002</v>
      </c>
      <c r="D302" s="6">
        <v>3.1560000000000001</v>
      </c>
      <c r="E302" s="6">
        <v>27.279</v>
      </c>
      <c r="F302" s="6">
        <v>10.483000000000001</v>
      </c>
      <c r="G302" s="6">
        <v>0</v>
      </c>
      <c r="H302" s="6">
        <v>-14.795</v>
      </c>
      <c r="I302" s="6">
        <v>2.1139999999999999</v>
      </c>
      <c r="J302" s="6">
        <v>108.398</v>
      </c>
      <c r="K302" s="6">
        <v>72.608999999999995</v>
      </c>
      <c r="L302" s="7"/>
    </row>
    <row r="303" spans="1:12" ht="14.5" x14ac:dyDescent="0.35">
      <c r="A303" s="2" t="s">
        <v>341</v>
      </c>
      <c r="B303" s="6">
        <v>1.365</v>
      </c>
      <c r="C303" s="6">
        <v>2.2949999999999999</v>
      </c>
      <c r="D303" s="6">
        <v>3.6589999999999998</v>
      </c>
      <c r="E303" s="6">
        <v>26.91</v>
      </c>
      <c r="F303" s="6">
        <v>10.750999999999999</v>
      </c>
      <c r="G303" s="6">
        <v>0</v>
      </c>
      <c r="H303" s="6">
        <v>-14.516</v>
      </c>
      <c r="I303" s="6">
        <v>2.0590000000000002</v>
      </c>
      <c r="J303" s="6">
        <v>113.065</v>
      </c>
      <c r="K303" s="6">
        <v>72.051000000000002</v>
      </c>
      <c r="L303" s="7"/>
    </row>
    <row r="304" spans="1:12" ht="14.5" x14ac:dyDescent="0.35">
      <c r="A304" s="2" t="s">
        <v>342</v>
      </c>
      <c r="B304" s="6">
        <v>1.978</v>
      </c>
      <c r="C304" s="6">
        <v>1.63</v>
      </c>
      <c r="D304" s="6">
        <v>3.605</v>
      </c>
      <c r="E304" s="6">
        <v>27.701000000000001</v>
      </c>
      <c r="F304" s="6">
        <v>9.3979999999999997</v>
      </c>
      <c r="G304" s="6">
        <v>0</v>
      </c>
      <c r="H304" s="6">
        <v>-13.51</v>
      </c>
      <c r="I304" s="6">
        <v>2.3849999999999998</v>
      </c>
      <c r="J304" s="6">
        <v>110.34399999999999</v>
      </c>
      <c r="K304" s="6">
        <v>70.900999999999996</v>
      </c>
      <c r="L304" s="7"/>
    </row>
    <row r="305" spans="1:12" ht="14.5" x14ac:dyDescent="0.35">
      <c r="A305" s="2" t="s">
        <v>343</v>
      </c>
      <c r="B305" s="6">
        <v>2.3740000000000001</v>
      </c>
      <c r="C305" s="6">
        <v>1.593</v>
      </c>
      <c r="D305" s="6">
        <v>3.964</v>
      </c>
      <c r="E305" s="6">
        <v>27.844000000000001</v>
      </c>
      <c r="F305" s="6">
        <v>7.8120000000000003</v>
      </c>
      <c r="G305" s="6">
        <v>0</v>
      </c>
      <c r="H305" s="6">
        <v>-11.843</v>
      </c>
      <c r="I305" s="6">
        <v>1.875</v>
      </c>
      <c r="J305" s="6">
        <v>115.261</v>
      </c>
      <c r="K305" s="6">
        <v>68.837000000000003</v>
      </c>
      <c r="L305" s="7"/>
    </row>
    <row r="306" spans="1:12" ht="14.5" x14ac:dyDescent="0.35">
      <c r="A306" s="2" t="s">
        <v>344</v>
      </c>
      <c r="B306" s="6">
        <v>2.9689999999999999</v>
      </c>
      <c r="C306" s="6">
        <v>2.294</v>
      </c>
      <c r="D306" s="6">
        <v>5.2590000000000003</v>
      </c>
      <c r="E306" s="6">
        <v>27.385999999999999</v>
      </c>
      <c r="F306" s="6">
        <v>6.7569999999999997</v>
      </c>
      <c r="G306" s="6">
        <v>0</v>
      </c>
      <c r="H306" s="6">
        <v>-10.191000000000001</v>
      </c>
      <c r="I306" s="6">
        <v>1.6160000000000001</v>
      </c>
      <c r="J306" s="6">
        <v>100.762</v>
      </c>
      <c r="K306" s="6">
        <v>68.108000000000004</v>
      </c>
      <c r="L306" s="7"/>
    </row>
    <row r="307" spans="1:12" ht="14.5" x14ac:dyDescent="0.35">
      <c r="A307" s="2" t="s">
        <v>345</v>
      </c>
      <c r="B307" s="6">
        <v>2.637</v>
      </c>
      <c r="C307" s="6">
        <v>1.778</v>
      </c>
      <c r="D307" s="6">
        <v>4.41</v>
      </c>
      <c r="E307" s="6">
        <v>28.291</v>
      </c>
      <c r="F307" s="6">
        <v>6.73</v>
      </c>
      <c r="G307" s="6">
        <v>0</v>
      </c>
      <c r="H307" s="6">
        <v>-9.4459999999999997</v>
      </c>
      <c r="I307" s="6">
        <v>1.95</v>
      </c>
      <c r="J307" s="6">
        <v>103.75</v>
      </c>
      <c r="K307" s="6">
        <v>68.31</v>
      </c>
      <c r="L307" s="7"/>
    </row>
    <row r="308" spans="1:12" ht="14.5" x14ac:dyDescent="0.35">
      <c r="A308" s="2" t="s">
        <v>346</v>
      </c>
      <c r="B308" s="6">
        <v>2.4340000000000002</v>
      </c>
      <c r="C308" s="6">
        <v>2.1720000000000002</v>
      </c>
      <c r="D308" s="6">
        <v>4.601</v>
      </c>
      <c r="E308" s="6">
        <v>28.184000000000001</v>
      </c>
      <c r="F308" s="6">
        <v>6.2910000000000004</v>
      </c>
      <c r="G308" s="6">
        <v>0</v>
      </c>
      <c r="H308" s="6">
        <v>-8.7780000000000005</v>
      </c>
      <c r="I308" s="6">
        <v>1.865</v>
      </c>
      <c r="J308" s="6">
        <v>100.694</v>
      </c>
      <c r="K308" s="6">
        <v>67.793000000000006</v>
      </c>
      <c r="L308" s="7"/>
    </row>
    <row r="309" spans="1:12" ht="14.5" x14ac:dyDescent="0.35">
      <c r="A309" s="2" t="s">
        <v>347</v>
      </c>
      <c r="B309" s="6">
        <v>2.085</v>
      </c>
      <c r="C309" s="6">
        <v>2.7679999999999998</v>
      </c>
      <c r="D309" s="6">
        <v>4.8490000000000002</v>
      </c>
      <c r="E309" s="6">
        <v>27.565999999999999</v>
      </c>
      <c r="F309" s="6">
        <v>6.7839999999999998</v>
      </c>
      <c r="G309" s="6">
        <v>0</v>
      </c>
      <c r="H309" s="6">
        <v>-8.6470000000000002</v>
      </c>
      <c r="I309" s="6">
        <v>1.7609999999999999</v>
      </c>
      <c r="J309" s="6">
        <v>102.181</v>
      </c>
      <c r="K309" s="6">
        <v>68.492000000000004</v>
      </c>
      <c r="L309" s="7"/>
    </row>
    <row r="310" spans="1:12" ht="14.5" x14ac:dyDescent="0.35">
      <c r="A310" s="2" t="s">
        <v>348</v>
      </c>
      <c r="B310" s="6">
        <v>2.0939999999999999</v>
      </c>
      <c r="C310" s="6">
        <v>5.4850000000000003</v>
      </c>
      <c r="D310" s="6">
        <v>7.5759999999999996</v>
      </c>
      <c r="E310" s="6">
        <v>25.036000000000001</v>
      </c>
      <c r="F310" s="6">
        <v>7.6180000000000003</v>
      </c>
      <c r="G310" s="6">
        <v>0</v>
      </c>
      <c r="H310" s="6">
        <v>-8.7050000000000001</v>
      </c>
      <c r="I310" s="6">
        <v>1.6319999999999999</v>
      </c>
      <c r="J310" s="6">
        <v>98.905000000000001</v>
      </c>
      <c r="K310" s="6">
        <v>70.141000000000005</v>
      </c>
      <c r="L310" s="7"/>
    </row>
    <row r="311" spans="1:12" ht="14.5" x14ac:dyDescent="0.35">
      <c r="A311" s="2" t="s">
        <v>349</v>
      </c>
      <c r="B311" s="6">
        <v>1.006</v>
      </c>
      <c r="C311" s="6">
        <v>4.2380000000000004</v>
      </c>
      <c r="D311" s="6">
        <v>5.2409999999999997</v>
      </c>
      <c r="E311" s="6">
        <v>25.716000000000001</v>
      </c>
      <c r="F311" s="6">
        <v>8.0779999999999994</v>
      </c>
      <c r="G311" s="6">
        <v>0</v>
      </c>
      <c r="H311" s="6">
        <v>-9.2200000000000006</v>
      </c>
      <c r="I311" s="6">
        <v>1.129</v>
      </c>
      <c r="J311" s="6">
        <v>105.40300000000001</v>
      </c>
      <c r="K311" s="6">
        <v>70.997</v>
      </c>
      <c r="L311" s="7"/>
    </row>
    <row r="312" spans="1:12" ht="14.5" x14ac:dyDescent="0.35">
      <c r="A312" s="2" t="s">
        <v>350</v>
      </c>
      <c r="B312" s="6">
        <v>0.74199999999999999</v>
      </c>
      <c r="C312" s="6">
        <v>5.6420000000000003</v>
      </c>
      <c r="D312" s="6">
        <v>6.3819999999999997</v>
      </c>
      <c r="E312" s="6">
        <v>23.696000000000002</v>
      </c>
      <c r="F312" s="6">
        <v>7.7119999999999997</v>
      </c>
      <c r="G312" s="6">
        <v>0</v>
      </c>
      <c r="H312" s="6">
        <v>-9.4179999999999993</v>
      </c>
      <c r="I312" s="6">
        <v>1.103</v>
      </c>
      <c r="J312" s="6">
        <v>105.652</v>
      </c>
      <c r="K312" s="6">
        <v>71.896000000000001</v>
      </c>
      <c r="L312" s="7"/>
    </row>
    <row r="313" spans="1:12" ht="14.5" x14ac:dyDescent="0.35">
      <c r="A313" s="2" t="s">
        <v>351</v>
      </c>
      <c r="B313" s="6">
        <v>0.59099999999999997</v>
      </c>
      <c r="C313" s="6">
        <v>5.181</v>
      </c>
      <c r="D313" s="6">
        <v>5.77</v>
      </c>
      <c r="E313" s="6">
        <v>23.843</v>
      </c>
      <c r="F313" s="6">
        <v>7.9240000000000004</v>
      </c>
      <c r="G313" s="6">
        <v>0</v>
      </c>
      <c r="H313" s="6">
        <v>-9.2530000000000001</v>
      </c>
      <c r="I313" s="6">
        <v>1.085</v>
      </c>
      <c r="J313" s="6">
        <v>100.17700000000001</v>
      </c>
      <c r="K313" s="6">
        <v>71.962999999999994</v>
      </c>
      <c r="L313" s="7"/>
    </row>
    <row r="314" spans="1:12" ht="14.5" x14ac:dyDescent="0.35">
      <c r="A314" s="2" t="s">
        <v>352</v>
      </c>
      <c r="B314" s="6" t="s">
        <v>27</v>
      </c>
      <c r="C314" s="6" t="s">
        <v>27</v>
      </c>
      <c r="D314" s="6" t="s">
        <v>27</v>
      </c>
      <c r="E314" s="6" t="s">
        <v>27</v>
      </c>
      <c r="F314" s="6">
        <v>7.4669999999999996</v>
      </c>
      <c r="G314" s="6">
        <v>0</v>
      </c>
      <c r="H314" s="6">
        <v>-9.1180000000000003</v>
      </c>
      <c r="I314" s="6">
        <v>1.4359999999999999</v>
      </c>
      <c r="J314" s="6">
        <v>109.98099999999999</v>
      </c>
      <c r="K314" s="6">
        <v>72.453999999999994</v>
      </c>
      <c r="L314" s="7"/>
    </row>
    <row r="315" spans="1:12" ht="14.5" x14ac:dyDescent="0.35">
      <c r="A315" s="2" t="s">
        <v>353</v>
      </c>
      <c r="B315" s="6">
        <v>0.51900000000000002</v>
      </c>
      <c r="C315" s="6">
        <v>3.9460000000000002</v>
      </c>
      <c r="D315" s="6">
        <v>4.4610000000000003</v>
      </c>
      <c r="E315" s="6">
        <v>25.288</v>
      </c>
      <c r="F315" s="6">
        <v>7.2489999999999997</v>
      </c>
      <c r="G315" s="6">
        <v>0</v>
      </c>
      <c r="H315" s="6">
        <v>-9.2949999999999999</v>
      </c>
      <c r="I315" s="6">
        <v>0.92500000000000004</v>
      </c>
      <c r="J315" s="6">
        <v>97.77</v>
      </c>
      <c r="K315" s="6">
        <v>71.900999999999996</v>
      </c>
      <c r="L315" s="7"/>
    </row>
    <row r="316" spans="1:12" ht="14.5" x14ac:dyDescent="0.35">
      <c r="A316" s="2" t="s">
        <v>354</v>
      </c>
      <c r="B316" s="6">
        <v>0.497</v>
      </c>
      <c r="C316" s="6">
        <v>5.13</v>
      </c>
      <c r="D316" s="6">
        <v>5.6219999999999999</v>
      </c>
      <c r="E316" s="6">
        <v>22.890999999999998</v>
      </c>
      <c r="F316" s="6">
        <v>7.2050000000000001</v>
      </c>
      <c r="G316" s="6">
        <v>0</v>
      </c>
      <c r="H316" s="6">
        <v>-9.9580000000000002</v>
      </c>
      <c r="I316" s="6">
        <v>0.69299999999999995</v>
      </c>
      <c r="J316" s="6">
        <v>95.022000000000006</v>
      </c>
      <c r="K316" s="6">
        <v>72.141999999999996</v>
      </c>
      <c r="L316" s="7"/>
    </row>
    <row r="317" spans="1:12" ht="14.5" x14ac:dyDescent="0.35">
      <c r="A317" s="2" t="s">
        <v>355</v>
      </c>
      <c r="B317" s="6">
        <v>0.58699999999999997</v>
      </c>
      <c r="C317" s="6">
        <v>5.2549999999999999</v>
      </c>
      <c r="D317" s="6">
        <v>5.8360000000000003</v>
      </c>
      <c r="E317" s="6">
        <v>22.678999999999998</v>
      </c>
      <c r="F317" s="6">
        <v>7.2130000000000001</v>
      </c>
      <c r="G317" s="6">
        <v>0</v>
      </c>
      <c r="H317" s="6">
        <v>-10.616</v>
      </c>
      <c r="I317" s="6">
        <v>0.96299999999999997</v>
      </c>
      <c r="J317" s="6">
        <v>98.194999999999993</v>
      </c>
      <c r="K317" s="6">
        <v>73.305000000000007</v>
      </c>
      <c r="L317" s="7"/>
    </row>
    <row r="318" spans="1:12" ht="14.5" x14ac:dyDescent="0.35">
      <c r="A318" s="2" t="s">
        <v>356</v>
      </c>
      <c r="B318" s="6">
        <v>0.379</v>
      </c>
      <c r="C318" s="6">
        <v>3.754</v>
      </c>
      <c r="D318" s="6">
        <v>4.1260000000000003</v>
      </c>
      <c r="E318" s="6">
        <v>23.327999999999999</v>
      </c>
      <c r="F318" s="6">
        <v>7.4560000000000004</v>
      </c>
      <c r="G318" s="6">
        <v>0</v>
      </c>
      <c r="H318" s="6">
        <v>-11.74</v>
      </c>
      <c r="I318" s="6">
        <v>0.97</v>
      </c>
      <c r="J318" s="6">
        <v>121.605</v>
      </c>
      <c r="K318" s="6">
        <v>72.632999999999996</v>
      </c>
      <c r="L318" s="7"/>
    </row>
    <row r="319" spans="1:12" ht="14.5" x14ac:dyDescent="0.35">
      <c r="A319" s="2" t="s">
        <v>357</v>
      </c>
      <c r="B319" s="6">
        <v>0.32900000000000001</v>
      </c>
      <c r="C319" s="6">
        <v>3.6709999999999998</v>
      </c>
      <c r="D319" s="6">
        <v>3.9910000000000001</v>
      </c>
      <c r="E319" s="6">
        <v>23.108000000000001</v>
      </c>
      <c r="F319" s="6">
        <v>7.3209999999999997</v>
      </c>
      <c r="G319" s="6">
        <v>0</v>
      </c>
      <c r="H319" s="6">
        <v>-12.164</v>
      </c>
      <c r="I319" s="6">
        <v>0.99299999999999999</v>
      </c>
      <c r="J319" s="6">
        <v>110.879</v>
      </c>
      <c r="K319" s="6">
        <v>73.516000000000005</v>
      </c>
      <c r="L319" s="7"/>
    </row>
    <row r="320" spans="1:12" ht="14.5" x14ac:dyDescent="0.35">
      <c r="A320" s="2" t="s">
        <v>358</v>
      </c>
      <c r="B320" s="6">
        <v>0.155</v>
      </c>
      <c r="C320" s="6">
        <v>2.2160000000000002</v>
      </c>
      <c r="D320" s="6">
        <v>2.3639999999999999</v>
      </c>
      <c r="E320" s="6">
        <v>24.155999999999999</v>
      </c>
      <c r="F320" s="6">
        <v>7.1870000000000003</v>
      </c>
      <c r="G320" s="6">
        <v>0</v>
      </c>
      <c r="H320" s="6">
        <v>-12.175000000000001</v>
      </c>
      <c r="I320" s="6">
        <v>1.4570000000000001</v>
      </c>
      <c r="J320" s="6">
        <v>101.848</v>
      </c>
      <c r="K320" s="6">
        <v>74.049000000000007</v>
      </c>
      <c r="L320" s="7"/>
    </row>
    <row r="321" spans="1:12" ht="14.5" x14ac:dyDescent="0.35">
      <c r="A321" s="2" t="s">
        <v>359</v>
      </c>
      <c r="B321" s="6">
        <v>0.154</v>
      </c>
      <c r="C321" s="6">
        <v>1.2290000000000001</v>
      </c>
      <c r="D321" s="6">
        <v>1.373</v>
      </c>
      <c r="E321" s="6">
        <v>25.529</v>
      </c>
      <c r="F321" s="6">
        <v>7.0949999999999998</v>
      </c>
      <c r="G321" s="6">
        <v>0</v>
      </c>
      <c r="H321" s="6">
        <v>-11.613</v>
      </c>
      <c r="I321" s="6">
        <v>1.4990000000000001</v>
      </c>
      <c r="J321" s="6">
        <v>109.55</v>
      </c>
      <c r="K321" s="6">
        <v>74.37</v>
      </c>
      <c r="L321" s="7"/>
    </row>
    <row r="322" spans="1:12" ht="14.5" x14ac:dyDescent="0.35">
      <c r="A322" s="2" t="s">
        <v>360</v>
      </c>
      <c r="B322" s="6">
        <v>0.61899999999999999</v>
      </c>
      <c r="C322" s="6">
        <v>2.359</v>
      </c>
      <c r="D322" s="6">
        <v>2.968</v>
      </c>
      <c r="E322" s="6">
        <v>23.815999999999999</v>
      </c>
      <c r="F322" s="6">
        <v>7.6260000000000003</v>
      </c>
      <c r="G322" s="6">
        <v>0</v>
      </c>
      <c r="H322" s="6">
        <v>-12.118</v>
      </c>
      <c r="I322" s="6">
        <v>1.407</v>
      </c>
      <c r="J322" s="6">
        <v>105.336</v>
      </c>
      <c r="K322" s="6">
        <v>74.051000000000002</v>
      </c>
      <c r="L322" s="7"/>
    </row>
    <row r="323" spans="1:12" ht="14.5" x14ac:dyDescent="0.35">
      <c r="A323" s="2" t="s">
        <v>361</v>
      </c>
      <c r="B323" s="6">
        <v>0.16800000000000001</v>
      </c>
      <c r="C323" s="6">
        <v>0.94499999999999995</v>
      </c>
      <c r="D323" s="6">
        <v>1.1020000000000001</v>
      </c>
      <c r="E323" s="6">
        <v>25.33</v>
      </c>
      <c r="F323" s="6">
        <v>7.3739999999999997</v>
      </c>
      <c r="G323" s="6">
        <v>0</v>
      </c>
      <c r="H323" s="6">
        <v>-12.15</v>
      </c>
      <c r="I323" s="6">
        <v>1.6259999999999999</v>
      </c>
      <c r="J323" s="6">
        <v>111.401</v>
      </c>
      <c r="K323" s="6">
        <v>74.644999999999996</v>
      </c>
      <c r="L323" s="7"/>
    </row>
    <row r="324" spans="1:12" ht="14.5" x14ac:dyDescent="0.35">
      <c r="A324" s="2" t="s">
        <v>362</v>
      </c>
      <c r="B324" s="6">
        <v>0.60899999999999999</v>
      </c>
      <c r="C324" s="6">
        <v>2.657</v>
      </c>
      <c r="D324" s="6">
        <v>3.2549999999999999</v>
      </c>
      <c r="E324" s="6">
        <v>24.37</v>
      </c>
      <c r="F324" s="6">
        <v>7.4809999999999999</v>
      </c>
      <c r="G324" s="6">
        <v>0</v>
      </c>
      <c r="H324" s="6">
        <v>-11.581</v>
      </c>
      <c r="I324" s="6">
        <v>1.726</v>
      </c>
      <c r="J324" s="6">
        <v>100.506</v>
      </c>
      <c r="K324" s="6">
        <v>75.415000000000006</v>
      </c>
      <c r="L324" s="7"/>
    </row>
    <row r="325" spans="1:12" ht="14.5" x14ac:dyDescent="0.35">
      <c r="A325" s="2" t="s">
        <v>363</v>
      </c>
      <c r="B325" s="6">
        <v>0.161</v>
      </c>
      <c r="C325" s="6">
        <v>0.38500000000000001</v>
      </c>
      <c r="D325" s="6">
        <v>0.53300000000000003</v>
      </c>
      <c r="E325" s="6">
        <v>27.181999999999999</v>
      </c>
      <c r="F325" s="6">
        <v>7.1470000000000002</v>
      </c>
      <c r="G325" s="6">
        <v>0</v>
      </c>
      <c r="H325" s="6">
        <v>-11.144</v>
      </c>
      <c r="I325" s="6">
        <v>3.0190000000000001</v>
      </c>
      <c r="J325" s="6">
        <v>112.85</v>
      </c>
      <c r="K325" s="6">
        <v>76.617000000000004</v>
      </c>
      <c r="L325" s="7"/>
    </row>
    <row r="326" spans="1:12" ht="14.5" x14ac:dyDescent="0.35">
      <c r="A326" s="2" t="s">
        <v>364</v>
      </c>
      <c r="B326" s="6">
        <v>0.17299999999999999</v>
      </c>
      <c r="C326" s="6">
        <v>0.35099999999999998</v>
      </c>
      <c r="D326" s="6">
        <v>0.51100000000000001</v>
      </c>
      <c r="E326" s="6">
        <v>27.184000000000001</v>
      </c>
      <c r="F326" s="6">
        <v>8.9559999999999995</v>
      </c>
      <c r="G326" s="6">
        <v>0</v>
      </c>
      <c r="H326" s="6">
        <v>-10.173999999999999</v>
      </c>
      <c r="I326" s="6">
        <v>2.9180000000000001</v>
      </c>
      <c r="J326" s="6">
        <v>114.25</v>
      </c>
      <c r="K326" s="6">
        <v>79.790999999999997</v>
      </c>
      <c r="L326" s="7"/>
    </row>
    <row r="327" spans="1:12" ht="14.5" x14ac:dyDescent="0.35">
      <c r="A327" s="2" t="s">
        <v>365</v>
      </c>
      <c r="B327" s="6">
        <v>0.38700000000000001</v>
      </c>
      <c r="C327" s="6">
        <v>0.317</v>
      </c>
      <c r="D327" s="6">
        <v>0.68899999999999995</v>
      </c>
      <c r="E327" s="6">
        <v>26.852</v>
      </c>
      <c r="F327" s="6">
        <v>11.56</v>
      </c>
      <c r="G327" s="6">
        <v>0</v>
      </c>
      <c r="H327" s="6">
        <v>-9.6869999999999994</v>
      </c>
      <c r="I327" s="6">
        <v>2.5680000000000001</v>
      </c>
      <c r="J327" s="6">
        <v>107.628</v>
      </c>
      <c r="K327" s="6">
        <v>79.346000000000004</v>
      </c>
      <c r="L327" s="7"/>
    </row>
    <row r="328" spans="1:12" ht="14.5" x14ac:dyDescent="0.35">
      <c r="A328" s="2" t="s">
        <v>366</v>
      </c>
      <c r="B328" s="6">
        <v>0.3</v>
      </c>
      <c r="C328" s="6">
        <v>3.2000000000000001E-2</v>
      </c>
      <c r="D328" s="6">
        <v>0.314</v>
      </c>
      <c r="E328" s="6">
        <v>27.329000000000001</v>
      </c>
      <c r="F328" s="6">
        <v>7.8239999999999998</v>
      </c>
      <c r="G328" s="6">
        <v>0</v>
      </c>
      <c r="H328" s="6">
        <v>-9.4510000000000005</v>
      </c>
      <c r="I328" s="6">
        <v>2.7650000000000001</v>
      </c>
      <c r="J328" s="6">
        <v>110.21299999999999</v>
      </c>
      <c r="K328" s="6">
        <v>78.531999999999996</v>
      </c>
      <c r="L328" s="7"/>
    </row>
    <row r="329" spans="1:12" ht="14.5" x14ac:dyDescent="0.35">
      <c r="A329" s="2" t="s">
        <v>367</v>
      </c>
      <c r="B329" s="6">
        <v>0.58699999999999997</v>
      </c>
      <c r="C329" s="6">
        <v>5.7000000000000002E-2</v>
      </c>
      <c r="D329" s="6">
        <v>0.627</v>
      </c>
      <c r="E329" s="6">
        <v>28.321999999999999</v>
      </c>
      <c r="F329" s="6">
        <v>10.173999999999999</v>
      </c>
      <c r="G329" s="6">
        <v>0</v>
      </c>
      <c r="H329" s="6">
        <v>-9.0399999999999991</v>
      </c>
      <c r="I329" s="6">
        <v>2.6880000000000002</v>
      </c>
      <c r="J329" s="6">
        <v>109.74</v>
      </c>
      <c r="K329" s="6">
        <v>78.799000000000007</v>
      </c>
      <c r="L329" s="7"/>
    </row>
    <row r="330" spans="1:12" ht="14.5" x14ac:dyDescent="0.35">
      <c r="A330" s="2" t="s">
        <v>368</v>
      </c>
      <c r="B330" s="6">
        <v>0.621</v>
      </c>
      <c r="C330" s="6">
        <v>0.22800000000000001</v>
      </c>
      <c r="D330" s="6">
        <v>0.83199999999999996</v>
      </c>
      <c r="E330" s="6">
        <v>29.254999999999999</v>
      </c>
      <c r="F330" s="6">
        <v>10.571</v>
      </c>
      <c r="G330" s="6">
        <v>0</v>
      </c>
      <c r="H330" s="6">
        <v>-8.4580000000000002</v>
      </c>
      <c r="I330" s="6">
        <v>2.6440000000000001</v>
      </c>
      <c r="J330" s="6">
        <v>114.249</v>
      </c>
      <c r="K330" s="6">
        <v>78.962999999999994</v>
      </c>
      <c r="L330" s="7"/>
    </row>
    <row r="331" spans="1:12" ht="14.5" x14ac:dyDescent="0.35">
      <c r="A331" s="2" t="s">
        <v>369</v>
      </c>
      <c r="B331" s="6">
        <v>0.58899999999999997</v>
      </c>
      <c r="C331" s="6">
        <v>0.17299999999999999</v>
      </c>
      <c r="D331" s="6">
        <v>0.74299999999999999</v>
      </c>
      <c r="E331" s="6">
        <v>30.782</v>
      </c>
      <c r="F331" s="6">
        <v>8.2810000000000006</v>
      </c>
      <c r="G331" s="6">
        <v>0</v>
      </c>
      <c r="H331" s="6">
        <v>-7.8109999999999999</v>
      </c>
      <c r="I331" s="6">
        <v>2.6179999999999999</v>
      </c>
      <c r="J331" s="6">
        <v>119.889</v>
      </c>
      <c r="K331" s="6">
        <v>78.323999999999998</v>
      </c>
      <c r="L331" s="7"/>
    </row>
    <row r="332" spans="1:12" ht="14.5" x14ac:dyDescent="0.35">
      <c r="A332" s="2" t="s">
        <v>370</v>
      </c>
      <c r="B332" s="6">
        <v>0.39</v>
      </c>
      <c r="C332" s="6">
        <v>0.373</v>
      </c>
      <c r="D332" s="6">
        <v>0.74299999999999999</v>
      </c>
      <c r="E332" s="6">
        <v>31.375</v>
      </c>
      <c r="F332" s="6">
        <v>5.8659999999999997</v>
      </c>
      <c r="G332" s="6">
        <v>0</v>
      </c>
      <c r="H332" s="6">
        <v>-7.2270000000000003</v>
      </c>
      <c r="I332" s="6">
        <v>2.5590000000000002</v>
      </c>
      <c r="J332" s="6">
        <v>113.99</v>
      </c>
      <c r="K332" s="6">
        <v>77.353999999999999</v>
      </c>
      <c r="L332" s="7"/>
    </row>
    <row r="333" spans="1:12" ht="14.5" x14ac:dyDescent="0.35">
      <c r="A333" s="2" t="s">
        <v>371</v>
      </c>
      <c r="B333" s="6">
        <v>0.3</v>
      </c>
      <c r="C333" s="6">
        <v>0.49399999999999999</v>
      </c>
      <c r="D333" s="6">
        <v>0.77300000000000002</v>
      </c>
      <c r="E333" s="6">
        <v>31.904</v>
      </c>
      <c r="F333" s="6">
        <v>5.75</v>
      </c>
      <c r="G333" s="6">
        <v>0</v>
      </c>
      <c r="H333" s="6">
        <v>-6.7119999999999997</v>
      </c>
      <c r="I333" s="6">
        <v>2.823</v>
      </c>
      <c r="J333" s="6">
        <v>112.176</v>
      </c>
      <c r="K333" s="6">
        <v>75.965999999999994</v>
      </c>
      <c r="L333" s="7"/>
    </row>
    <row r="334" spans="1:12" ht="14.5" x14ac:dyDescent="0.35">
      <c r="A334" s="2" t="s">
        <v>372</v>
      </c>
      <c r="B334" s="6">
        <v>5.2999999999999999E-2</v>
      </c>
      <c r="C334" s="6">
        <v>0.69</v>
      </c>
      <c r="D334" s="6">
        <v>0.72199999999999998</v>
      </c>
      <c r="E334" s="6">
        <v>32.241999999999997</v>
      </c>
      <c r="F334" s="6">
        <v>6.0979999999999999</v>
      </c>
      <c r="G334" s="6">
        <v>0.05</v>
      </c>
      <c r="H334" s="6">
        <v>-6.218</v>
      </c>
      <c r="I334" s="6">
        <v>1.728</v>
      </c>
      <c r="J334" s="6">
        <v>110.85899999999999</v>
      </c>
      <c r="K334" s="6">
        <v>74.605999999999995</v>
      </c>
      <c r="L334" s="7"/>
    </row>
    <row r="335" spans="1:12" ht="14.5" x14ac:dyDescent="0.35">
      <c r="A335" s="2" t="s">
        <v>373</v>
      </c>
      <c r="B335" s="6">
        <v>2.9000000000000001E-2</v>
      </c>
      <c r="C335" s="6">
        <v>0.61799999999999999</v>
      </c>
      <c r="D335" s="6">
        <v>0.623</v>
      </c>
      <c r="E335" s="6">
        <v>32.212000000000003</v>
      </c>
      <c r="F335" s="6">
        <v>6.0750000000000002</v>
      </c>
      <c r="G335" s="6">
        <v>0.15</v>
      </c>
      <c r="H335" s="6">
        <v>-5.9720000000000004</v>
      </c>
      <c r="I335" s="6">
        <v>3.173</v>
      </c>
      <c r="J335" s="6">
        <v>112.164</v>
      </c>
      <c r="K335" s="6">
        <v>76.563999999999993</v>
      </c>
      <c r="L335" s="7"/>
    </row>
    <row r="336" spans="1:12" ht="14.5" x14ac:dyDescent="0.35">
      <c r="A336" s="2" t="s">
        <v>374</v>
      </c>
      <c r="B336" s="6">
        <v>4.7E-2</v>
      </c>
      <c r="C336" s="6">
        <v>0.73699999999999999</v>
      </c>
      <c r="D336" s="6">
        <v>0.76100000000000001</v>
      </c>
      <c r="E336" s="6">
        <v>31.937999999999999</v>
      </c>
      <c r="F336" s="6">
        <v>6.5279999999999996</v>
      </c>
      <c r="G336" s="6">
        <v>0.24</v>
      </c>
      <c r="H336" s="6">
        <v>-5.6120000000000001</v>
      </c>
      <c r="I336" s="6">
        <v>4.085</v>
      </c>
      <c r="J336" s="6">
        <v>116.584</v>
      </c>
      <c r="K336" s="6">
        <v>78.418000000000006</v>
      </c>
      <c r="L336" s="7"/>
    </row>
    <row r="337" spans="1:12" ht="14.5" x14ac:dyDescent="0.35">
      <c r="A337" s="2" t="s">
        <v>375</v>
      </c>
      <c r="B337" s="6">
        <v>-6.0000000000000001E-3</v>
      </c>
      <c r="C337" s="6">
        <v>0.45600000000000002</v>
      </c>
      <c r="D337" s="6">
        <v>0.42599999999999999</v>
      </c>
      <c r="E337" s="6">
        <v>32.387</v>
      </c>
      <c r="F337" s="6">
        <v>7.01</v>
      </c>
      <c r="G337" s="6">
        <v>0.09</v>
      </c>
      <c r="H337" s="6">
        <v>-5.3390000000000004</v>
      </c>
      <c r="I337" s="6">
        <v>2.3780000000000001</v>
      </c>
      <c r="J337" s="6">
        <v>142.422</v>
      </c>
      <c r="K337" s="6">
        <v>78.150000000000006</v>
      </c>
      <c r="L337" s="7"/>
    </row>
    <row r="338" spans="1:12" ht="14.5" x14ac:dyDescent="0.35">
      <c r="A338" s="2" t="s">
        <v>376</v>
      </c>
      <c r="B338" s="6" t="s">
        <v>27</v>
      </c>
      <c r="C338" s="6" t="s">
        <v>27</v>
      </c>
      <c r="D338" s="6" t="s">
        <v>27</v>
      </c>
      <c r="E338" s="6" t="s">
        <v>27</v>
      </c>
      <c r="F338" s="6">
        <v>7.1280000000000001</v>
      </c>
      <c r="G338" s="6">
        <v>0</v>
      </c>
      <c r="H338" s="6">
        <v>-5.5880000000000001</v>
      </c>
      <c r="I338" s="6">
        <v>2.0419999999999998</v>
      </c>
      <c r="J338" s="6">
        <v>110.739</v>
      </c>
      <c r="K338" s="6">
        <v>77.129000000000005</v>
      </c>
      <c r="L338" s="7"/>
    </row>
    <row r="339" spans="1:12" ht="14.5" x14ac:dyDescent="0.35">
      <c r="A339" s="2" t="s">
        <v>377</v>
      </c>
      <c r="B339" s="6">
        <v>-0.14899999999999999</v>
      </c>
      <c r="C339" s="6">
        <v>1.008</v>
      </c>
      <c r="D339" s="6">
        <v>0.83199999999999996</v>
      </c>
      <c r="E339" s="6">
        <v>32.018000000000001</v>
      </c>
      <c r="F339" s="6">
        <v>7.3079999999999998</v>
      </c>
      <c r="G339" s="6">
        <v>0</v>
      </c>
      <c r="H339" s="6">
        <v>-5.7370000000000001</v>
      </c>
      <c r="I339" s="6">
        <v>1.9410000000000001</v>
      </c>
      <c r="J339" s="6">
        <v>145.21199999999999</v>
      </c>
      <c r="K339" s="6">
        <v>77.313000000000002</v>
      </c>
      <c r="L339" s="7"/>
    </row>
    <row r="340" spans="1:12" ht="14.5" x14ac:dyDescent="0.35">
      <c r="A340" s="2" t="s">
        <v>378</v>
      </c>
      <c r="B340" s="6">
        <v>-7.6999999999999999E-2</v>
      </c>
      <c r="C340" s="6">
        <v>0.57499999999999996</v>
      </c>
      <c r="D340" s="6">
        <v>0.46899999999999997</v>
      </c>
      <c r="E340" s="6">
        <v>32.207999999999998</v>
      </c>
      <c r="F340" s="6">
        <v>7.0110000000000001</v>
      </c>
      <c r="G340" s="6">
        <v>0.01</v>
      </c>
      <c r="H340" s="6">
        <v>-6.2039999999999997</v>
      </c>
      <c r="I340" s="6">
        <v>2.63</v>
      </c>
      <c r="J340" s="6">
        <v>150.01900000000001</v>
      </c>
      <c r="K340" s="6">
        <v>78.262</v>
      </c>
      <c r="L340" s="7"/>
    </row>
    <row r="341" spans="1:12" ht="14.5" x14ac:dyDescent="0.35">
      <c r="A341" s="2" t="s">
        <v>379</v>
      </c>
      <c r="B341" s="6">
        <v>-9.4E-2</v>
      </c>
      <c r="C341" s="6">
        <v>1.079</v>
      </c>
      <c r="D341" s="6">
        <v>0.95199999999999996</v>
      </c>
      <c r="E341" s="6">
        <v>31.85</v>
      </c>
      <c r="F341" s="6">
        <v>6.0750000000000002</v>
      </c>
      <c r="G341" s="6">
        <v>0.15</v>
      </c>
      <c r="H341" s="6">
        <v>-6.1920000000000002</v>
      </c>
      <c r="I341" s="6">
        <v>3.0830000000000002</v>
      </c>
      <c r="J341" s="6">
        <v>131.66499999999999</v>
      </c>
      <c r="K341" s="6">
        <v>78.11</v>
      </c>
      <c r="L341" s="7"/>
    </row>
    <row r="342" spans="1:12" ht="14.5" x14ac:dyDescent="0.35">
      <c r="A342" s="2" t="s">
        <v>380</v>
      </c>
      <c r="B342" s="6">
        <v>1.4999999999999999E-2</v>
      </c>
      <c r="C342" s="6">
        <v>0.72899999999999998</v>
      </c>
      <c r="D342" s="6">
        <v>0.70899999999999996</v>
      </c>
      <c r="E342" s="6">
        <v>32.366999999999997</v>
      </c>
      <c r="F342" s="6">
        <v>6.1669999999999998</v>
      </c>
      <c r="G342" s="6">
        <v>0.32</v>
      </c>
      <c r="H342" s="6">
        <v>-6.165</v>
      </c>
      <c r="I342" s="6">
        <v>2.899</v>
      </c>
      <c r="J342" s="6">
        <v>168.86600000000001</v>
      </c>
      <c r="K342" s="6">
        <v>78.563999999999993</v>
      </c>
      <c r="L342" s="7"/>
    </row>
    <row r="343" spans="1:12" ht="14.5" x14ac:dyDescent="0.35">
      <c r="A343" s="2" t="s">
        <v>381</v>
      </c>
      <c r="B343" s="6">
        <v>-6.9000000000000006E-2</v>
      </c>
      <c r="C343" s="6">
        <v>0.30099999999999999</v>
      </c>
      <c r="D343" s="6">
        <v>0.19500000000000001</v>
      </c>
      <c r="E343" s="6">
        <v>32.722999999999999</v>
      </c>
      <c r="F343" s="6">
        <v>6.3380000000000001</v>
      </c>
      <c r="G343" s="6">
        <v>0.13</v>
      </c>
      <c r="H343" s="6">
        <v>-5.8680000000000003</v>
      </c>
      <c r="I343" s="6">
        <v>1.383</v>
      </c>
      <c r="J343" s="6">
        <v>187.703</v>
      </c>
      <c r="K343" s="6">
        <v>77.144999999999996</v>
      </c>
      <c r="L343" s="7"/>
    </row>
    <row r="344" spans="1:12" ht="14.5" x14ac:dyDescent="0.35">
      <c r="A344" s="2" t="s">
        <v>382</v>
      </c>
      <c r="B344" s="6">
        <v>-0.121</v>
      </c>
      <c r="C344" s="6">
        <v>0.64400000000000002</v>
      </c>
      <c r="D344" s="6">
        <v>0.48399999999999999</v>
      </c>
      <c r="E344" s="6">
        <v>32.173999999999999</v>
      </c>
      <c r="F344" s="6">
        <v>6.8109999999999999</v>
      </c>
      <c r="G344" s="6">
        <v>0.32</v>
      </c>
      <c r="H344" s="6">
        <v>-5.61</v>
      </c>
      <c r="I344" s="6">
        <v>1.62</v>
      </c>
      <c r="J344" s="6">
        <v>182.22800000000001</v>
      </c>
      <c r="K344" s="6">
        <v>78.349999999999994</v>
      </c>
      <c r="L344" s="7"/>
    </row>
    <row r="345" spans="1:12" ht="14.5" x14ac:dyDescent="0.35">
      <c r="A345" s="2" t="s">
        <v>383</v>
      </c>
      <c r="B345" s="6">
        <v>-0.13900000000000001</v>
      </c>
      <c r="C345" s="6">
        <v>0.45200000000000001</v>
      </c>
      <c r="D345" s="6">
        <v>0.27100000000000002</v>
      </c>
      <c r="E345" s="6">
        <v>31.927</v>
      </c>
      <c r="F345" s="6">
        <v>6.6520000000000001</v>
      </c>
      <c r="G345" s="6">
        <v>0.23</v>
      </c>
      <c r="H345" s="6">
        <v>-5.07</v>
      </c>
      <c r="I345" s="6">
        <v>1.3879999999999999</v>
      </c>
      <c r="J345" s="6">
        <v>173.77500000000001</v>
      </c>
      <c r="K345" s="6">
        <v>78.948999999999998</v>
      </c>
      <c r="L345" s="7"/>
    </row>
    <row r="346" spans="1:12" ht="14.5" x14ac:dyDescent="0.35">
      <c r="A346" s="2" t="s">
        <v>384</v>
      </c>
      <c r="B346" s="6">
        <v>-0.11899999999999999</v>
      </c>
      <c r="C346" s="6">
        <v>0.47699999999999998</v>
      </c>
      <c r="D346" s="6">
        <v>0.314</v>
      </c>
      <c r="E346" s="6">
        <v>31.5</v>
      </c>
      <c r="F346" s="6">
        <v>7.1769999999999996</v>
      </c>
      <c r="G346" s="6">
        <v>0.05</v>
      </c>
      <c r="H346" s="6">
        <v>-4.9619999999999997</v>
      </c>
      <c r="I346" s="6">
        <v>1.377</v>
      </c>
      <c r="J346" s="6">
        <v>181.49299999999999</v>
      </c>
      <c r="K346" s="6">
        <v>78.162000000000006</v>
      </c>
      <c r="L346" s="7"/>
    </row>
    <row r="347" spans="1:12" ht="14.5" x14ac:dyDescent="0.35">
      <c r="A347" s="2" t="s">
        <v>385</v>
      </c>
      <c r="B347" s="6">
        <v>-0.13200000000000001</v>
      </c>
      <c r="C347" s="6">
        <v>0.75800000000000001</v>
      </c>
      <c r="D347" s="6">
        <v>0.57999999999999996</v>
      </c>
      <c r="E347" s="6">
        <v>31.001999999999999</v>
      </c>
      <c r="F347" s="6">
        <v>7.766</v>
      </c>
      <c r="G347" s="6">
        <v>0</v>
      </c>
      <c r="H347" s="6">
        <v>-5.0860000000000003</v>
      </c>
      <c r="I347" s="6">
        <v>1.5649999999999999</v>
      </c>
      <c r="J347" s="6">
        <v>185.31100000000001</v>
      </c>
      <c r="K347" s="6">
        <v>78.087999999999994</v>
      </c>
      <c r="L347" s="7"/>
    </row>
    <row r="348" spans="1:12" ht="14.5" x14ac:dyDescent="0.35">
      <c r="A348" s="2" t="s">
        <v>386</v>
      </c>
      <c r="B348" s="6">
        <v>-6.4000000000000001E-2</v>
      </c>
      <c r="C348" s="6">
        <v>1.1459999999999999</v>
      </c>
      <c r="D348" s="6">
        <v>1.034</v>
      </c>
      <c r="E348" s="6">
        <v>30.03</v>
      </c>
      <c r="F348" s="6">
        <v>8.3740000000000006</v>
      </c>
      <c r="G348" s="6">
        <v>0</v>
      </c>
      <c r="H348" s="6">
        <v>-5.2519999999999998</v>
      </c>
      <c r="I348" s="6">
        <v>0.621</v>
      </c>
      <c r="J348" s="6">
        <v>129.21</v>
      </c>
      <c r="K348" s="6">
        <v>78.201999999999998</v>
      </c>
      <c r="L348" s="7"/>
    </row>
    <row r="349" spans="1:12" ht="14.5" x14ac:dyDescent="0.35">
      <c r="A349" s="2" t="s">
        <v>387</v>
      </c>
      <c r="B349" s="6">
        <v>-4.3999999999999997E-2</v>
      </c>
      <c r="C349" s="6">
        <v>1.7</v>
      </c>
      <c r="D349" s="6">
        <v>1.6040000000000001</v>
      </c>
      <c r="E349" s="6">
        <v>29.161999999999999</v>
      </c>
      <c r="F349" s="6">
        <v>10.590999999999999</v>
      </c>
      <c r="G349" s="6">
        <v>0</v>
      </c>
      <c r="H349" s="6">
        <v>-5.28</v>
      </c>
      <c r="I349" s="6">
        <v>0.40500000000000003</v>
      </c>
      <c r="J349" s="6">
        <v>118.923</v>
      </c>
      <c r="K349" s="6">
        <v>78.135999999999996</v>
      </c>
      <c r="L349" s="7"/>
    </row>
    <row r="350" spans="1:12" ht="14.5" x14ac:dyDescent="0.35">
      <c r="A350" s="2" t="s">
        <v>388</v>
      </c>
      <c r="B350" s="6">
        <v>1.2999999999999999E-2</v>
      </c>
      <c r="C350" s="6">
        <v>2.88</v>
      </c>
      <c r="D350" s="6">
        <v>2.84</v>
      </c>
      <c r="E350" s="6">
        <v>27.628</v>
      </c>
      <c r="F350" s="6">
        <v>14.305999999999999</v>
      </c>
      <c r="G350" s="6">
        <v>0</v>
      </c>
      <c r="H350" s="6">
        <v>-4.9870000000000001</v>
      </c>
      <c r="I350" s="6">
        <v>0.32300000000000001</v>
      </c>
      <c r="J350" s="6">
        <v>291.18599999999998</v>
      </c>
      <c r="K350" s="6">
        <v>78.902000000000001</v>
      </c>
      <c r="L350" s="7"/>
    </row>
    <row r="351" spans="1:12" ht="14.5" x14ac:dyDescent="0.35">
      <c r="A351" s="2" t="s">
        <v>389</v>
      </c>
      <c r="B351" s="6">
        <v>0.21299999999999999</v>
      </c>
      <c r="C351" s="6">
        <v>2.5449999999999999</v>
      </c>
      <c r="D351" s="6">
        <v>2.7040000000000002</v>
      </c>
      <c r="E351" s="6">
        <v>27.959</v>
      </c>
      <c r="F351" s="6">
        <v>13.589</v>
      </c>
      <c r="G351" s="6">
        <v>0</v>
      </c>
      <c r="H351" s="6">
        <v>-4.6189999999999998</v>
      </c>
      <c r="I351" s="6">
        <v>0.69199999999999995</v>
      </c>
      <c r="J351" s="6">
        <v>276.745</v>
      </c>
      <c r="K351" s="6">
        <v>78.896000000000001</v>
      </c>
      <c r="L351" s="7"/>
    </row>
    <row r="352" spans="1:12" ht="14.5" x14ac:dyDescent="0.35">
      <c r="A352" s="2" t="s">
        <v>390</v>
      </c>
      <c r="B352" s="6">
        <v>0.25700000000000001</v>
      </c>
      <c r="C352" s="6">
        <v>1.2869999999999999</v>
      </c>
      <c r="D352" s="6">
        <v>1.4870000000000001</v>
      </c>
      <c r="E352" s="6">
        <v>29.37</v>
      </c>
      <c r="F352" s="6">
        <v>12.138999999999999</v>
      </c>
      <c r="G352" s="6">
        <v>0</v>
      </c>
      <c r="H352" s="6">
        <v>-5.1639999999999997</v>
      </c>
      <c r="I352" s="6">
        <v>1.327</v>
      </c>
      <c r="J352" s="6">
        <v>309.87200000000001</v>
      </c>
      <c r="K352" s="6">
        <v>79.978999999999999</v>
      </c>
      <c r="L352" s="7"/>
    </row>
    <row r="353" spans="1:12" ht="14.5" x14ac:dyDescent="0.35">
      <c r="A353" s="2" t="s">
        <v>391</v>
      </c>
      <c r="B353" s="6">
        <v>0.34100000000000003</v>
      </c>
      <c r="C353" s="6">
        <v>0.85899999999999999</v>
      </c>
      <c r="D353" s="6">
        <v>1.139</v>
      </c>
      <c r="E353" s="6">
        <v>30.202000000000002</v>
      </c>
      <c r="F353" s="6">
        <v>11.205</v>
      </c>
      <c r="G353" s="6">
        <v>0</v>
      </c>
      <c r="H353" s="6">
        <v>-6.92</v>
      </c>
      <c r="I353" s="6">
        <v>1.5129999999999999</v>
      </c>
      <c r="J353" s="6">
        <v>322.74400000000003</v>
      </c>
      <c r="K353" s="6">
        <v>80.260999999999996</v>
      </c>
      <c r="L353" s="7"/>
    </row>
    <row r="354" spans="1:12" ht="14.5" x14ac:dyDescent="0.35">
      <c r="A354" s="2" t="s">
        <v>392</v>
      </c>
      <c r="B354" s="6">
        <v>0.39500000000000002</v>
      </c>
      <c r="C354" s="6">
        <v>0.997</v>
      </c>
      <c r="D354" s="6">
        <v>1.329</v>
      </c>
      <c r="E354" s="6">
        <v>30.62</v>
      </c>
      <c r="F354" s="6">
        <v>10.927</v>
      </c>
      <c r="G354" s="6">
        <v>0</v>
      </c>
      <c r="H354" s="6">
        <v>-7.0259999999999998</v>
      </c>
      <c r="I354" s="6">
        <v>1.431</v>
      </c>
      <c r="J354" s="6">
        <v>321.24200000000002</v>
      </c>
      <c r="K354" s="6">
        <v>79.944999999999993</v>
      </c>
      <c r="L354" s="7"/>
    </row>
    <row r="355" spans="1:12" ht="14.5" x14ac:dyDescent="0.35">
      <c r="A355" s="2" t="s">
        <v>393</v>
      </c>
      <c r="B355" s="6">
        <v>0.73499999999999999</v>
      </c>
      <c r="C355" s="6">
        <v>0.85399999999999998</v>
      </c>
      <c r="D355" s="6">
        <v>1.5229999999999999</v>
      </c>
      <c r="E355" s="6">
        <v>30.928000000000001</v>
      </c>
      <c r="F355" s="6">
        <v>10.723000000000001</v>
      </c>
      <c r="G355" s="6">
        <v>0</v>
      </c>
      <c r="H355" s="6">
        <v>-7.351</v>
      </c>
      <c r="I355" s="6">
        <v>1.5349999999999999</v>
      </c>
      <c r="J355" s="6">
        <v>331.10899999999998</v>
      </c>
      <c r="K355" s="6">
        <v>79.897000000000006</v>
      </c>
      <c r="L355" s="7"/>
    </row>
    <row r="356" spans="1:12" ht="14.5" x14ac:dyDescent="0.35">
      <c r="A356" s="2" t="s">
        <v>394</v>
      </c>
      <c r="B356" s="6">
        <v>0.69</v>
      </c>
      <c r="C356" s="6">
        <v>1.2949999999999999</v>
      </c>
      <c r="D356" s="6">
        <v>1.917</v>
      </c>
      <c r="E356" s="6">
        <v>30.603999999999999</v>
      </c>
      <c r="F356" s="6">
        <v>9.8170000000000002</v>
      </c>
      <c r="G356" s="6">
        <v>0</v>
      </c>
      <c r="H356" s="6">
        <v>-7.4669999999999996</v>
      </c>
      <c r="I356" s="6">
        <v>1.415</v>
      </c>
      <c r="J356" s="6">
        <v>322.83600000000001</v>
      </c>
      <c r="K356" s="6">
        <v>79.816000000000003</v>
      </c>
      <c r="L356" s="7"/>
    </row>
    <row r="357" spans="1:12" ht="14.5" x14ac:dyDescent="0.35">
      <c r="A357" s="2" t="s">
        <v>395</v>
      </c>
      <c r="B357" s="6">
        <v>0.50900000000000001</v>
      </c>
      <c r="C357" s="6">
        <v>1.042</v>
      </c>
      <c r="D357" s="6">
        <v>1.4810000000000001</v>
      </c>
      <c r="E357" s="6">
        <v>30.361999999999998</v>
      </c>
      <c r="F357" s="6">
        <v>11.632</v>
      </c>
      <c r="G357" s="6">
        <v>0</v>
      </c>
      <c r="H357" s="6">
        <v>-7.4850000000000003</v>
      </c>
      <c r="I357" s="6">
        <v>1.325</v>
      </c>
      <c r="J357" s="6">
        <v>328.82400000000001</v>
      </c>
      <c r="K357" s="6">
        <v>79.789000000000001</v>
      </c>
      <c r="L357" s="7"/>
    </row>
    <row r="358" spans="1:12" ht="14.5" x14ac:dyDescent="0.35">
      <c r="A358" s="2" t="s">
        <v>396</v>
      </c>
      <c r="B358" s="6">
        <v>0.69399999999999995</v>
      </c>
      <c r="C358" s="6">
        <v>0.88700000000000001</v>
      </c>
      <c r="D358" s="6">
        <v>1.5069999999999999</v>
      </c>
      <c r="E358" s="6">
        <v>29.946000000000002</v>
      </c>
      <c r="F358" s="6">
        <v>12.208</v>
      </c>
      <c r="G358" s="6">
        <v>0</v>
      </c>
      <c r="H358" s="6">
        <v>-7.5629999999999997</v>
      </c>
      <c r="I358" s="6">
        <v>1.591</v>
      </c>
      <c r="J358" s="6">
        <v>330.44099999999997</v>
      </c>
      <c r="K358" s="6">
        <v>80.197000000000003</v>
      </c>
      <c r="L358" s="7"/>
    </row>
    <row r="359" spans="1:12" ht="14.5" x14ac:dyDescent="0.35">
      <c r="A359" s="2" t="s">
        <v>397</v>
      </c>
      <c r="B359" s="6">
        <v>0.2</v>
      </c>
      <c r="C359" s="6">
        <v>0.77500000000000002</v>
      </c>
      <c r="D359" s="6">
        <v>0.90100000000000002</v>
      </c>
      <c r="E359" s="6">
        <v>29.556000000000001</v>
      </c>
      <c r="F359" s="6">
        <v>12.670999999999999</v>
      </c>
      <c r="G359" s="6">
        <v>0</v>
      </c>
      <c r="H359" s="6">
        <v>-7.5720000000000001</v>
      </c>
      <c r="I359" s="6">
        <v>1.696</v>
      </c>
      <c r="J359" s="6">
        <v>339.89800000000002</v>
      </c>
      <c r="K359" s="6">
        <v>80.335999999999999</v>
      </c>
      <c r="L359" s="7"/>
    </row>
    <row r="360" spans="1:12" ht="14.5" x14ac:dyDescent="0.35">
      <c r="A360" s="2" t="s">
        <v>398</v>
      </c>
      <c r="B360" s="6">
        <v>0.216</v>
      </c>
      <c r="C360" s="6">
        <v>0.81799999999999995</v>
      </c>
      <c r="D360" s="6">
        <v>0.95699999999999996</v>
      </c>
      <c r="E360" s="6">
        <v>29.05</v>
      </c>
      <c r="F360" s="6">
        <v>12.177</v>
      </c>
      <c r="G360" s="6">
        <v>0</v>
      </c>
      <c r="H360" s="6">
        <v>-7.4210000000000003</v>
      </c>
      <c r="I360" s="6">
        <v>1.7370000000000001</v>
      </c>
      <c r="J360" s="6">
        <v>344.92200000000003</v>
      </c>
      <c r="K360" s="6">
        <v>80.387</v>
      </c>
      <c r="L360" s="7"/>
    </row>
    <row r="361" spans="1:12" ht="14.5" x14ac:dyDescent="0.35">
      <c r="A361" s="2" t="s">
        <v>399</v>
      </c>
      <c r="B361" s="6">
        <v>0.38800000000000001</v>
      </c>
      <c r="C361" s="6">
        <v>0.92</v>
      </c>
      <c r="D361" s="6">
        <v>1.2290000000000001</v>
      </c>
      <c r="E361" s="6">
        <v>29.300999999999998</v>
      </c>
      <c r="F361" s="6">
        <v>8.6219999999999999</v>
      </c>
      <c r="G361" s="6">
        <v>0</v>
      </c>
      <c r="H361" s="6">
        <v>-7.548</v>
      </c>
      <c r="I361" s="6">
        <v>1.4590000000000001</v>
      </c>
      <c r="J361" s="6">
        <v>355.66300000000001</v>
      </c>
      <c r="K361" s="6">
        <v>80.447999999999993</v>
      </c>
      <c r="L361" s="7"/>
    </row>
    <row r="362" spans="1:12" ht="14.5" x14ac:dyDescent="0.35">
      <c r="A362" s="2" t="s">
        <v>400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>
        <v>4.9829999999999997</v>
      </c>
      <c r="G362" s="6">
        <v>0</v>
      </c>
      <c r="H362" s="6">
        <v>-7.53</v>
      </c>
      <c r="I362" s="6">
        <v>1.113</v>
      </c>
      <c r="J362" s="6">
        <v>357.255</v>
      </c>
      <c r="K362" s="6">
        <v>79.813999999999993</v>
      </c>
      <c r="L362" s="7"/>
    </row>
    <row r="363" spans="1:12" ht="14.5" x14ac:dyDescent="0.35">
      <c r="A363" s="2" t="s">
        <v>401</v>
      </c>
      <c r="B363" s="6">
        <v>0.42199999999999999</v>
      </c>
      <c r="C363" s="6">
        <v>1.482</v>
      </c>
      <c r="D363" s="6">
        <v>1.8320000000000001</v>
      </c>
      <c r="E363" s="6">
        <v>28.978999999999999</v>
      </c>
      <c r="F363" s="6">
        <v>4.7050000000000001</v>
      </c>
      <c r="G363" s="6">
        <v>0</v>
      </c>
      <c r="H363" s="6">
        <v>-7.431</v>
      </c>
      <c r="I363" s="6">
        <v>1.2110000000000001</v>
      </c>
      <c r="J363" s="6">
        <v>348.63</v>
      </c>
      <c r="K363" s="6">
        <v>79.572999999999993</v>
      </c>
      <c r="L363" s="7"/>
    </row>
    <row r="364" spans="1:12" ht="14.5" x14ac:dyDescent="0.35">
      <c r="A364" s="2" t="s">
        <v>402</v>
      </c>
      <c r="B364" s="6">
        <v>0.29299999999999998</v>
      </c>
      <c r="C364" s="6">
        <v>0.621</v>
      </c>
      <c r="D364" s="6">
        <v>0.84699999999999998</v>
      </c>
      <c r="E364" s="6">
        <v>29.335000000000001</v>
      </c>
      <c r="F364" s="6">
        <v>4.9690000000000003</v>
      </c>
      <c r="G364" s="6">
        <v>0</v>
      </c>
      <c r="H364" s="6">
        <v>-7.5759999999999996</v>
      </c>
      <c r="I364" s="6">
        <v>1.6040000000000001</v>
      </c>
      <c r="J364" s="6">
        <v>343.99900000000002</v>
      </c>
      <c r="K364" s="6">
        <v>79.622</v>
      </c>
      <c r="L364" s="7"/>
    </row>
    <row r="365" spans="1:12" ht="14.5" x14ac:dyDescent="0.35">
      <c r="A365" s="2" t="s">
        <v>403</v>
      </c>
      <c r="B365" s="6">
        <v>0.17699999999999999</v>
      </c>
      <c r="C365" s="6">
        <v>0.36799999999999999</v>
      </c>
      <c r="D365" s="6">
        <v>0.48099999999999998</v>
      </c>
      <c r="E365" s="6">
        <v>29.113</v>
      </c>
      <c r="F365" s="6">
        <v>4.7060000000000004</v>
      </c>
      <c r="G365" s="6">
        <v>0</v>
      </c>
      <c r="H365" s="6">
        <v>-7.6440000000000001</v>
      </c>
      <c r="I365" s="6">
        <v>1.276</v>
      </c>
      <c r="J365" s="6">
        <v>351.072</v>
      </c>
      <c r="K365" s="6">
        <v>79.501000000000005</v>
      </c>
      <c r="L365" s="7"/>
    </row>
    <row r="366" spans="1:12" ht="14.5" x14ac:dyDescent="0.35">
      <c r="A366" s="2" t="s">
        <v>404</v>
      </c>
      <c r="B366" s="6">
        <v>0.129</v>
      </c>
      <c r="C366" s="6">
        <v>0.64300000000000002</v>
      </c>
      <c r="D366" s="6">
        <v>0.71599999999999997</v>
      </c>
      <c r="E366" s="6">
        <v>28.545999999999999</v>
      </c>
      <c r="F366" s="6">
        <v>4.9180000000000001</v>
      </c>
      <c r="G366" s="6">
        <v>0</v>
      </c>
      <c r="H366" s="6">
        <v>-7.548</v>
      </c>
      <c r="I366" s="6">
        <v>1.135</v>
      </c>
      <c r="J366" s="6">
        <v>345.95299999999997</v>
      </c>
      <c r="K366" s="6">
        <v>78.927000000000007</v>
      </c>
      <c r="L366" s="7"/>
    </row>
    <row r="367" spans="1:12" ht="14.5" x14ac:dyDescent="0.35">
      <c r="A367" s="2" t="s">
        <v>405</v>
      </c>
      <c r="B367" s="6">
        <v>7.2999999999999995E-2</v>
      </c>
      <c r="C367" s="6">
        <v>2.8000000000000001E-2</v>
      </c>
      <c r="D367" s="6">
        <v>4.9000000000000002E-2</v>
      </c>
      <c r="E367" s="6">
        <v>28.829000000000001</v>
      </c>
      <c r="F367" s="6">
        <v>4.5190000000000001</v>
      </c>
      <c r="G367" s="6">
        <v>0</v>
      </c>
      <c r="H367" s="6">
        <v>-7.7709999999999999</v>
      </c>
      <c r="I367" s="6">
        <v>1.264</v>
      </c>
      <c r="J367" s="6">
        <v>339.25200000000001</v>
      </c>
      <c r="K367" s="6">
        <v>79.015000000000001</v>
      </c>
      <c r="L367" s="7"/>
    </row>
    <row r="368" spans="1:12" ht="14.5" x14ac:dyDescent="0.35">
      <c r="A368" s="2" t="s">
        <v>406</v>
      </c>
      <c r="B368" s="6">
        <v>9.8000000000000004E-2</v>
      </c>
      <c r="C368" s="6">
        <v>0.22500000000000001</v>
      </c>
      <c r="D368" s="6">
        <v>0.27800000000000002</v>
      </c>
      <c r="E368" s="6">
        <v>28.686</v>
      </c>
      <c r="F368" s="6">
        <v>5.1429999999999998</v>
      </c>
      <c r="G368" s="6">
        <v>0</v>
      </c>
      <c r="H368" s="6">
        <v>-8</v>
      </c>
      <c r="I368" s="6">
        <v>1.446</v>
      </c>
      <c r="J368" s="6">
        <v>342.38299999999998</v>
      </c>
      <c r="K368" s="6">
        <v>79.218999999999994</v>
      </c>
      <c r="L368" s="7"/>
    </row>
    <row r="369" spans="1:12" ht="14.5" x14ac:dyDescent="0.35">
      <c r="A369" s="2" t="s">
        <v>407</v>
      </c>
      <c r="B369" s="6">
        <v>0.246</v>
      </c>
      <c r="C369" s="6">
        <v>0.152</v>
      </c>
      <c r="D369" s="6">
        <v>0.35899999999999999</v>
      </c>
      <c r="E369" s="6">
        <v>28.667999999999999</v>
      </c>
      <c r="F369" s="6">
        <v>5.8090000000000002</v>
      </c>
      <c r="G369" s="6">
        <v>0</v>
      </c>
      <c r="H369" s="6">
        <v>-8.1630000000000003</v>
      </c>
      <c r="I369" s="6">
        <v>1.5529999999999999</v>
      </c>
      <c r="J369" s="6">
        <v>346.19600000000003</v>
      </c>
      <c r="K369" s="6">
        <v>79.236000000000004</v>
      </c>
      <c r="L369" s="7"/>
    </row>
    <row r="370" spans="1:12" ht="14.5" x14ac:dyDescent="0.35">
      <c r="A370" s="2" t="s">
        <v>408</v>
      </c>
      <c r="B370" s="6">
        <v>0.36599999999999999</v>
      </c>
      <c r="C370" s="6">
        <v>0.183</v>
      </c>
      <c r="D370" s="6">
        <v>0.51700000000000002</v>
      </c>
      <c r="E370" s="6">
        <v>28.178999999999998</v>
      </c>
      <c r="F370" s="6">
        <v>5.64</v>
      </c>
      <c r="G370" s="6">
        <v>0</v>
      </c>
      <c r="H370" s="6">
        <v>-8.1630000000000003</v>
      </c>
      <c r="I370" s="6">
        <v>1.2929999999999999</v>
      </c>
      <c r="J370" s="6">
        <v>352.26600000000002</v>
      </c>
      <c r="K370" s="6">
        <v>79.197000000000003</v>
      </c>
      <c r="L370" s="7"/>
    </row>
    <row r="371" spans="1:12" ht="14.5" x14ac:dyDescent="0.35">
      <c r="A371" s="2" t="s">
        <v>409</v>
      </c>
      <c r="B371" s="6">
        <v>0.44700000000000001</v>
      </c>
      <c r="C371" s="6">
        <v>0.47299999999999998</v>
      </c>
      <c r="D371" s="6">
        <v>0.89100000000000001</v>
      </c>
      <c r="E371" s="6">
        <v>27.841999999999999</v>
      </c>
      <c r="F371" s="6">
        <v>5.6609999999999996</v>
      </c>
      <c r="G371" s="6">
        <v>0</v>
      </c>
      <c r="H371" s="6">
        <v>-8.09</v>
      </c>
      <c r="I371" s="6">
        <v>1.411</v>
      </c>
      <c r="J371" s="6">
        <v>349.64299999999997</v>
      </c>
      <c r="K371" s="6">
        <v>78.834000000000003</v>
      </c>
      <c r="L371" s="7"/>
    </row>
    <row r="372" spans="1:12" ht="14.5" x14ac:dyDescent="0.35">
      <c r="A372" s="2" t="s">
        <v>410</v>
      </c>
      <c r="B372" s="6">
        <v>0.81200000000000006</v>
      </c>
      <c r="C372" s="6">
        <v>0.76400000000000001</v>
      </c>
      <c r="D372" s="6">
        <v>1.552</v>
      </c>
      <c r="E372" s="6">
        <v>27.463000000000001</v>
      </c>
      <c r="F372" s="6">
        <v>3.27</v>
      </c>
      <c r="G372" s="6">
        <v>0</v>
      </c>
      <c r="H372" s="6">
        <v>-8.4030000000000005</v>
      </c>
      <c r="I372" s="6">
        <v>1.369</v>
      </c>
      <c r="J372" s="6">
        <v>355.911</v>
      </c>
      <c r="K372" s="6">
        <v>78.632000000000005</v>
      </c>
      <c r="L372" s="7"/>
    </row>
    <row r="373" spans="1:12" ht="14.5" x14ac:dyDescent="0.35">
      <c r="A373" s="2" t="s">
        <v>411</v>
      </c>
      <c r="B373" s="6">
        <v>1.8759999999999999</v>
      </c>
      <c r="C373" s="6">
        <v>0.79400000000000004</v>
      </c>
      <c r="D373" s="6">
        <v>2.6509999999999998</v>
      </c>
      <c r="E373" s="6">
        <v>26.609000000000002</v>
      </c>
      <c r="F373" s="6">
        <v>3.2629999999999999</v>
      </c>
      <c r="G373" s="6">
        <v>0</v>
      </c>
      <c r="H373" s="6">
        <v>-8.7149999999999999</v>
      </c>
      <c r="I373" s="6">
        <v>1.363</v>
      </c>
      <c r="J373" s="6">
        <v>355.00900000000001</v>
      </c>
      <c r="K373" s="6">
        <v>78.097999999999999</v>
      </c>
      <c r="L373" s="7"/>
    </row>
    <row r="374" spans="1:12" ht="14.5" x14ac:dyDescent="0.35">
      <c r="A374" s="2" t="s">
        <v>412</v>
      </c>
      <c r="B374" s="6">
        <v>1.177</v>
      </c>
      <c r="C374" s="6">
        <v>1.0449999999999999</v>
      </c>
      <c r="D374" s="6">
        <v>2.2090000000000001</v>
      </c>
      <c r="E374" s="6">
        <v>25.468</v>
      </c>
      <c r="F374" s="6">
        <v>4.617</v>
      </c>
      <c r="G374" s="6">
        <v>0</v>
      </c>
      <c r="H374" s="6">
        <v>-8.952</v>
      </c>
      <c r="I374" s="6">
        <v>1.103</v>
      </c>
      <c r="J374" s="6">
        <v>7.2560000000000002</v>
      </c>
      <c r="K374" s="6">
        <v>77.819999999999993</v>
      </c>
      <c r="L374" s="7"/>
    </row>
    <row r="375" spans="1:12" ht="14.5" x14ac:dyDescent="0.35">
      <c r="A375" s="2" t="s">
        <v>413</v>
      </c>
      <c r="B375" s="6">
        <v>2.4039999999999999</v>
      </c>
      <c r="C375" s="6">
        <v>2.13</v>
      </c>
      <c r="D375" s="6">
        <v>4.5259999999999998</v>
      </c>
      <c r="E375" s="6">
        <v>24.45</v>
      </c>
      <c r="F375" s="6">
        <v>5.952</v>
      </c>
      <c r="G375" s="6">
        <v>0</v>
      </c>
      <c r="H375" s="6">
        <v>-9.0269999999999992</v>
      </c>
      <c r="I375" s="6">
        <v>1.1870000000000001</v>
      </c>
      <c r="J375" s="6">
        <v>17.361999999999998</v>
      </c>
      <c r="K375" s="6">
        <v>78.143000000000001</v>
      </c>
      <c r="L375" s="7"/>
    </row>
    <row r="376" spans="1:12" ht="14.5" x14ac:dyDescent="0.35">
      <c r="A376" s="2" t="s">
        <v>414</v>
      </c>
      <c r="B376" s="6">
        <v>2.67</v>
      </c>
      <c r="C376" s="6">
        <v>3.077</v>
      </c>
      <c r="D376" s="6">
        <v>5.7439999999999998</v>
      </c>
      <c r="E376" s="6">
        <v>24.725999999999999</v>
      </c>
      <c r="F376" s="6">
        <v>5.4459999999999997</v>
      </c>
      <c r="G376" s="6">
        <v>0</v>
      </c>
      <c r="H376" s="6">
        <v>-8.6579999999999995</v>
      </c>
      <c r="I376" s="6">
        <v>1.036</v>
      </c>
      <c r="J376" s="6">
        <v>24.324000000000002</v>
      </c>
      <c r="K376" s="6">
        <v>77.751999999999995</v>
      </c>
      <c r="L376" s="7"/>
    </row>
    <row r="377" spans="1:12" ht="14.5" x14ac:dyDescent="0.35">
      <c r="A377" s="2" t="s">
        <v>415</v>
      </c>
      <c r="B377" s="6">
        <v>2.5750000000000002</v>
      </c>
      <c r="C377" s="6">
        <v>2.1269999999999998</v>
      </c>
      <c r="D377" s="6">
        <v>4.7030000000000003</v>
      </c>
      <c r="E377" s="6">
        <v>27.195</v>
      </c>
      <c r="F377" s="6">
        <v>3.875</v>
      </c>
      <c r="G377" s="6">
        <v>0</v>
      </c>
      <c r="H377" s="6">
        <v>-8.2189999999999994</v>
      </c>
      <c r="I377" s="6">
        <v>0.97199999999999998</v>
      </c>
      <c r="J377" s="6">
        <v>36.018000000000001</v>
      </c>
      <c r="K377" s="6">
        <v>77.781999999999996</v>
      </c>
      <c r="L377" s="7"/>
    </row>
    <row r="378" spans="1:12" ht="14.5" x14ac:dyDescent="0.35">
      <c r="A378" s="2" t="s">
        <v>417</v>
      </c>
      <c r="B378" s="6">
        <v>1.5229999999999999</v>
      </c>
      <c r="C378" s="6">
        <v>0.86199999999999999</v>
      </c>
      <c r="D378" s="6">
        <v>2.3940000000000001</v>
      </c>
      <c r="E378" s="6">
        <v>29.094999999999999</v>
      </c>
      <c r="F378" s="6">
        <v>1.4550000000000001</v>
      </c>
      <c r="G378" s="6">
        <v>0</v>
      </c>
      <c r="H378" s="6">
        <v>-8.218</v>
      </c>
      <c r="I378" s="6">
        <v>0.86399999999999999</v>
      </c>
      <c r="J378" s="6">
        <v>68.33</v>
      </c>
      <c r="K378" s="6">
        <v>77.5</v>
      </c>
      <c r="L378" s="7"/>
    </row>
    <row r="379" spans="1:12" ht="14.5" x14ac:dyDescent="0.35">
      <c r="A379" s="2" t="s">
        <v>418</v>
      </c>
      <c r="B379" s="6">
        <v>1.417</v>
      </c>
      <c r="C379" s="6">
        <v>6.3E-2</v>
      </c>
      <c r="D379" s="6">
        <v>1.496</v>
      </c>
      <c r="E379" s="6">
        <v>29.460999999999999</v>
      </c>
      <c r="F379" s="6">
        <v>1.425</v>
      </c>
      <c r="G379" s="6">
        <v>0</v>
      </c>
      <c r="H379" s="6">
        <v>-8.3079999999999998</v>
      </c>
      <c r="I379" s="6">
        <v>0.86499999999999999</v>
      </c>
      <c r="J379" s="6">
        <v>64.89</v>
      </c>
      <c r="K379" s="6">
        <v>76.959999999999994</v>
      </c>
      <c r="L379" s="7"/>
    </row>
    <row r="380" spans="1:12" ht="14.5" x14ac:dyDescent="0.35">
      <c r="A380" s="2" t="s">
        <v>419</v>
      </c>
      <c r="B380" s="6">
        <v>1.9139999999999999</v>
      </c>
      <c r="C380" s="6">
        <v>0.34799999999999998</v>
      </c>
      <c r="D380" s="6">
        <v>2.282</v>
      </c>
      <c r="E380" s="6">
        <v>28.387</v>
      </c>
      <c r="F380" s="6">
        <v>2.3580000000000001</v>
      </c>
      <c r="G380" s="6">
        <v>0</v>
      </c>
      <c r="H380" s="6">
        <v>-8.234</v>
      </c>
      <c r="I380" s="6">
        <v>0.871</v>
      </c>
      <c r="J380" s="6">
        <v>24.361000000000001</v>
      </c>
      <c r="K380" s="6">
        <v>74.141000000000005</v>
      </c>
      <c r="L380" s="7"/>
    </row>
    <row r="381" spans="1:12" ht="14.5" x14ac:dyDescent="0.35">
      <c r="A381" s="2" t="s">
        <v>420</v>
      </c>
      <c r="B381" s="6">
        <v>1.7490000000000001</v>
      </c>
      <c r="C381" s="6">
        <v>0.85599999999999998</v>
      </c>
      <c r="D381" s="6">
        <v>2.6320000000000001</v>
      </c>
      <c r="E381" s="6">
        <v>27.966000000000001</v>
      </c>
      <c r="F381" s="6">
        <v>1.63</v>
      </c>
      <c r="G381" s="6">
        <v>0</v>
      </c>
      <c r="H381" s="6">
        <v>-8.7769999999999992</v>
      </c>
      <c r="I381" s="6">
        <v>0.81200000000000006</v>
      </c>
      <c r="J381" s="6">
        <v>31.143000000000001</v>
      </c>
      <c r="K381" s="6">
        <v>76.897999999999996</v>
      </c>
      <c r="L381" s="7"/>
    </row>
    <row r="382" spans="1:12" ht="14.5" x14ac:dyDescent="0.35">
      <c r="A382" s="2" t="s">
        <v>421</v>
      </c>
      <c r="B382" s="6">
        <v>1.7450000000000001</v>
      </c>
      <c r="C382" s="6">
        <v>1.167</v>
      </c>
      <c r="D382" s="6">
        <v>2.944</v>
      </c>
      <c r="E382" s="6">
        <v>27.582000000000001</v>
      </c>
      <c r="F382" s="6">
        <v>1.161</v>
      </c>
      <c r="G382" s="6">
        <v>0</v>
      </c>
      <c r="H382" s="6">
        <v>-8.8629999999999995</v>
      </c>
      <c r="I382" s="6">
        <v>0.71199999999999997</v>
      </c>
      <c r="J382" s="6">
        <v>38.173000000000002</v>
      </c>
      <c r="K382" s="6">
        <v>76.366</v>
      </c>
      <c r="L382" s="7"/>
    </row>
    <row r="383" spans="1:12" ht="14.5" x14ac:dyDescent="0.35">
      <c r="A383" s="2" t="s">
        <v>422</v>
      </c>
      <c r="B383" s="6">
        <v>1.5960000000000001</v>
      </c>
      <c r="C383" s="6">
        <v>1.47</v>
      </c>
      <c r="D383" s="6">
        <v>3.1030000000000002</v>
      </c>
      <c r="E383" s="6">
        <v>28.047999999999998</v>
      </c>
      <c r="F383" s="6">
        <v>1.056</v>
      </c>
      <c r="G383" s="6">
        <v>0</v>
      </c>
      <c r="H383" s="6">
        <v>-9.1389999999999993</v>
      </c>
      <c r="I383" s="6">
        <v>0.94599999999999995</v>
      </c>
      <c r="J383" s="6">
        <v>23.277999999999999</v>
      </c>
      <c r="K383" s="6">
        <v>77.177999999999997</v>
      </c>
      <c r="L383" s="7"/>
    </row>
    <row r="384" spans="1:12" ht="14.5" x14ac:dyDescent="0.35">
      <c r="A384" s="2" t="s">
        <v>423</v>
      </c>
      <c r="B384" s="6">
        <v>1.704</v>
      </c>
      <c r="C384" s="6">
        <v>1.363</v>
      </c>
      <c r="D384" s="6">
        <v>3.11</v>
      </c>
      <c r="E384" s="6">
        <v>28.128</v>
      </c>
      <c r="F384" s="6">
        <v>1.4490000000000001</v>
      </c>
      <c r="G384" s="6">
        <v>0</v>
      </c>
      <c r="H384" s="6">
        <v>-9.1489999999999991</v>
      </c>
      <c r="I384" s="6">
        <v>0.90800000000000003</v>
      </c>
      <c r="J384" s="6">
        <v>27.606999999999999</v>
      </c>
      <c r="K384" s="6">
        <v>77.366</v>
      </c>
      <c r="L384" s="7"/>
    </row>
    <row r="385" spans="1:12" ht="14.5" x14ac:dyDescent="0.35">
      <c r="A385" s="2" t="s">
        <v>424</v>
      </c>
      <c r="B385" s="6">
        <v>0.432</v>
      </c>
      <c r="C385" s="6">
        <v>0.26500000000000001</v>
      </c>
      <c r="D385" s="6">
        <v>0.747</v>
      </c>
      <c r="E385" s="6">
        <v>28.911999999999999</v>
      </c>
      <c r="F385" s="6">
        <v>1.7270000000000001</v>
      </c>
      <c r="G385" s="6">
        <v>0</v>
      </c>
      <c r="H385" s="6">
        <v>-9.5779999999999994</v>
      </c>
      <c r="I385" s="6">
        <v>0.95299999999999996</v>
      </c>
      <c r="J385" s="6">
        <v>35.834000000000003</v>
      </c>
      <c r="K385" s="6">
        <v>77.918999999999997</v>
      </c>
      <c r="L385" s="7"/>
    </row>
    <row r="386" spans="1:12" ht="14.5" x14ac:dyDescent="0.35">
      <c r="A386" s="2" t="s">
        <v>425</v>
      </c>
      <c r="B386" s="6" t="s">
        <v>27</v>
      </c>
      <c r="C386" s="6" t="s">
        <v>27</v>
      </c>
      <c r="D386" s="6" t="s">
        <v>27</v>
      </c>
      <c r="E386" s="6" t="s">
        <v>27</v>
      </c>
      <c r="F386" s="6">
        <v>1.6930000000000001</v>
      </c>
      <c r="G386" s="6">
        <v>0</v>
      </c>
      <c r="H386" s="6">
        <v>-9.7959999999999994</v>
      </c>
      <c r="I386" s="6">
        <v>0.99299999999999999</v>
      </c>
      <c r="J386" s="6">
        <v>29.055</v>
      </c>
      <c r="K386" s="6">
        <v>77.358999999999995</v>
      </c>
      <c r="L386" s="7"/>
    </row>
    <row r="387" spans="1:12" ht="14.5" x14ac:dyDescent="0.35">
      <c r="A387" s="2" t="s">
        <v>426</v>
      </c>
      <c r="B387" s="6">
        <v>0.36599999999999999</v>
      </c>
      <c r="C387" s="6">
        <v>0.60599999999999998</v>
      </c>
      <c r="D387" s="6">
        <v>1.024</v>
      </c>
      <c r="E387" s="6">
        <v>28.378</v>
      </c>
      <c r="F387" s="6">
        <v>2.5249999999999999</v>
      </c>
      <c r="G387" s="6">
        <v>0</v>
      </c>
      <c r="H387" s="6">
        <v>-9.5830000000000002</v>
      </c>
      <c r="I387" s="6">
        <v>0.72</v>
      </c>
      <c r="J387" s="6">
        <v>25.256</v>
      </c>
      <c r="K387" s="6">
        <v>76.959999999999994</v>
      </c>
      <c r="L387" s="7"/>
    </row>
    <row r="388" spans="1:12" ht="14.5" x14ac:dyDescent="0.35">
      <c r="A388" s="2" t="s">
        <v>427</v>
      </c>
      <c r="B388" s="6">
        <v>0.34100000000000003</v>
      </c>
      <c r="C388" s="6">
        <v>-6.3E-2</v>
      </c>
      <c r="D388" s="6">
        <v>0.32700000000000001</v>
      </c>
      <c r="E388" s="6">
        <v>29.041</v>
      </c>
      <c r="F388" s="6">
        <v>2.81</v>
      </c>
      <c r="G388" s="6">
        <v>0</v>
      </c>
      <c r="H388" s="6">
        <v>-9.4700000000000006</v>
      </c>
      <c r="I388" s="6">
        <v>1.03</v>
      </c>
      <c r="J388" s="6">
        <v>7.18</v>
      </c>
      <c r="K388" s="6">
        <v>77.227999999999994</v>
      </c>
      <c r="L388" s="7"/>
    </row>
    <row r="389" spans="1:12" ht="14.5" x14ac:dyDescent="0.35">
      <c r="A389" s="2" t="s">
        <v>428</v>
      </c>
      <c r="B389" s="6">
        <v>0.41799999999999998</v>
      </c>
      <c r="C389" s="6">
        <v>-0.30499999999999999</v>
      </c>
      <c r="D389" s="6">
        <v>0.158</v>
      </c>
      <c r="E389" s="6">
        <v>29.47</v>
      </c>
      <c r="F389" s="6">
        <v>4.6230000000000002</v>
      </c>
      <c r="G389" s="6">
        <v>0</v>
      </c>
      <c r="H389" s="6">
        <v>-9.9039999999999999</v>
      </c>
      <c r="I389" s="6">
        <v>1.3120000000000001</v>
      </c>
      <c r="J389" s="6">
        <v>352.54500000000002</v>
      </c>
      <c r="K389" s="6">
        <v>76.959000000000003</v>
      </c>
      <c r="L389" s="7"/>
    </row>
    <row r="390" spans="1:12" ht="14.5" x14ac:dyDescent="0.35">
      <c r="A390" s="2" t="s">
        <v>429</v>
      </c>
      <c r="B390" s="6">
        <v>0.35599999999999998</v>
      </c>
      <c r="C390" s="6">
        <v>-6.3E-2</v>
      </c>
      <c r="D390" s="6">
        <v>0.33500000000000002</v>
      </c>
      <c r="E390" s="6">
        <v>29.259</v>
      </c>
      <c r="F390" s="6">
        <v>6.0060000000000002</v>
      </c>
      <c r="G390" s="6">
        <v>0</v>
      </c>
      <c r="H390" s="6">
        <v>-10.526999999999999</v>
      </c>
      <c r="I390" s="6">
        <v>1.2330000000000001</v>
      </c>
      <c r="J390" s="6">
        <v>352.32600000000002</v>
      </c>
      <c r="K390" s="6">
        <v>76.710999999999999</v>
      </c>
      <c r="L390" s="7"/>
    </row>
    <row r="391" spans="1:12" ht="14.5" x14ac:dyDescent="0.35">
      <c r="A391" s="2" t="s">
        <v>430</v>
      </c>
      <c r="B391" s="6">
        <v>0.50800000000000001</v>
      </c>
      <c r="C391" s="6">
        <v>0.156</v>
      </c>
      <c r="D391" s="6">
        <v>0.70499999999999996</v>
      </c>
      <c r="E391" s="6">
        <v>28.908000000000001</v>
      </c>
      <c r="F391" s="6">
        <v>5.6230000000000002</v>
      </c>
      <c r="G391" s="6">
        <v>0</v>
      </c>
      <c r="H391" s="6">
        <v>-10.561999999999999</v>
      </c>
      <c r="I391" s="6">
        <v>0.95499999999999996</v>
      </c>
      <c r="J391" s="6">
        <v>351.94</v>
      </c>
      <c r="K391" s="6">
        <v>76.885000000000005</v>
      </c>
      <c r="L391" s="7"/>
    </row>
    <row r="392" spans="1:12" ht="14.5" x14ac:dyDescent="0.35">
      <c r="A392" s="2" t="s">
        <v>431</v>
      </c>
      <c r="B392" s="6">
        <v>0.183</v>
      </c>
      <c r="C392" s="6">
        <v>-0.39200000000000002</v>
      </c>
      <c r="D392" s="6">
        <v>-0.17399999999999999</v>
      </c>
      <c r="E392" s="6">
        <v>29.46</v>
      </c>
      <c r="F392" s="6">
        <v>5.0579999999999998</v>
      </c>
      <c r="G392" s="6">
        <v>0</v>
      </c>
      <c r="H392" s="6">
        <v>-10.638999999999999</v>
      </c>
      <c r="I392" s="6">
        <v>0.81399999999999995</v>
      </c>
      <c r="J392" s="6">
        <v>26.434000000000001</v>
      </c>
      <c r="K392" s="6">
        <v>77.546999999999997</v>
      </c>
      <c r="L392" s="7"/>
    </row>
    <row r="393" spans="1:12" ht="14.5" x14ac:dyDescent="0.35">
      <c r="A393" s="2" t="s">
        <v>432</v>
      </c>
      <c r="B393" s="6">
        <v>0.377</v>
      </c>
      <c r="C393" s="6">
        <v>-0.54900000000000004</v>
      </c>
      <c r="D393" s="6">
        <v>-0.13900000000000001</v>
      </c>
      <c r="E393" s="6">
        <v>29.439</v>
      </c>
      <c r="F393" s="6">
        <v>4.2190000000000003</v>
      </c>
      <c r="G393" s="6">
        <v>0</v>
      </c>
      <c r="H393" s="6">
        <v>-10.571999999999999</v>
      </c>
      <c r="I393" s="6">
        <v>0.71199999999999997</v>
      </c>
      <c r="J393" s="6">
        <v>15.298</v>
      </c>
      <c r="K393" s="6">
        <v>76.638000000000005</v>
      </c>
      <c r="L393" s="7"/>
    </row>
    <row r="394" spans="1:12" ht="14.5" x14ac:dyDescent="0.35">
      <c r="A394" s="2" t="s">
        <v>433</v>
      </c>
      <c r="B394" s="6">
        <v>0.33800000000000002</v>
      </c>
      <c r="C394" s="6">
        <v>-0.215</v>
      </c>
      <c r="D394" s="6">
        <v>0.153</v>
      </c>
      <c r="E394" s="6">
        <v>29.251999999999999</v>
      </c>
      <c r="F394" s="6">
        <v>3.6230000000000002</v>
      </c>
      <c r="G394" s="6">
        <v>0</v>
      </c>
      <c r="H394" s="6">
        <v>-10.582000000000001</v>
      </c>
      <c r="I394" s="6">
        <v>0.69099999999999995</v>
      </c>
      <c r="J394" s="6">
        <v>354.697</v>
      </c>
      <c r="K394" s="6">
        <v>75.53</v>
      </c>
      <c r="L394" s="7"/>
    </row>
    <row r="395" spans="1:12" ht="14.5" x14ac:dyDescent="0.35">
      <c r="A395" s="2" t="s">
        <v>434</v>
      </c>
      <c r="B395" s="6">
        <v>0.91200000000000003</v>
      </c>
      <c r="C395" s="6">
        <v>0.52700000000000002</v>
      </c>
      <c r="D395" s="6">
        <v>1.4650000000000001</v>
      </c>
      <c r="E395" s="6">
        <v>29.042999999999999</v>
      </c>
      <c r="F395" s="6">
        <v>3.089</v>
      </c>
      <c r="G395" s="6">
        <v>0</v>
      </c>
      <c r="H395" s="6">
        <v>-11.045</v>
      </c>
      <c r="I395" s="6">
        <v>0.61299999999999999</v>
      </c>
      <c r="J395" s="6">
        <v>34.595999999999997</v>
      </c>
      <c r="K395" s="6">
        <v>75.936000000000007</v>
      </c>
      <c r="L395" s="7"/>
    </row>
    <row r="396" spans="1:12" ht="14.5" x14ac:dyDescent="0.35">
      <c r="A396" s="2" t="s">
        <v>435</v>
      </c>
      <c r="B396" s="6">
        <v>2.117</v>
      </c>
      <c r="C396" s="6">
        <v>2.4950000000000001</v>
      </c>
      <c r="D396" s="6">
        <v>4.6349999999999998</v>
      </c>
      <c r="E396" s="6">
        <v>27.231000000000002</v>
      </c>
      <c r="F396" s="6">
        <v>4.0629999999999997</v>
      </c>
      <c r="G396" s="6">
        <v>0</v>
      </c>
      <c r="H396" s="6">
        <v>-11.696</v>
      </c>
      <c r="I396" s="6">
        <v>0.92100000000000004</v>
      </c>
      <c r="J396" s="6">
        <v>22.843</v>
      </c>
      <c r="K396" s="6">
        <v>75.86</v>
      </c>
      <c r="L396" s="7"/>
    </row>
    <row r="397" spans="1:12" ht="14.5" x14ac:dyDescent="0.35">
      <c r="A397" s="2" t="s">
        <v>436</v>
      </c>
      <c r="B397" s="6">
        <v>0.97299999999999998</v>
      </c>
      <c r="C397" s="6">
        <v>1.4330000000000001</v>
      </c>
      <c r="D397" s="6">
        <v>2.4249999999999998</v>
      </c>
      <c r="E397" s="6">
        <v>26.908999999999999</v>
      </c>
      <c r="F397" s="6">
        <v>4.1029999999999998</v>
      </c>
      <c r="G397" s="6">
        <v>0</v>
      </c>
      <c r="H397" s="6">
        <v>-12.423</v>
      </c>
      <c r="I397" s="6">
        <v>1.147</v>
      </c>
      <c r="J397" s="6">
        <v>23.736999999999998</v>
      </c>
      <c r="K397" s="6">
        <v>75.653999999999996</v>
      </c>
      <c r="L397" s="7"/>
    </row>
    <row r="398" spans="1:12" ht="14.5" x14ac:dyDescent="0.35">
      <c r="A398" s="2" t="s">
        <v>437</v>
      </c>
      <c r="B398" s="6">
        <v>1.851</v>
      </c>
      <c r="C398" s="6">
        <v>1.204</v>
      </c>
      <c r="D398" s="6">
        <v>3.069</v>
      </c>
      <c r="E398" s="6">
        <v>27.463000000000001</v>
      </c>
      <c r="F398" s="6">
        <v>4.08</v>
      </c>
      <c r="G398" s="6">
        <v>0</v>
      </c>
      <c r="H398" s="6">
        <v>-12.36</v>
      </c>
      <c r="I398" s="6">
        <v>0.86799999999999999</v>
      </c>
      <c r="J398" s="6">
        <v>8.1869999999999994</v>
      </c>
      <c r="K398" s="6">
        <v>74.599000000000004</v>
      </c>
      <c r="L398" s="7"/>
    </row>
    <row r="399" spans="1:12" ht="14.5" x14ac:dyDescent="0.35">
      <c r="A399" s="2" t="s">
        <v>438</v>
      </c>
      <c r="B399" s="6">
        <v>6.944</v>
      </c>
      <c r="C399" s="6">
        <v>3.92</v>
      </c>
      <c r="D399" s="6">
        <v>10.869</v>
      </c>
      <c r="E399" s="6">
        <v>25.661999999999999</v>
      </c>
      <c r="F399" s="6">
        <v>3.1739999999999999</v>
      </c>
      <c r="G399" s="6">
        <v>0</v>
      </c>
      <c r="H399" s="6">
        <v>-12.009</v>
      </c>
      <c r="I399" s="6">
        <v>0.95899999999999996</v>
      </c>
      <c r="J399" s="6">
        <v>358.79899999999998</v>
      </c>
      <c r="K399" s="6">
        <v>73.352999999999994</v>
      </c>
      <c r="L399" s="7"/>
    </row>
    <row r="400" spans="1:12" ht="14.5" x14ac:dyDescent="0.35">
      <c r="A400" s="2" t="s">
        <v>439</v>
      </c>
      <c r="B400" s="6">
        <v>5.6269999999999998</v>
      </c>
      <c r="C400" s="6">
        <v>2.274</v>
      </c>
      <c r="D400" s="6">
        <v>7.9020000000000001</v>
      </c>
      <c r="E400" s="6">
        <v>26.681000000000001</v>
      </c>
      <c r="F400" s="6">
        <v>3.5369999999999999</v>
      </c>
      <c r="G400" s="6">
        <v>0</v>
      </c>
      <c r="H400" s="6">
        <v>-11.615</v>
      </c>
      <c r="I400" s="6">
        <v>1.002</v>
      </c>
      <c r="J400" s="6">
        <v>18.690000000000001</v>
      </c>
      <c r="K400" s="6">
        <v>73.578000000000003</v>
      </c>
      <c r="L400" s="7"/>
    </row>
    <row r="401" spans="1:12" ht="14.5" x14ac:dyDescent="0.35">
      <c r="A401" s="2" t="s">
        <v>440</v>
      </c>
      <c r="B401" s="6">
        <v>3.758</v>
      </c>
      <c r="C401" s="6">
        <v>1.0269999999999999</v>
      </c>
      <c r="D401" s="6">
        <v>4.7889999999999997</v>
      </c>
      <c r="E401" s="6">
        <v>28.148</v>
      </c>
      <c r="F401" s="6">
        <v>2.8410000000000002</v>
      </c>
      <c r="G401" s="6">
        <v>0</v>
      </c>
      <c r="H401" s="6">
        <v>-10.858000000000001</v>
      </c>
      <c r="I401" s="6">
        <v>0.68700000000000006</v>
      </c>
      <c r="J401" s="6">
        <v>52.023000000000003</v>
      </c>
      <c r="K401" s="6">
        <v>73.444999999999993</v>
      </c>
      <c r="L401" s="7"/>
    </row>
    <row r="402" spans="1:12" ht="14.5" x14ac:dyDescent="0.35">
      <c r="A402" s="2" t="s">
        <v>441</v>
      </c>
      <c r="B402" s="6">
        <v>2.5779999999999998</v>
      </c>
      <c r="C402" s="6">
        <v>0.29099999999999998</v>
      </c>
      <c r="D402" s="6">
        <v>2.871</v>
      </c>
      <c r="E402" s="6">
        <v>29.068000000000001</v>
      </c>
      <c r="F402" s="6">
        <v>2.222</v>
      </c>
      <c r="G402" s="6">
        <v>0</v>
      </c>
      <c r="H402" s="6">
        <v>-10.569000000000001</v>
      </c>
      <c r="I402" s="6">
        <v>0.83199999999999996</v>
      </c>
      <c r="J402" s="6">
        <v>101.486</v>
      </c>
      <c r="K402" s="6">
        <v>72.933000000000007</v>
      </c>
      <c r="L402" s="7"/>
    </row>
    <row r="403" spans="1:12" ht="14.5" x14ac:dyDescent="0.35">
      <c r="A403" s="2" t="s">
        <v>442</v>
      </c>
      <c r="B403" s="6">
        <v>1.0129999999999999</v>
      </c>
      <c r="C403" s="6">
        <v>-0.497</v>
      </c>
      <c r="D403" s="6">
        <v>0.51700000000000002</v>
      </c>
      <c r="E403" s="6">
        <v>30.396000000000001</v>
      </c>
      <c r="F403" s="6">
        <v>1.74</v>
      </c>
      <c r="G403" s="6">
        <v>0</v>
      </c>
      <c r="H403" s="6">
        <v>-10.128</v>
      </c>
      <c r="I403" s="6">
        <v>0.65900000000000003</v>
      </c>
      <c r="J403" s="6">
        <v>118.12</v>
      </c>
      <c r="K403" s="6">
        <v>72.554000000000002</v>
      </c>
      <c r="L403" s="7"/>
    </row>
    <row r="404" spans="1:12" ht="14.5" x14ac:dyDescent="0.35">
      <c r="A404" s="2" t="s">
        <v>443</v>
      </c>
      <c r="B404" s="6">
        <v>0.74099999999999999</v>
      </c>
      <c r="C404" s="6">
        <v>-0.626</v>
      </c>
      <c r="D404" s="6">
        <v>0.112</v>
      </c>
      <c r="E404" s="6">
        <v>30.71</v>
      </c>
      <c r="F404" s="6">
        <v>2.6579999999999999</v>
      </c>
      <c r="G404" s="6">
        <v>0</v>
      </c>
      <c r="H404" s="6">
        <v>-10.010999999999999</v>
      </c>
      <c r="I404" s="6">
        <v>0.52300000000000002</v>
      </c>
      <c r="J404" s="6">
        <v>95.272999999999996</v>
      </c>
      <c r="K404" s="6">
        <v>73.700999999999993</v>
      </c>
      <c r="L404" s="7"/>
    </row>
    <row r="405" spans="1:12" ht="14.5" x14ac:dyDescent="0.35">
      <c r="A405" s="2" t="s">
        <v>444</v>
      </c>
      <c r="B405" s="6">
        <v>1.5069999999999999</v>
      </c>
      <c r="C405" s="6">
        <v>3.6999999999999998E-2</v>
      </c>
      <c r="D405" s="6">
        <v>1.5369999999999999</v>
      </c>
      <c r="E405" s="6">
        <v>30.265999999999998</v>
      </c>
      <c r="F405" s="6">
        <v>2.8959999999999999</v>
      </c>
      <c r="G405" s="6">
        <v>0</v>
      </c>
      <c r="H405" s="6">
        <v>-9.8719999999999999</v>
      </c>
      <c r="I405" s="6">
        <v>0.41199999999999998</v>
      </c>
      <c r="J405" s="6">
        <v>24.832000000000001</v>
      </c>
      <c r="K405" s="6">
        <v>73.534000000000006</v>
      </c>
      <c r="L405" s="7"/>
    </row>
    <row r="406" spans="1:12" ht="14.5" x14ac:dyDescent="0.35">
      <c r="A406" s="2" t="s">
        <v>445</v>
      </c>
      <c r="B406" s="6">
        <v>1.1679999999999999</v>
      </c>
      <c r="C406" s="6">
        <v>0.41599999999999998</v>
      </c>
      <c r="D406" s="6">
        <v>1.575</v>
      </c>
      <c r="E406" s="6">
        <v>29.994</v>
      </c>
      <c r="F406" s="6">
        <v>4.5730000000000004</v>
      </c>
      <c r="G406" s="6">
        <v>0</v>
      </c>
      <c r="H406" s="6">
        <v>-10.305999999999999</v>
      </c>
      <c r="I406" s="6">
        <v>0.45200000000000001</v>
      </c>
      <c r="J406" s="6">
        <v>63.918999999999997</v>
      </c>
      <c r="K406" s="6">
        <v>74.138999999999996</v>
      </c>
      <c r="L406" s="7"/>
    </row>
    <row r="407" spans="1:12" ht="14.5" x14ac:dyDescent="0.35">
      <c r="A407" s="2" t="s">
        <v>446</v>
      </c>
      <c r="B407" s="6">
        <v>0.70299999999999996</v>
      </c>
      <c r="C407" s="6">
        <v>0.69399999999999995</v>
      </c>
      <c r="D407" s="6">
        <v>1.385</v>
      </c>
      <c r="E407" s="6">
        <v>30.167999999999999</v>
      </c>
      <c r="F407" s="6">
        <v>4.7779999999999996</v>
      </c>
      <c r="G407" s="6">
        <v>0</v>
      </c>
      <c r="H407" s="6">
        <v>-10.756</v>
      </c>
      <c r="I407" s="6">
        <v>0.70699999999999996</v>
      </c>
      <c r="J407" s="6">
        <v>109.76</v>
      </c>
      <c r="K407" s="6">
        <v>74.736999999999995</v>
      </c>
      <c r="L407" s="7"/>
    </row>
    <row r="408" spans="1:12" ht="14.5" x14ac:dyDescent="0.35">
      <c r="A408" s="2" t="s">
        <v>447</v>
      </c>
      <c r="B408" s="6">
        <v>0.58199999999999996</v>
      </c>
      <c r="C408" s="6">
        <v>0.81499999999999995</v>
      </c>
      <c r="D408" s="6">
        <v>1.3839999999999999</v>
      </c>
      <c r="E408" s="6">
        <v>30.280999999999999</v>
      </c>
      <c r="F408" s="6">
        <v>4.0519999999999996</v>
      </c>
      <c r="G408" s="6">
        <v>0</v>
      </c>
      <c r="H408" s="6">
        <v>-11.259</v>
      </c>
      <c r="I408" s="6">
        <v>0.78400000000000003</v>
      </c>
      <c r="J408" s="6">
        <v>85.366</v>
      </c>
      <c r="K408" s="6">
        <v>75.224000000000004</v>
      </c>
      <c r="L408" s="7"/>
    </row>
    <row r="409" spans="1:12" ht="14.5" x14ac:dyDescent="0.35">
      <c r="A409" s="2" t="s">
        <v>448</v>
      </c>
      <c r="B409" s="6">
        <v>1.018</v>
      </c>
      <c r="C409" s="6">
        <v>2.653</v>
      </c>
      <c r="D409" s="6">
        <v>3.653</v>
      </c>
      <c r="E409" s="6">
        <v>27.591000000000001</v>
      </c>
      <c r="F409" s="6">
        <v>4.8540000000000001</v>
      </c>
      <c r="G409" s="6">
        <v>0</v>
      </c>
      <c r="H409" s="6">
        <v>-10.731</v>
      </c>
      <c r="I409" s="6">
        <v>0.113</v>
      </c>
      <c r="J409" s="6">
        <v>89.055999999999997</v>
      </c>
      <c r="K409" s="6">
        <v>72.588999999999999</v>
      </c>
      <c r="L409" s="7"/>
    </row>
    <row r="410" spans="1:12" ht="14.5" x14ac:dyDescent="0.35">
      <c r="A410" s="2" t="s">
        <v>449</v>
      </c>
      <c r="B410" s="6" t="s">
        <v>27</v>
      </c>
      <c r="C410" s="6" t="s">
        <v>27</v>
      </c>
      <c r="D410" s="6" t="s">
        <v>27</v>
      </c>
      <c r="E410" s="6" t="s">
        <v>27</v>
      </c>
      <c r="F410" s="6">
        <v>5.0039999999999996</v>
      </c>
      <c r="G410" s="6">
        <v>0</v>
      </c>
      <c r="H410" s="6">
        <v>-10.99</v>
      </c>
      <c r="I410" s="6">
        <v>0.20100000000000001</v>
      </c>
      <c r="J410" s="6">
        <v>130.59200000000001</v>
      </c>
      <c r="K410" s="6">
        <v>70.712999999999994</v>
      </c>
      <c r="L410" s="7"/>
    </row>
    <row r="411" spans="1:12" ht="14.5" x14ac:dyDescent="0.35">
      <c r="A411" s="2" t="s">
        <v>450</v>
      </c>
      <c r="B411" s="6">
        <v>0.26300000000000001</v>
      </c>
      <c r="C411" s="6">
        <v>3.6539999999999999</v>
      </c>
      <c r="D411" s="6">
        <v>3.9049999999999998</v>
      </c>
      <c r="E411" s="6">
        <v>26.468</v>
      </c>
      <c r="F411" s="6">
        <v>4.431</v>
      </c>
      <c r="G411" s="6">
        <v>0</v>
      </c>
      <c r="H411" s="6">
        <v>-11.632</v>
      </c>
      <c r="I411" s="6">
        <v>0.60899999999999999</v>
      </c>
      <c r="J411" s="6">
        <v>205.27</v>
      </c>
      <c r="K411" s="6">
        <v>71.263999999999996</v>
      </c>
      <c r="L411" s="7"/>
    </row>
    <row r="412" spans="1:12" ht="14.5" x14ac:dyDescent="0.35">
      <c r="A412" s="2" t="s">
        <v>451</v>
      </c>
      <c r="B412" s="6">
        <v>5.3999999999999999E-2</v>
      </c>
      <c r="C412" s="6">
        <v>-0.84499999999999997</v>
      </c>
      <c r="D412" s="6">
        <v>-0.79800000000000004</v>
      </c>
      <c r="E412" s="6">
        <v>31.649000000000001</v>
      </c>
      <c r="F412" s="6">
        <v>1.8759999999999999</v>
      </c>
      <c r="G412" s="6">
        <v>0</v>
      </c>
      <c r="H412" s="6">
        <v>-12.465999999999999</v>
      </c>
      <c r="I412" s="6">
        <v>0.80200000000000005</v>
      </c>
      <c r="J412" s="6">
        <v>176.505</v>
      </c>
      <c r="K412" s="6">
        <v>75.683000000000007</v>
      </c>
      <c r="L412" s="7"/>
    </row>
    <row r="413" spans="1:12" ht="14.5" x14ac:dyDescent="0.35">
      <c r="A413" s="2" t="s">
        <v>452</v>
      </c>
      <c r="B413" s="6">
        <v>0.26</v>
      </c>
      <c r="C413" s="6">
        <v>-0.55500000000000005</v>
      </c>
      <c r="D413" s="6">
        <v>-0.29699999999999999</v>
      </c>
      <c r="E413" s="6">
        <v>30.989000000000001</v>
      </c>
      <c r="F413" s="6">
        <v>3.0710000000000002</v>
      </c>
      <c r="G413" s="6">
        <v>0</v>
      </c>
      <c r="H413" s="6">
        <v>-12.752000000000001</v>
      </c>
      <c r="I413" s="6">
        <v>0.73799999999999999</v>
      </c>
      <c r="J413" s="6">
        <v>138.48599999999999</v>
      </c>
      <c r="K413" s="6">
        <v>73.522000000000006</v>
      </c>
      <c r="L413" s="7"/>
    </row>
    <row r="414" spans="1:12" ht="14.5" x14ac:dyDescent="0.35">
      <c r="A414" s="2" t="s">
        <v>453</v>
      </c>
      <c r="B414" s="6">
        <v>0.20300000000000001</v>
      </c>
      <c r="C414" s="6">
        <v>-0.84399999999999997</v>
      </c>
      <c r="D414" s="6">
        <v>-0.63700000000000001</v>
      </c>
      <c r="E414" s="6">
        <v>30.844999999999999</v>
      </c>
      <c r="F414" s="6">
        <v>3.6139999999999999</v>
      </c>
      <c r="G414" s="6">
        <v>0</v>
      </c>
      <c r="H414" s="6">
        <v>-13.097</v>
      </c>
      <c r="I414" s="6">
        <v>0.47799999999999998</v>
      </c>
      <c r="J414" s="6">
        <v>123.929</v>
      </c>
      <c r="K414" s="6">
        <v>71.346999999999994</v>
      </c>
      <c r="L414" s="7"/>
    </row>
    <row r="415" spans="1:12" ht="14.5" x14ac:dyDescent="0.35">
      <c r="A415" s="2" t="s">
        <v>454</v>
      </c>
      <c r="B415" s="6">
        <v>0.22</v>
      </c>
      <c r="C415" s="6">
        <v>-0.63600000000000001</v>
      </c>
      <c r="D415" s="6">
        <v>-0.40699999999999997</v>
      </c>
      <c r="E415" s="6">
        <v>30.513000000000002</v>
      </c>
      <c r="F415" s="6">
        <v>3.1429999999999998</v>
      </c>
      <c r="G415" s="6">
        <v>0</v>
      </c>
      <c r="H415" s="6">
        <v>-13.865</v>
      </c>
      <c r="I415" s="6">
        <v>0.56100000000000005</v>
      </c>
      <c r="J415" s="6">
        <v>119.26300000000001</v>
      </c>
      <c r="K415" s="6">
        <v>69.706999999999994</v>
      </c>
      <c r="L415" s="7"/>
    </row>
    <row r="416" spans="1:12" ht="14.5" x14ac:dyDescent="0.35">
      <c r="A416" s="2" t="s">
        <v>455</v>
      </c>
      <c r="B416" s="6">
        <v>0.29499999999999998</v>
      </c>
      <c r="C416" s="6">
        <v>-0.42699999999999999</v>
      </c>
      <c r="D416" s="6">
        <v>-0.11799999999999999</v>
      </c>
      <c r="E416" s="6">
        <v>30.126000000000001</v>
      </c>
      <c r="F416" s="6">
        <v>3.8759999999999999</v>
      </c>
      <c r="G416" s="6">
        <v>0</v>
      </c>
      <c r="H416" s="6">
        <v>-13.983000000000001</v>
      </c>
      <c r="I416" s="6">
        <v>0.50900000000000001</v>
      </c>
      <c r="J416" s="6">
        <v>125.259</v>
      </c>
      <c r="K416" s="6">
        <v>69.796000000000006</v>
      </c>
      <c r="L416" s="7"/>
    </row>
    <row r="417" spans="1:12" ht="14.5" x14ac:dyDescent="0.35">
      <c r="A417" s="2" t="s">
        <v>456</v>
      </c>
      <c r="B417" s="6">
        <v>0.22600000000000001</v>
      </c>
      <c r="C417" s="6">
        <v>-6.8000000000000005E-2</v>
      </c>
      <c r="D417" s="6">
        <v>0.17699999999999999</v>
      </c>
      <c r="E417" s="6">
        <v>29.228000000000002</v>
      </c>
      <c r="F417" s="6">
        <v>4.12</v>
      </c>
      <c r="G417" s="6">
        <v>0</v>
      </c>
      <c r="H417" s="6">
        <v>-13.9</v>
      </c>
      <c r="I417" s="6">
        <v>0.442</v>
      </c>
      <c r="J417" s="6">
        <v>137.584</v>
      </c>
      <c r="K417" s="6">
        <v>68.23</v>
      </c>
      <c r="L417" s="7"/>
    </row>
    <row r="418" spans="1:12" ht="14.5" x14ac:dyDescent="0.35">
      <c r="A418" s="2" t="s">
        <v>457</v>
      </c>
      <c r="B418" s="6">
        <v>0.376</v>
      </c>
      <c r="C418" s="6">
        <v>0.41299999999999998</v>
      </c>
      <c r="D418" s="6">
        <v>0.81399999999999995</v>
      </c>
      <c r="E418" s="6">
        <v>28.143999999999998</v>
      </c>
      <c r="F418" s="6">
        <v>4.8040000000000003</v>
      </c>
      <c r="G418" s="6">
        <v>0</v>
      </c>
      <c r="H418" s="6">
        <v>-14.766</v>
      </c>
      <c r="I418" s="6">
        <v>0.51500000000000001</v>
      </c>
      <c r="J418" s="6">
        <v>131.18799999999999</v>
      </c>
      <c r="K418" s="6">
        <v>66.341999999999999</v>
      </c>
      <c r="L418" s="7"/>
    </row>
    <row r="419" spans="1:12" ht="14.5" x14ac:dyDescent="0.35">
      <c r="A419" s="2" t="s">
        <v>458</v>
      </c>
      <c r="B419" s="6">
        <v>4.6230000000000002</v>
      </c>
      <c r="C419" s="6">
        <v>2.2759999999999998</v>
      </c>
      <c r="D419" s="6">
        <v>6.923</v>
      </c>
      <c r="E419" s="6">
        <v>25.923999999999999</v>
      </c>
      <c r="F419" s="6">
        <v>6.819</v>
      </c>
      <c r="G419" s="6">
        <v>0</v>
      </c>
      <c r="H419" s="6">
        <v>-15.115</v>
      </c>
      <c r="I419" s="6">
        <v>0.46600000000000003</v>
      </c>
      <c r="J419" s="6">
        <v>129.084</v>
      </c>
      <c r="K419" s="6">
        <v>65.962000000000003</v>
      </c>
      <c r="L419" s="7"/>
    </row>
    <row r="420" spans="1:12" ht="14.5" x14ac:dyDescent="0.35">
      <c r="A420" s="2" t="s">
        <v>459</v>
      </c>
      <c r="B420" s="6">
        <v>0.32800000000000001</v>
      </c>
      <c r="C420" s="6">
        <v>2.7389999999999999</v>
      </c>
      <c r="D420" s="6">
        <v>3.1019999999999999</v>
      </c>
      <c r="E420" s="6">
        <v>25.501000000000001</v>
      </c>
      <c r="F420" s="6">
        <v>6.1260000000000003</v>
      </c>
      <c r="G420" s="6">
        <v>0</v>
      </c>
      <c r="H420" s="6">
        <v>-15.391999999999999</v>
      </c>
      <c r="I420" s="6">
        <v>0.41399999999999998</v>
      </c>
      <c r="J420" s="6">
        <v>121.39400000000001</v>
      </c>
      <c r="K420" s="6">
        <v>64.552000000000007</v>
      </c>
      <c r="L420" s="7"/>
    </row>
    <row r="421" spans="1:12" ht="14.5" x14ac:dyDescent="0.35">
      <c r="A421" s="2" t="s">
        <v>460</v>
      </c>
      <c r="B421" s="6">
        <v>1.266</v>
      </c>
      <c r="C421" s="6">
        <v>4.1820000000000004</v>
      </c>
      <c r="D421" s="6">
        <v>5.4880000000000004</v>
      </c>
      <c r="E421" s="6">
        <v>24.052</v>
      </c>
      <c r="F421" s="6">
        <v>5.0270000000000001</v>
      </c>
      <c r="G421" s="6">
        <v>0</v>
      </c>
      <c r="H421" s="6">
        <v>-15.913</v>
      </c>
      <c r="I421" s="6">
        <v>0.78900000000000003</v>
      </c>
      <c r="J421" s="6">
        <v>126.718</v>
      </c>
      <c r="K421" s="6">
        <v>66.099000000000004</v>
      </c>
      <c r="L421" s="7"/>
    </row>
    <row r="422" spans="1:12" ht="14.5" x14ac:dyDescent="0.35">
      <c r="A422" s="2" t="s">
        <v>461</v>
      </c>
      <c r="B422" s="6">
        <v>0.48599999999999999</v>
      </c>
      <c r="C422" s="6">
        <v>0.155</v>
      </c>
      <c r="D422" s="6">
        <v>0.68899999999999995</v>
      </c>
      <c r="E422" s="6">
        <v>29.003</v>
      </c>
      <c r="F422" s="6">
        <v>3.4950000000000001</v>
      </c>
      <c r="G422" s="6">
        <v>0</v>
      </c>
      <c r="H422" s="6">
        <v>-16.172000000000001</v>
      </c>
      <c r="I422" s="6">
        <v>1.212</v>
      </c>
      <c r="J422" s="6">
        <v>145.49799999999999</v>
      </c>
      <c r="K422" s="6">
        <v>71.275999999999996</v>
      </c>
      <c r="L422" s="7"/>
    </row>
    <row r="423" spans="1:12" ht="14.5" x14ac:dyDescent="0.35">
      <c r="A423" s="2" t="s">
        <v>462</v>
      </c>
      <c r="B423" s="6">
        <v>0.36699999999999999</v>
      </c>
      <c r="C423" s="6">
        <v>-0.13500000000000001</v>
      </c>
      <c r="D423" s="6">
        <v>0.28399999999999997</v>
      </c>
      <c r="E423" s="6">
        <v>30.027000000000001</v>
      </c>
      <c r="F423" s="6">
        <v>3.6749999999999998</v>
      </c>
      <c r="G423" s="6">
        <v>0</v>
      </c>
      <c r="H423" s="6">
        <v>-15.372999999999999</v>
      </c>
      <c r="I423" s="6">
        <v>1.145</v>
      </c>
      <c r="J423" s="6">
        <v>141.01499999999999</v>
      </c>
      <c r="K423" s="6">
        <v>71.588999999999999</v>
      </c>
      <c r="L423" s="7"/>
    </row>
    <row r="424" spans="1:12" ht="14.5" x14ac:dyDescent="0.35">
      <c r="A424" s="2" t="s">
        <v>463</v>
      </c>
      <c r="B424" s="6">
        <v>0.88400000000000001</v>
      </c>
      <c r="C424" s="6">
        <v>-0.36</v>
      </c>
      <c r="D424" s="6">
        <v>0.58199999999999996</v>
      </c>
      <c r="E424" s="6">
        <v>30.861999999999998</v>
      </c>
      <c r="F424" s="6">
        <v>1.3420000000000001</v>
      </c>
      <c r="G424" s="6">
        <v>0</v>
      </c>
      <c r="H424" s="6">
        <v>-14.927</v>
      </c>
      <c r="I424" s="6">
        <v>1.6419999999999999</v>
      </c>
      <c r="J424" s="6">
        <v>143.84700000000001</v>
      </c>
      <c r="K424" s="6">
        <v>72.637</v>
      </c>
      <c r="L424" s="7"/>
    </row>
    <row r="425" spans="1:12" ht="14.5" x14ac:dyDescent="0.35">
      <c r="A425" s="2" t="s">
        <v>464</v>
      </c>
      <c r="B425" s="6">
        <v>0.69899999999999995</v>
      </c>
      <c r="C425" s="6">
        <v>-1.042</v>
      </c>
      <c r="D425" s="6">
        <v>-0.28000000000000003</v>
      </c>
      <c r="E425" s="6">
        <v>30.606999999999999</v>
      </c>
      <c r="F425" s="6">
        <v>1.994</v>
      </c>
      <c r="G425" s="6">
        <v>0</v>
      </c>
      <c r="H425" s="6">
        <v>-14.619</v>
      </c>
      <c r="I425" s="6">
        <v>1.7929999999999999</v>
      </c>
      <c r="J425" s="6">
        <v>150.726</v>
      </c>
      <c r="K425" s="6">
        <v>73.319000000000003</v>
      </c>
      <c r="L425" s="7"/>
    </row>
    <row r="426" spans="1:12" ht="14.5" x14ac:dyDescent="0.35">
      <c r="A426" s="2" t="s">
        <v>465</v>
      </c>
      <c r="B426" s="6">
        <v>1.022</v>
      </c>
      <c r="C426" s="6">
        <v>-0.64800000000000002</v>
      </c>
      <c r="D426" s="6">
        <v>0.443</v>
      </c>
      <c r="E426" s="6">
        <v>30.545999999999999</v>
      </c>
      <c r="F426" s="6">
        <v>2.1579999999999999</v>
      </c>
      <c r="G426" s="6">
        <v>0</v>
      </c>
      <c r="H426" s="6">
        <v>-14.035</v>
      </c>
      <c r="I426" s="6">
        <v>1.5580000000000001</v>
      </c>
      <c r="J426" s="6">
        <v>146.41900000000001</v>
      </c>
      <c r="K426" s="6">
        <v>72.290999999999997</v>
      </c>
      <c r="L426" s="7"/>
    </row>
    <row r="427" spans="1:12" ht="14.5" x14ac:dyDescent="0.35">
      <c r="A427" s="2" t="s">
        <v>466</v>
      </c>
      <c r="B427" s="6">
        <v>0.91500000000000004</v>
      </c>
      <c r="C427" s="6">
        <v>-0.72199999999999998</v>
      </c>
      <c r="D427" s="6">
        <v>0.26700000000000002</v>
      </c>
      <c r="E427" s="6">
        <v>31.544</v>
      </c>
      <c r="F427" s="6">
        <v>1.054</v>
      </c>
      <c r="G427" s="6">
        <v>0</v>
      </c>
      <c r="H427" s="6">
        <v>-12.962</v>
      </c>
      <c r="I427" s="6">
        <v>1.391</v>
      </c>
      <c r="J427" s="6">
        <v>140.233</v>
      </c>
      <c r="K427" s="6">
        <v>72.257999999999996</v>
      </c>
      <c r="L427" s="7"/>
    </row>
    <row r="428" spans="1:12" ht="14.5" x14ac:dyDescent="0.35">
      <c r="A428" s="2" t="s">
        <v>467</v>
      </c>
      <c r="B428" s="6">
        <v>0.93700000000000006</v>
      </c>
      <c r="C428" s="6">
        <v>-0.433</v>
      </c>
      <c r="D428" s="6">
        <v>0.58299999999999996</v>
      </c>
      <c r="E428" s="6">
        <v>31.463000000000001</v>
      </c>
      <c r="F428" s="6">
        <v>0.99299999999999999</v>
      </c>
      <c r="G428" s="6">
        <v>0</v>
      </c>
      <c r="H428" s="6">
        <v>-11.69</v>
      </c>
      <c r="I428" s="6">
        <v>1.204</v>
      </c>
      <c r="J428" s="6">
        <v>126.70099999999999</v>
      </c>
      <c r="K428" s="6">
        <v>71.504999999999995</v>
      </c>
      <c r="L428" s="7"/>
    </row>
    <row r="429" spans="1:12" ht="14.5" x14ac:dyDescent="0.35">
      <c r="A429" s="2" t="s">
        <v>468</v>
      </c>
      <c r="B429" s="6">
        <v>0.55500000000000005</v>
      </c>
      <c r="C429" s="6">
        <v>-0.46500000000000002</v>
      </c>
      <c r="D429" s="6">
        <v>0.17299999999999999</v>
      </c>
      <c r="E429" s="6">
        <v>31.405999999999999</v>
      </c>
      <c r="F429" s="6">
        <v>1.1910000000000001</v>
      </c>
      <c r="G429" s="6">
        <v>0</v>
      </c>
      <c r="H429" s="6">
        <v>-11.494999999999999</v>
      </c>
      <c r="I429" s="6">
        <v>1.456</v>
      </c>
      <c r="J429" s="6">
        <v>141.964</v>
      </c>
      <c r="K429" s="6">
        <v>72.128</v>
      </c>
      <c r="L429" s="7"/>
    </row>
    <row r="430" spans="1:12" ht="14.5" x14ac:dyDescent="0.35">
      <c r="A430" s="2" t="s">
        <v>469</v>
      </c>
      <c r="B430" s="6">
        <v>0.64600000000000002</v>
      </c>
      <c r="C430" s="6">
        <v>-0.11</v>
      </c>
      <c r="D430" s="6">
        <v>0.627</v>
      </c>
      <c r="E430" s="6">
        <v>30.824999999999999</v>
      </c>
      <c r="F430" s="6">
        <v>1.9390000000000001</v>
      </c>
      <c r="G430" s="6">
        <v>0</v>
      </c>
      <c r="H430" s="6">
        <v>-11.645</v>
      </c>
      <c r="I430" s="6">
        <v>1.57</v>
      </c>
      <c r="J430" s="6">
        <v>143.833</v>
      </c>
      <c r="K430" s="6">
        <v>72.856999999999999</v>
      </c>
      <c r="L430" s="7"/>
    </row>
    <row r="431" spans="1:12" ht="14.5" x14ac:dyDescent="0.35">
      <c r="A431" s="2" t="s">
        <v>470</v>
      </c>
      <c r="B431" s="6">
        <v>0.121</v>
      </c>
      <c r="C431" s="6">
        <v>-7.9000000000000001E-2</v>
      </c>
      <c r="D431" s="6">
        <v>0.14000000000000001</v>
      </c>
      <c r="E431" s="6">
        <v>30.166</v>
      </c>
      <c r="F431" s="6">
        <v>3.5739999999999998</v>
      </c>
      <c r="G431" s="6">
        <v>0</v>
      </c>
      <c r="H431" s="6">
        <v>-11.667999999999999</v>
      </c>
      <c r="I431" s="6">
        <v>1.5589999999999999</v>
      </c>
      <c r="J431" s="6">
        <v>143.29599999999999</v>
      </c>
      <c r="K431" s="6">
        <v>72.875</v>
      </c>
      <c r="L431" s="7"/>
    </row>
    <row r="432" spans="1:12" ht="14.5" x14ac:dyDescent="0.35">
      <c r="A432" s="2" t="s">
        <v>471</v>
      </c>
      <c r="B432" s="6">
        <v>0.38600000000000001</v>
      </c>
      <c r="C432" s="6">
        <v>-0.106</v>
      </c>
      <c r="D432" s="6">
        <v>0.38100000000000001</v>
      </c>
      <c r="E432" s="6">
        <v>29.771999999999998</v>
      </c>
      <c r="F432" s="6">
        <v>4.6260000000000003</v>
      </c>
      <c r="G432" s="6">
        <v>0</v>
      </c>
      <c r="H432" s="6">
        <v>-11.426</v>
      </c>
      <c r="I432" s="6">
        <v>1.2509999999999999</v>
      </c>
      <c r="J432" s="6">
        <v>140.42400000000001</v>
      </c>
      <c r="K432" s="6">
        <v>72.867000000000004</v>
      </c>
      <c r="L432" s="7"/>
    </row>
    <row r="433" spans="1:12" ht="14.5" x14ac:dyDescent="0.35">
      <c r="A433" s="2" t="s">
        <v>472</v>
      </c>
      <c r="B433" s="6">
        <v>0.17399999999999999</v>
      </c>
      <c r="C433" s="6">
        <v>-0.14399999999999999</v>
      </c>
      <c r="D433" s="6">
        <v>0.13800000000000001</v>
      </c>
      <c r="E433" s="6">
        <v>30.024000000000001</v>
      </c>
      <c r="F433" s="6">
        <v>4.4139999999999997</v>
      </c>
      <c r="G433" s="6">
        <v>0</v>
      </c>
      <c r="H433" s="6">
        <v>-11.119</v>
      </c>
      <c r="I433" s="6">
        <v>1.028</v>
      </c>
      <c r="J433" s="6">
        <v>135.66499999999999</v>
      </c>
      <c r="K433" s="6">
        <v>72.301000000000002</v>
      </c>
      <c r="L433" s="7"/>
    </row>
    <row r="434" spans="1:12" ht="14.5" x14ac:dyDescent="0.35">
      <c r="A434" s="2" t="s">
        <v>473</v>
      </c>
      <c r="B434" s="6" t="s">
        <v>27</v>
      </c>
      <c r="C434" s="6" t="s">
        <v>27</v>
      </c>
      <c r="D434" s="6" t="s">
        <v>27</v>
      </c>
      <c r="E434" s="6" t="s">
        <v>27</v>
      </c>
      <c r="F434" s="6">
        <v>3.0419999999999998</v>
      </c>
      <c r="G434" s="6">
        <v>0</v>
      </c>
      <c r="H434" s="6">
        <v>-11.068</v>
      </c>
      <c r="I434" s="6">
        <v>1.149</v>
      </c>
      <c r="J434" s="6">
        <v>141.59899999999999</v>
      </c>
      <c r="K434" s="6">
        <v>72.308000000000007</v>
      </c>
      <c r="L434" s="7"/>
    </row>
    <row r="435" spans="1:12" ht="14.5" x14ac:dyDescent="0.35">
      <c r="A435" s="2" t="s">
        <v>474</v>
      </c>
      <c r="B435" s="6">
        <v>0.249</v>
      </c>
      <c r="C435" s="6">
        <v>0.23300000000000001</v>
      </c>
      <c r="D435" s="6">
        <v>0.59</v>
      </c>
      <c r="E435" s="6">
        <v>30.777999999999999</v>
      </c>
      <c r="F435" s="6">
        <v>2.0649999999999999</v>
      </c>
      <c r="G435" s="6">
        <v>0</v>
      </c>
      <c r="H435" s="6">
        <v>-11.000999999999999</v>
      </c>
      <c r="I435" s="6">
        <v>1.0589999999999999</v>
      </c>
      <c r="J435" s="6">
        <v>138.292</v>
      </c>
      <c r="K435" s="6">
        <v>72.585999999999999</v>
      </c>
      <c r="L435" s="7"/>
    </row>
    <row r="436" spans="1:12" ht="14.5" x14ac:dyDescent="0.35">
      <c r="A436" s="2" t="s">
        <v>475</v>
      </c>
      <c r="B436" s="6">
        <v>0.34799999999999998</v>
      </c>
      <c r="C436" s="6">
        <v>0.10299999999999999</v>
      </c>
      <c r="D436" s="6">
        <v>0.55500000000000005</v>
      </c>
      <c r="E436" s="6">
        <v>30.609000000000002</v>
      </c>
      <c r="F436" s="6">
        <v>1.556</v>
      </c>
      <c r="G436" s="6">
        <v>0</v>
      </c>
      <c r="H436" s="6">
        <v>-10.788</v>
      </c>
      <c r="I436" s="6">
        <v>1.0289999999999999</v>
      </c>
      <c r="J436" s="6">
        <v>136.63999999999999</v>
      </c>
      <c r="K436" s="6">
        <v>72.438999999999993</v>
      </c>
      <c r="L436" s="7"/>
    </row>
    <row r="437" spans="1:12" ht="14.5" x14ac:dyDescent="0.35">
      <c r="A437" s="2" t="s">
        <v>476</v>
      </c>
      <c r="B437" s="6">
        <v>0.155</v>
      </c>
      <c r="C437" s="6">
        <v>-0.317</v>
      </c>
      <c r="D437" s="6">
        <v>-6.0999999999999999E-2</v>
      </c>
      <c r="E437" s="6">
        <v>30.806999999999999</v>
      </c>
      <c r="F437" s="6">
        <v>1.853</v>
      </c>
      <c r="G437" s="6">
        <v>0</v>
      </c>
      <c r="H437" s="6">
        <v>-10.638999999999999</v>
      </c>
      <c r="I437" s="6">
        <v>1.073</v>
      </c>
      <c r="J437" s="6">
        <v>128.946</v>
      </c>
      <c r="K437" s="6">
        <v>72.959999999999994</v>
      </c>
      <c r="L437" s="7"/>
    </row>
    <row r="438" spans="1:12" ht="14.5" x14ac:dyDescent="0.35">
      <c r="A438" s="2" t="s">
        <v>477</v>
      </c>
      <c r="B438" s="6">
        <v>0.126</v>
      </c>
      <c r="C438" s="6">
        <v>-0.127</v>
      </c>
      <c r="D438" s="6">
        <v>9.6000000000000002E-2</v>
      </c>
      <c r="E438" s="6">
        <v>30.42</v>
      </c>
      <c r="F438" s="6">
        <v>3.4590000000000001</v>
      </c>
      <c r="G438" s="6">
        <v>0</v>
      </c>
      <c r="H438" s="6">
        <v>-10.571</v>
      </c>
      <c r="I438" s="6">
        <v>1.226</v>
      </c>
      <c r="J438" s="6">
        <v>137.876</v>
      </c>
      <c r="K438" s="6">
        <v>73.619</v>
      </c>
      <c r="L438" s="7"/>
    </row>
    <row r="439" spans="1:12" ht="14.5" x14ac:dyDescent="0.35">
      <c r="A439" s="2" t="s">
        <v>478</v>
      </c>
      <c r="B439" s="6">
        <v>-2E-3</v>
      </c>
      <c r="C439" s="6">
        <v>-0.45200000000000001</v>
      </c>
      <c r="D439" s="6">
        <v>-0.36</v>
      </c>
      <c r="E439" s="6">
        <v>30.37</v>
      </c>
      <c r="F439" s="6">
        <v>3.8380000000000001</v>
      </c>
      <c r="G439" s="6">
        <v>0</v>
      </c>
      <c r="H439" s="6">
        <v>-10.295</v>
      </c>
      <c r="I439" s="6">
        <v>1.012</v>
      </c>
      <c r="J439" s="6">
        <v>145.053</v>
      </c>
      <c r="K439" s="6">
        <v>73.414000000000001</v>
      </c>
      <c r="L439" s="7"/>
    </row>
    <row r="440" spans="1:12" ht="14.5" x14ac:dyDescent="0.35">
      <c r="A440" s="2" t="s">
        <v>479</v>
      </c>
      <c r="B440" s="6">
        <v>0.14799999999999999</v>
      </c>
      <c r="C440" s="6">
        <v>-0.21</v>
      </c>
      <c r="D440" s="6">
        <v>2.9000000000000001E-2</v>
      </c>
      <c r="E440" s="6">
        <v>30.024000000000001</v>
      </c>
      <c r="F440" s="6">
        <v>3.9529999999999998</v>
      </c>
      <c r="G440" s="6">
        <v>0</v>
      </c>
      <c r="H440" s="6">
        <v>-10.148</v>
      </c>
      <c r="I440" s="6">
        <v>1.0389999999999999</v>
      </c>
      <c r="J440" s="6">
        <v>141.233</v>
      </c>
      <c r="K440" s="6">
        <v>73.427999999999997</v>
      </c>
      <c r="L440" s="7"/>
    </row>
    <row r="441" spans="1:12" ht="14.5" x14ac:dyDescent="0.35">
      <c r="A441" s="2" t="s">
        <v>480</v>
      </c>
      <c r="B441" s="6">
        <v>0.11</v>
      </c>
      <c r="C441" s="6">
        <v>-0.111</v>
      </c>
      <c r="D441" s="6">
        <v>8.6999999999999994E-2</v>
      </c>
      <c r="E441" s="6">
        <v>29.832000000000001</v>
      </c>
      <c r="F441" s="6">
        <v>4.9909999999999997</v>
      </c>
      <c r="G441" s="6">
        <v>0</v>
      </c>
      <c r="H441" s="6">
        <v>-9.9169999999999998</v>
      </c>
      <c r="I441" s="6">
        <v>0.92</v>
      </c>
      <c r="J441" s="6">
        <v>126.46599999999999</v>
      </c>
      <c r="K441" s="6">
        <v>73.489999999999995</v>
      </c>
      <c r="L441" s="7"/>
    </row>
    <row r="442" spans="1:12" ht="14.5" x14ac:dyDescent="0.35">
      <c r="A442" s="2" t="s">
        <v>481</v>
      </c>
      <c r="B442" s="6">
        <v>0.04</v>
      </c>
      <c r="C442" s="6">
        <v>-0.46300000000000002</v>
      </c>
      <c r="D442" s="6">
        <v>-0.33700000000000002</v>
      </c>
      <c r="E442" s="6">
        <v>30.039000000000001</v>
      </c>
      <c r="F442" s="6">
        <v>5.9560000000000004</v>
      </c>
      <c r="G442" s="6">
        <v>0</v>
      </c>
      <c r="H442" s="6">
        <v>-9.7959999999999994</v>
      </c>
      <c r="I442" s="6">
        <v>0.86599999999999999</v>
      </c>
      <c r="J442" s="6">
        <v>115.02200000000001</v>
      </c>
      <c r="K442" s="6">
        <v>73.575000000000003</v>
      </c>
      <c r="L442" s="7"/>
    </row>
    <row r="443" spans="1:12" ht="14.5" x14ac:dyDescent="0.35">
      <c r="A443" s="2" t="s">
        <v>482</v>
      </c>
      <c r="B443" s="6">
        <v>0.505</v>
      </c>
      <c r="C443" s="6">
        <v>1.083</v>
      </c>
      <c r="D443" s="6">
        <v>1.669</v>
      </c>
      <c r="E443" s="6">
        <v>29.234000000000002</v>
      </c>
      <c r="F443" s="6">
        <v>6.4089999999999998</v>
      </c>
      <c r="G443" s="6">
        <v>0</v>
      </c>
      <c r="H443" s="6">
        <v>-9.5210000000000008</v>
      </c>
      <c r="I443" s="6">
        <v>0.72599999999999998</v>
      </c>
      <c r="J443" s="6">
        <v>140.452</v>
      </c>
      <c r="K443" s="6">
        <v>72.950999999999993</v>
      </c>
      <c r="L443" s="7"/>
    </row>
    <row r="444" spans="1:12" ht="14.5" x14ac:dyDescent="0.35">
      <c r="A444" s="2" t="s">
        <v>483</v>
      </c>
      <c r="B444" s="6">
        <v>1.2E-2</v>
      </c>
      <c r="C444" s="6">
        <v>1.609</v>
      </c>
      <c r="D444" s="6">
        <v>1.7010000000000001</v>
      </c>
      <c r="E444" s="6">
        <v>27.965</v>
      </c>
      <c r="F444" s="6">
        <v>7.4770000000000003</v>
      </c>
      <c r="G444" s="6">
        <v>0</v>
      </c>
      <c r="H444" s="6">
        <v>-9.2349999999999994</v>
      </c>
      <c r="I444" s="6">
        <v>0.57199999999999995</v>
      </c>
      <c r="J444" s="6">
        <v>106.736</v>
      </c>
      <c r="K444" s="6">
        <v>72.05</v>
      </c>
      <c r="L444" s="7"/>
    </row>
    <row r="445" spans="1:12" ht="14.5" x14ac:dyDescent="0.35">
      <c r="A445" s="2" t="s">
        <v>484</v>
      </c>
      <c r="B445" s="6">
        <v>0.29599999999999999</v>
      </c>
      <c r="C445" s="6">
        <v>1.8440000000000001</v>
      </c>
      <c r="D445" s="6">
        <v>2.2149999999999999</v>
      </c>
      <c r="E445" s="6">
        <v>27.364999999999998</v>
      </c>
      <c r="F445" s="6">
        <v>7.8460000000000001</v>
      </c>
      <c r="G445" s="6">
        <v>0</v>
      </c>
      <c r="H445" s="6">
        <v>-9.19</v>
      </c>
      <c r="I445" s="6">
        <v>0.56799999999999995</v>
      </c>
      <c r="J445" s="6">
        <v>112.929</v>
      </c>
      <c r="K445" s="6">
        <v>72.230999999999995</v>
      </c>
      <c r="L445" s="7"/>
    </row>
    <row r="446" spans="1:12" ht="14.5" x14ac:dyDescent="0.35">
      <c r="A446" s="2" t="s">
        <v>485</v>
      </c>
      <c r="B446" s="6">
        <v>0.86399999999999999</v>
      </c>
      <c r="C446" s="6">
        <v>2.5030000000000001</v>
      </c>
      <c r="D446" s="6">
        <v>3.4390000000000001</v>
      </c>
      <c r="E446" s="6">
        <v>26.888000000000002</v>
      </c>
      <c r="F446" s="6">
        <v>7.3410000000000002</v>
      </c>
      <c r="G446" s="6">
        <v>0</v>
      </c>
      <c r="H446" s="6">
        <v>-8.9290000000000003</v>
      </c>
      <c r="I446" s="6">
        <v>0.33500000000000002</v>
      </c>
      <c r="J446" s="6">
        <v>110.76900000000001</v>
      </c>
      <c r="K446" s="6">
        <v>71.349000000000004</v>
      </c>
      <c r="L446" s="7"/>
    </row>
    <row r="447" spans="1:12" ht="14.5" x14ac:dyDescent="0.35">
      <c r="A447" s="2" t="s">
        <v>486</v>
      </c>
      <c r="B447" s="6">
        <v>0.99199999999999999</v>
      </c>
      <c r="C447" s="6">
        <v>2.9710000000000001</v>
      </c>
      <c r="D447" s="6">
        <v>4.0309999999999997</v>
      </c>
      <c r="E447" s="6">
        <v>26.597999999999999</v>
      </c>
      <c r="F447" s="6">
        <v>7.3550000000000004</v>
      </c>
      <c r="G447" s="6">
        <v>0</v>
      </c>
      <c r="H447" s="6">
        <v>-8.6319999999999997</v>
      </c>
      <c r="I447" s="6">
        <v>0.42199999999999999</v>
      </c>
      <c r="J447" s="6">
        <v>92.81</v>
      </c>
      <c r="K447" s="6">
        <v>70.944000000000003</v>
      </c>
      <c r="L447" s="7"/>
    </row>
    <row r="448" spans="1:12" ht="14.5" x14ac:dyDescent="0.35">
      <c r="A448" s="2" t="s">
        <v>487</v>
      </c>
      <c r="B448" s="6">
        <v>3.8319999999999999</v>
      </c>
      <c r="C448" s="6">
        <v>3.3260000000000001</v>
      </c>
      <c r="D448" s="6">
        <v>7.2190000000000003</v>
      </c>
      <c r="E448" s="6">
        <v>26.876999999999999</v>
      </c>
      <c r="F448" s="6">
        <v>5.6150000000000002</v>
      </c>
      <c r="G448" s="6">
        <v>0</v>
      </c>
      <c r="H448" s="6">
        <v>-8.4109999999999996</v>
      </c>
      <c r="I448" s="6">
        <v>0.55200000000000005</v>
      </c>
      <c r="J448" s="6">
        <v>80.650000000000006</v>
      </c>
      <c r="K448" s="6">
        <v>71.274000000000001</v>
      </c>
      <c r="L448" s="7"/>
    </row>
    <row r="449" spans="1:12" ht="14.5" x14ac:dyDescent="0.35">
      <c r="A449" s="2" t="s">
        <v>488</v>
      </c>
      <c r="B449" s="6">
        <v>1.6140000000000001</v>
      </c>
      <c r="C449" s="6">
        <v>1.385</v>
      </c>
      <c r="D449" s="6">
        <v>3.06</v>
      </c>
      <c r="E449" s="6">
        <v>28.207000000000001</v>
      </c>
      <c r="F449" s="6">
        <v>5.1840000000000002</v>
      </c>
      <c r="G449" s="6">
        <v>0</v>
      </c>
      <c r="H449" s="6">
        <v>-8.2390000000000008</v>
      </c>
      <c r="I449" s="6">
        <v>0.78</v>
      </c>
      <c r="J449" s="6">
        <v>108.07599999999999</v>
      </c>
      <c r="K449" s="6">
        <v>71.629000000000005</v>
      </c>
      <c r="L449" s="7"/>
    </row>
    <row r="450" spans="1:12" ht="14.5" x14ac:dyDescent="0.35">
      <c r="A450" s="2" t="s">
        <v>489</v>
      </c>
      <c r="B450" s="6">
        <v>1.482</v>
      </c>
      <c r="C450" s="6">
        <v>1.111</v>
      </c>
      <c r="D450" s="6">
        <v>2.649</v>
      </c>
      <c r="E450" s="6">
        <v>28.911999999999999</v>
      </c>
      <c r="F450" s="6">
        <v>6.4029999999999996</v>
      </c>
      <c r="G450" s="6">
        <v>0</v>
      </c>
      <c r="H450" s="6">
        <v>-8.1180000000000003</v>
      </c>
      <c r="I450" s="6">
        <v>0.83099999999999996</v>
      </c>
      <c r="J450" s="6">
        <v>120.568</v>
      </c>
      <c r="K450" s="6">
        <v>71.876000000000005</v>
      </c>
      <c r="L450" s="7"/>
    </row>
    <row r="451" spans="1:12" ht="14.5" x14ac:dyDescent="0.35">
      <c r="A451" s="2" t="s">
        <v>490</v>
      </c>
      <c r="B451" s="6">
        <v>1.036</v>
      </c>
      <c r="C451" s="6">
        <v>0.53300000000000003</v>
      </c>
      <c r="D451" s="6">
        <v>1.6240000000000001</v>
      </c>
      <c r="E451" s="6">
        <v>29.902999999999999</v>
      </c>
      <c r="F451" s="6">
        <v>7.5389999999999997</v>
      </c>
      <c r="G451" s="6">
        <v>0</v>
      </c>
      <c r="H451" s="6">
        <v>-6.7480000000000002</v>
      </c>
      <c r="I451" s="6">
        <v>0.19900000000000001</v>
      </c>
      <c r="J451" s="6">
        <v>160.38399999999999</v>
      </c>
      <c r="K451" s="6">
        <v>68.301000000000002</v>
      </c>
      <c r="L451" s="7"/>
    </row>
    <row r="452" spans="1:12" ht="14.5" x14ac:dyDescent="0.35">
      <c r="A452" s="2" t="s">
        <v>491</v>
      </c>
      <c r="B452" s="6">
        <v>1.3640000000000001</v>
      </c>
      <c r="C452" s="6">
        <v>1.665</v>
      </c>
      <c r="D452" s="6">
        <v>3.0819999999999999</v>
      </c>
      <c r="E452" s="6">
        <v>29.407</v>
      </c>
      <c r="F452" s="6">
        <v>6.9930000000000003</v>
      </c>
      <c r="G452" s="6">
        <v>0</v>
      </c>
      <c r="H452" s="6">
        <v>-6.3390000000000004</v>
      </c>
      <c r="I452" s="6">
        <v>0.39200000000000002</v>
      </c>
      <c r="J452" s="6">
        <v>304.86</v>
      </c>
      <c r="K452" s="6">
        <v>66.983999999999995</v>
      </c>
      <c r="L452" s="7"/>
    </row>
    <row r="453" spans="1:12" ht="14.5" x14ac:dyDescent="0.35">
      <c r="A453" s="2" t="s">
        <v>492</v>
      </c>
      <c r="B453" s="6">
        <v>2.0680000000000001</v>
      </c>
      <c r="C453" s="6">
        <v>2.0539999999999998</v>
      </c>
      <c r="D453" s="6">
        <v>4.1689999999999996</v>
      </c>
      <c r="E453" s="6">
        <v>28.42</v>
      </c>
      <c r="F453" s="6">
        <v>6.5540000000000003</v>
      </c>
      <c r="G453" s="6">
        <v>0</v>
      </c>
      <c r="H453" s="6">
        <v>-7.4720000000000004</v>
      </c>
      <c r="I453" s="6">
        <v>0.85099999999999998</v>
      </c>
      <c r="J453" s="6">
        <v>359.51900000000001</v>
      </c>
      <c r="K453" s="6">
        <v>72.025999999999996</v>
      </c>
      <c r="L453" s="7"/>
    </row>
    <row r="454" spans="1:12" ht="14.5" x14ac:dyDescent="0.35">
      <c r="A454" s="2" t="s">
        <v>493</v>
      </c>
      <c r="B454" s="6">
        <v>1.0860000000000001</v>
      </c>
      <c r="C454" s="6">
        <v>2.3809999999999998</v>
      </c>
      <c r="D454" s="6">
        <v>3.512</v>
      </c>
      <c r="E454" s="6">
        <v>28.439</v>
      </c>
      <c r="F454" s="6">
        <v>6.6479999999999997</v>
      </c>
      <c r="G454" s="6">
        <v>0</v>
      </c>
      <c r="H454" s="6">
        <v>-7.4269999999999996</v>
      </c>
      <c r="I454" s="6">
        <v>0.76900000000000002</v>
      </c>
      <c r="J454" s="6">
        <v>324.39100000000002</v>
      </c>
      <c r="K454" s="6">
        <v>72.085999999999999</v>
      </c>
      <c r="L454" s="7"/>
    </row>
    <row r="455" spans="1:12" ht="14.5" x14ac:dyDescent="0.35">
      <c r="A455" s="2" t="s">
        <v>494</v>
      </c>
      <c r="B455" s="6">
        <v>0.57799999999999996</v>
      </c>
      <c r="C455" s="6">
        <v>1.8620000000000001</v>
      </c>
      <c r="D455" s="6">
        <v>2.484</v>
      </c>
      <c r="E455" s="6">
        <v>29.245000000000001</v>
      </c>
      <c r="F455" s="6">
        <v>6.9130000000000003</v>
      </c>
      <c r="G455" s="6">
        <v>0</v>
      </c>
      <c r="H455" s="6">
        <v>-7.391</v>
      </c>
      <c r="I455" s="6">
        <v>0.72599999999999998</v>
      </c>
      <c r="J455" s="6">
        <v>306.52499999999998</v>
      </c>
      <c r="K455" s="6">
        <v>71.590999999999994</v>
      </c>
      <c r="L455" s="7"/>
    </row>
    <row r="456" spans="1:12" ht="14.5" x14ac:dyDescent="0.35">
      <c r="A456" s="2" t="s">
        <v>495</v>
      </c>
      <c r="B456" s="6">
        <v>0.53200000000000003</v>
      </c>
      <c r="C456" s="6">
        <v>1.9339999999999999</v>
      </c>
      <c r="D456" s="6">
        <v>2.5070000000000001</v>
      </c>
      <c r="E456" s="6">
        <v>28.943999999999999</v>
      </c>
      <c r="F456" s="6">
        <v>6.8289999999999997</v>
      </c>
      <c r="G456" s="6">
        <v>0</v>
      </c>
      <c r="H456" s="6">
        <v>-7.468</v>
      </c>
      <c r="I456" s="6">
        <v>0.73399999999999999</v>
      </c>
      <c r="J456" s="6">
        <v>292.45699999999999</v>
      </c>
      <c r="K456" s="6">
        <v>72.557000000000002</v>
      </c>
      <c r="L456" s="7"/>
    </row>
    <row r="457" spans="1:12" ht="14.5" x14ac:dyDescent="0.35">
      <c r="A457" s="2" t="s">
        <v>496</v>
      </c>
      <c r="B457" s="6">
        <v>0.13900000000000001</v>
      </c>
      <c r="C457" s="6">
        <v>1.6659999999999999</v>
      </c>
      <c r="D457" s="6">
        <v>1.8420000000000001</v>
      </c>
      <c r="E457" s="6">
        <v>28.646999999999998</v>
      </c>
      <c r="F457" s="6">
        <v>6.194</v>
      </c>
      <c r="G457" s="6">
        <v>0</v>
      </c>
      <c r="H457" s="6">
        <v>-7.8380000000000001</v>
      </c>
      <c r="I457" s="6">
        <v>1.2769999999999999</v>
      </c>
      <c r="J457" s="6">
        <v>274.334</v>
      </c>
      <c r="K457" s="6">
        <v>74.597999999999999</v>
      </c>
      <c r="L457" s="7"/>
    </row>
    <row r="458" spans="1:12" ht="14.5" x14ac:dyDescent="0.35">
      <c r="A458" s="2" t="s">
        <v>497</v>
      </c>
      <c r="B458" s="6" t="s">
        <v>27</v>
      </c>
      <c r="C458" s="6" t="s">
        <v>27</v>
      </c>
      <c r="D458" s="6" t="s">
        <v>27</v>
      </c>
      <c r="E458" s="6" t="s">
        <v>27</v>
      </c>
      <c r="F458" s="6">
        <v>7.4960000000000004</v>
      </c>
      <c r="G458" s="6">
        <v>0</v>
      </c>
      <c r="H458" s="6">
        <v>-7.8419999999999996</v>
      </c>
      <c r="I458" s="6">
        <v>1.1339999999999999</v>
      </c>
      <c r="J458" s="6">
        <v>272.93700000000001</v>
      </c>
      <c r="K458" s="6">
        <v>77.525000000000006</v>
      </c>
      <c r="L458" s="7"/>
    </row>
    <row r="459" spans="1:12" ht="14.5" x14ac:dyDescent="0.35">
      <c r="A459" s="2" t="s">
        <v>498</v>
      </c>
      <c r="B459" s="6">
        <v>0.28899999999999998</v>
      </c>
      <c r="C459" s="6">
        <v>1.833</v>
      </c>
      <c r="D459" s="6">
        <v>2.153</v>
      </c>
      <c r="E459" s="6">
        <v>28.324999999999999</v>
      </c>
      <c r="F459" s="6">
        <v>8.6560000000000006</v>
      </c>
      <c r="G459" s="6">
        <v>0</v>
      </c>
      <c r="H459" s="6">
        <v>-7.5540000000000003</v>
      </c>
      <c r="I459" s="6">
        <v>0.96899999999999997</v>
      </c>
      <c r="J459" s="6">
        <v>268.21600000000001</v>
      </c>
      <c r="K459" s="6">
        <v>78</v>
      </c>
      <c r="L459" s="7"/>
    </row>
    <row r="460" spans="1:12" ht="14.5" x14ac:dyDescent="0.35">
      <c r="A460" s="2" t="s">
        <v>499</v>
      </c>
      <c r="B460" s="6">
        <v>0.09</v>
      </c>
      <c r="C460" s="6">
        <v>0.92600000000000005</v>
      </c>
      <c r="D460" s="6">
        <v>1.0429999999999999</v>
      </c>
      <c r="E460" s="6">
        <v>28.494</v>
      </c>
      <c r="F460" s="6">
        <v>7.2279999999999998</v>
      </c>
      <c r="G460" s="6">
        <v>0</v>
      </c>
      <c r="H460" s="6">
        <v>-7.1980000000000004</v>
      </c>
      <c r="I460" s="6">
        <v>1.071</v>
      </c>
      <c r="J460" s="6">
        <v>265.22000000000003</v>
      </c>
      <c r="K460" s="6">
        <v>77.787999999999997</v>
      </c>
      <c r="L460" s="7"/>
    </row>
    <row r="461" spans="1:12" ht="14.5" x14ac:dyDescent="0.35">
      <c r="A461" s="2" t="s">
        <v>500</v>
      </c>
      <c r="B461" s="6">
        <v>0.25600000000000001</v>
      </c>
      <c r="C461" s="6">
        <v>0.60199999999999998</v>
      </c>
      <c r="D461" s="6">
        <v>0.88200000000000001</v>
      </c>
      <c r="E461" s="6">
        <v>28.14</v>
      </c>
      <c r="F461" s="6">
        <v>5.8630000000000004</v>
      </c>
      <c r="G461" s="6">
        <v>0</v>
      </c>
      <c r="H461" s="6">
        <v>-6.4589999999999996</v>
      </c>
      <c r="I461" s="6">
        <v>0.83899999999999997</v>
      </c>
      <c r="J461" s="6">
        <v>270.31099999999998</v>
      </c>
      <c r="K461" s="6">
        <v>77.643000000000001</v>
      </c>
      <c r="L461" s="7"/>
    </row>
    <row r="462" spans="1:12" ht="14.5" x14ac:dyDescent="0.35">
      <c r="A462" s="2" t="s">
        <v>501</v>
      </c>
      <c r="B462" s="6">
        <v>2.5000000000000001E-2</v>
      </c>
      <c r="C462" s="6">
        <v>0.38900000000000001</v>
      </c>
      <c r="D462" s="6">
        <v>0.435</v>
      </c>
      <c r="E462" s="6">
        <v>29.716000000000001</v>
      </c>
      <c r="F462" s="6">
        <v>3.0649999999999999</v>
      </c>
      <c r="G462" s="6">
        <v>0</v>
      </c>
      <c r="H462" s="6">
        <v>-5.7830000000000004</v>
      </c>
      <c r="I462" s="6">
        <v>1.048</v>
      </c>
      <c r="J462" s="6">
        <v>266.23</v>
      </c>
      <c r="K462" s="6">
        <v>77.671000000000006</v>
      </c>
      <c r="L462" s="7"/>
    </row>
    <row r="463" spans="1:12" ht="14.5" x14ac:dyDescent="0.35">
      <c r="A463" s="2" t="s">
        <v>502</v>
      </c>
      <c r="B463" s="6">
        <v>0.112</v>
      </c>
      <c r="C463" s="6">
        <v>-0.29199999999999998</v>
      </c>
      <c r="D463" s="6">
        <v>-0.16</v>
      </c>
      <c r="E463" s="6">
        <v>30.86</v>
      </c>
      <c r="F463" s="6">
        <v>1.6639999999999999</v>
      </c>
      <c r="G463" s="6">
        <v>0</v>
      </c>
      <c r="H463" s="6">
        <v>-5.444</v>
      </c>
      <c r="I463" s="6">
        <v>1.81</v>
      </c>
      <c r="J463" s="6">
        <v>266.78399999999999</v>
      </c>
      <c r="K463" s="6">
        <v>78.875</v>
      </c>
      <c r="L463" s="7"/>
    </row>
    <row r="464" spans="1:12" ht="14.5" x14ac:dyDescent="0.35">
      <c r="A464" s="2" t="s">
        <v>503</v>
      </c>
      <c r="B464" s="6">
        <v>0.04</v>
      </c>
      <c r="C464" s="6">
        <v>-0.31</v>
      </c>
      <c r="D464" s="6">
        <v>-0.255</v>
      </c>
      <c r="E464" s="6">
        <v>28.838999999999999</v>
      </c>
      <c r="F464" s="6">
        <v>2.4140000000000001</v>
      </c>
      <c r="G464" s="6">
        <v>0</v>
      </c>
      <c r="H464" s="6">
        <v>-5.4850000000000003</v>
      </c>
      <c r="I464" s="6">
        <v>2.2919999999999998</v>
      </c>
      <c r="J464" s="6">
        <v>277.55700000000002</v>
      </c>
      <c r="K464" s="6">
        <v>78.983999999999995</v>
      </c>
      <c r="L464" s="7"/>
    </row>
    <row r="465" spans="1:12" ht="14.5" x14ac:dyDescent="0.35">
      <c r="A465" s="2" t="s">
        <v>504</v>
      </c>
      <c r="B465" s="6">
        <v>-7.0000000000000001E-3</v>
      </c>
      <c r="C465" s="6">
        <v>-0.46800000000000003</v>
      </c>
      <c r="D465" s="6">
        <v>-0.46400000000000002</v>
      </c>
      <c r="E465" s="6">
        <v>28.129000000000001</v>
      </c>
      <c r="F465" s="6">
        <v>3.0910000000000002</v>
      </c>
      <c r="G465" s="6">
        <v>0</v>
      </c>
      <c r="H465" s="6">
        <v>-5.7149999999999999</v>
      </c>
      <c r="I465" s="6">
        <v>2.9329999999999998</v>
      </c>
      <c r="J465" s="6">
        <v>270.68299999999999</v>
      </c>
      <c r="K465" s="6">
        <v>79.805999999999997</v>
      </c>
      <c r="L465" s="7"/>
    </row>
    <row r="466" spans="1:12" ht="14.5" x14ac:dyDescent="0.35">
      <c r="A466" s="2" t="s">
        <v>505</v>
      </c>
      <c r="B466" s="6">
        <v>6.5000000000000002E-2</v>
      </c>
      <c r="C466" s="6">
        <v>-0.46100000000000002</v>
      </c>
      <c r="D466" s="6">
        <v>-0.38600000000000001</v>
      </c>
      <c r="E466" s="6">
        <v>28.158999999999999</v>
      </c>
      <c r="F466" s="6">
        <v>2.4449999999999998</v>
      </c>
      <c r="G466" s="6">
        <v>0</v>
      </c>
      <c r="H466" s="6">
        <v>-6.4539999999999997</v>
      </c>
      <c r="I466" s="6">
        <v>3.4969999999999999</v>
      </c>
      <c r="J466" s="6">
        <v>272.86399999999998</v>
      </c>
      <c r="K466" s="6">
        <v>79.790000000000006</v>
      </c>
      <c r="L466" s="7"/>
    </row>
    <row r="467" spans="1:12" ht="14.5" x14ac:dyDescent="0.35">
      <c r="A467" s="2" t="s">
        <v>506</v>
      </c>
      <c r="B467" s="6">
        <v>0.151</v>
      </c>
      <c r="C467" s="6">
        <v>-0.80900000000000005</v>
      </c>
      <c r="D467" s="6">
        <v>-0.65100000000000002</v>
      </c>
      <c r="E467" s="6">
        <v>30.068999999999999</v>
      </c>
      <c r="F467" s="6">
        <v>1.248</v>
      </c>
      <c r="G467" s="6">
        <v>0</v>
      </c>
      <c r="H467" s="6">
        <v>-6.5289999999999999</v>
      </c>
      <c r="I467" s="6">
        <v>3.1240000000000001</v>
      </c>
      <c r="J467" s="6">
        <v>271.71100000000001</v>
      </c>
      <c r="K467" s="6">
        <v>80.003</v>
      </c>
      <c r="L467" s="7"/>
    </row>
    <row r="468" spans="1:12" ht="14.5" x14ac:dyDescent="0.35">
      <c r="A468" s="2" t="s">
        <v>507</v>
      </c>
      <c r="B468" s="6">
        <v>0.10199999999999999</v>
      </c>
      <c r="C468" s="6">
        <v>-0.48399999999999999</v>
      </c>
      <c r="D468" s="6">
        <v>-0.379</v>
      </c>
      <c r="E468" s="6">
        <v>30.48</v>
      </c>
      <c r="F468" s="6">
        <v>2.6480000000000001</v>
      </c>
      <c r="G468" s="6">
        <v>0</v>
      </c>
      <c r="H468" s="6">
        <v>-6.7720000000000002</v>
      </c>
      <c r="I468" s="6">
        <v>3.4940000000000002</v>
      </c>
      <c r="J468" s="6">
        <v>272.82499999999999</v>
      </c>
      <c r="K468" s="6">
        <v>79.870999999999995</v>
      </c>
      <c r="L468" s="7"/>
    </row>
    <row r="469" spans="1:12" ht="14.5" x14ac:dyDescent="0.35">
      <c r="A469" s="2" t="s">
        <v>508</v>
      </c>
      <c r="B469" s="6">
        <v>0.24399999999999999</v>
      </c>
      <c r="C469" s="6">
        <v>-0.61599999999999999</v>
      </c>
      <c r="D469" s="6">
        <v>-0.374</v>
      </c>
      <c r="E469" s="6">
        <v>30.565999999999999</v>
      </c>
      <c r="F469" s="6">
        <v>2.8359999999999999</v>
      </c>
      <c r="G469" s="6">
        <v>0</v>
      </c>
      <c r="H469" s="6">
        <v>-7.7089999999999996</v>
      </c>
      <c r="I469" s="6">
        <v>3.2519999999999998</v>
      </c>
      <c r="J469" s="6">
        <v>274.27</v>
      </c>
      <c r="K469" s="6">
        <v>79.338999999999999</v>
      </c>
      <c r="L469" s="7"/>
    </row>
    <row r="470" spans="1:12" ht="14.5" x14ac:dyDescent="0.35">
      <c r="A470" s="2" t="s">
        <v>509</v>
      </c>
      <c r="B470" s="6">
        <v>0.27700000000000002</v>
      </c>
      <c r="C470" s="6">
        <v>0.42399999999999999</v>
      </c>
      <c r="D470" s="6">
        <v>0.69899999999999995</v>
      </c>
      <c r="E470" s="6">
        <v>27.305</v>
      </c>
      <c r="F470" s="6">
        <v>3.7120000000000002</v>
      </c>
      <c r="G470" s="6">
        <v>0</v>
      </c>
      <c r="H470" s="6">
        <v>-8.266</v>
      </c>
      <c r="I470" s="6">
        <v>2.9</v>
      </c>
      <c r="J470" s="6">
        <v>271.54500000000002</v>
      </c>
      <c r="K470" s="6">
        <v>77.129000000000005</v>
      </c>
      <c r="L470" s="7"/>
    </row>
    <row r="471" spans="1:12" ht="14.5" x14ac:dyDescent="0.35">
      <c r="A471" s="2" t="s">
        <v>510</v>
      </c>
      <c r="B471" s="6">
        <v>0.57699999999999996</v>
      </c>
      <c r="C471" s="6">
        <v>0.63</v>
      </c>
      <c r="D471" s="6">
        <v>1.2010000000000001</v>
      </c>
      <c r="E471" s="6">
        <v>25.593</v>
      </c>
      <c r="F471" s="6">
        <v>4.7309999999999999</v>
      </c>
      <c r="G471" s="6">
        <v>0</v>
      </c>
      <c r="H471" s="6">
        <v>-9.4730000000000008</v>
      </c>
      <c r="I471" s="6">
        <v>2.0819999999999999</v>
      </c>
      <c r="J471" s="6">
        <v>268.06900000000002</v>
      </c>
      <c r="K471" s="6">
        <v>75.096999999999994</v>
      </c>
      <c r="L471" s="7"/>
    </row>
    <row r="472" spans="1:12" ht="14.5" x14ac:dyDescent="0.35">
      <c r="A472" s="2" t="s">
        <v>511</v>
      </c>
      <c r="B472" s="6">
        <v>0.72899999999999998</v>
      </c>
      <c r="C472" s="6">
        <v>0.01</v>
      </c>
      <c r="D472" s="6">
        <v>0.72699999999999998</v>
      </c>
      <c r="E472" s="6">
        <v>25.302</v>
      </c>
      <c r="F472" s="6">
        <v>4.1890000000000001</v>
      </c>
      <c r="G472" s="6">
        <v>0</v>
      </c>
      <c r="H472" s="6">
        <v>-9.4179999999999993</v>
      </c>
      <c r="I472" s="6">
        <v>2.3069999999999999</v>
      </c>
      <c r="J472" s="6">
        <v>265.29199999999997</v>
      </c>
      <c r="K472" s="6">
        <v>74.257999999999996</v>
      </c>
      <c r="L472" s="7"/>
    </row>
    <row r="473" spans="1:12" ht="14.5" x14ac:dyDescent="0.35">
      <c r="A473" s="2" t="s">
        <v>512</v>
      </c>
      <c r="B473" s="6">
        <v>0.82899999999999996</v>
      </c>
      <c r="C473" s="6">
        <v>-0.26</v>
      </c>
      <c r="D473" s="6">
        <v>0.55500000000000005</v>
      </c>
      <c r="E473" s="6">
        <v>25.876000000000001</v>
      </c>
      <c r="F473" s="6">
        <v>3.4540000000000002</v>
      </c>
      <c r="G473" s="6">
        <v>0</v>
      </c>
      <c r="H473" s="6">
        <v>-8.3620000000000001</v>
      </c>
      <c r="I473" s="6">
        <v>2.6230000000000002</v>
      </c>
      <c r="J473" s="6">
        <v>265.26600000000002</v>
      </c>
      <c r="K473" s="6">
        <v>73.221000000000004</v>
      </c>
      <c r="L473" s="7"/>
    </row>
    <row r="474" spans="1:12" ht="14.5" x14ac:dyDescent="0.35">
      <c r="A474" s="2" t="s">
        <v>513</v>
      </c>
      <c r="B474" s="6">
        <v>0.76</v>
      </c>
      <c r="C474" s="6">
        <v>-9.0999999999999998E-2</v>
      </c>
      <c r="D474" s="6">
        <v>0.65100000000000002</v>
      </c>
      <c r="E474" s="6">
        <v>27.616</v>
      </c>
      <c r="F474" s="6">
        <v>3.2709999999999999</v>
      </c>
      <c r="G474" s="6">
        <v>0</v>
      </c>
      <c r="H474" s="6">
        <v>-7.2709999999999999</v>
      </c>
      <c r="I474" s="6">
        <v>2.56</v>
      </c>
      <c r="J474" s="6">
        <v>268.79199999999997</v>
      </c>
      <c r="K474" s="6">
        <v>71.575000000000003</v>
      </c>
      <c r="L474" s="7"/>
    </row>
    <row r="475" spans="1:12" ht="14.5" x14ac:dyDescent="0.35">
      <c r="A475" s="2" t="s">
        <v>514</v>
      </c>
      <c r="B475" s="6">
        <v>0.83399999999999996</v>
      </c>
      <c r="C475" s="6">
        <v>-8.0000000000000002E-3</v>
      </c>
      <c r="D475" s="6">
        <v>0.80600000000000005</v>
      </c>
      <c r="E475" s="6">
        <v>29.516999999999999</v>
      </c>
      <c r="F475" s="6">
        <v>3.234</v>
      </c>
      <c r="G475" s="6">
        <v>0</v>
      </c>
      <c r="H475" s="6">
        <v>-6.3140000000000001</v>
      </c>
      <c r="I475" s="6">
        <v>2.3119999999999998</v>
      </c>
      <c r="J475" s="6">
        <v>266.27100000000002</v>
      </c>
      <c r="K475" s="6">
        <v>69.734999999999999</v>
      </c>
      <c r="L475" s="7"/>
    </row>
    <row r="476" spans="1:12" ht="14.5" x14ac:dyDescent="0.35">
      <c r="A476" s="2" t="s">
        <v>515</v>
      </c>
      <c r="B476" s="6">
        <v>0.82199999999999995</v>
      </c>
      <c r="C476" s="6">
        <v>0.56200000000000006</v>
      </c>
      <c r="D476" s="6">
        <v>1.359</v>
      </c>
      <c r="E476" s="6">
        <v>30.745000000000001</v>
      </c>
      <c r="F476" s="6">
        <v>4.2080000000000002</v>
      </c>
      <c r="G476" s="6">
        <v>0</v>
      </c>
      <c r="H476" s="6">
        <v>-5.8689999999999998</v>
      </c>
      <c r="I476" s="6">
        <v>2.0710000000000002</v>
      </c>
      <c r="J476" s="6">
        <v>262.88299999999998</v>
      </c>
      <c r="K476" s="6">
        <v>69.462999999999994</v>
      </c>
      <c r="L476" s="7"/>
    </row>
    <row r="477" spans="1:12" ht="14.5" x14ac:dyDescent="0.35">
      <c r="A477" s="2" t="s">
        <v>516</v>
      </c>
      <c r="B477" s="6">
        <v>0.68400000000000005</v>
      </c>
      <c r="C477" s="6">
        <v>0.80900000000000005</v>
      </c>
      <c r="D477" s="6">
        <v>1.468</v>
      </c>
      <c r="E477" s="6">
        <v>32.567999999999998</v>
      </c>
      <c r="F477" s="6">
        <v>3.7120000000000002</v>
      </c>
      <c r="G477" s="6">
        <v>0</v>
      </c>
      <c r="H477" s="6">
        <v>-5.5869999999999997</v>
      </c>
      <c r="I477" s="6">
        <v>2.3159999999999998</v>
      </c>
      <c r="J477" s="6">
        <v>248.61799999999999</v>
      </c>
      <c r="K477" s="6">
        <v>68.058000000000007</v>
      </c>
      <c r="L477" s="7"/>
    </row>
    <row r="478" spans="1:12" ht="14.5" x14ac:dyDescent="0.35">
      <c r="A478" s="2" t="s">
        <v>517</v>
      </c>
      <c r="B478" s="6">
        <v>0.246</v>
      </c>
      <c r="C478" s="6">
        <v>1.089</v>
      </c>
      <c r="D478" s="6">
        <v>1.306</v>
      </c>
      <c r="E478" s="6">
        <v>33.893000000000001</v>
      </c>
      <c r="F478" s="6">
        <v>4.0590000000000002</v>
      </c>
      <c r="G478" s="6">
        <v>0</v>
      </c>
      <c r="H478" s="6">
        <v>-6.1109999999999998</v>
      </c>
      <c r="I478" s="6">
        <v>2.1520000000000001</v>
      </c>
      <c r="J478" s="6">
        <v>253.583</v>
      </c>
      <c r="K478" s="6">
        <v>67.822000000000003</v>
      </c>
      <c r="L478" s="7"/>
    </row>
    <row r="479" spans="1:12" ht="14.5" x14ac:dyDescent="0.35">
      <c r="A479" s="2" t="s">
        <v>518</v>
      </c>
      <c r="B479" s="6">
        <v>4.9000000000000002E-2</v>
      </c>
      <c r="C479" s="6">
        <v>1.663</v>
      </c>
      <c r="D479" s="6">
        <v>1.681</v>
      </c>
      <c r="E479" s="6">
        <v>34.317</v>
      </c>
      <c r="F479" s="6">
        <v>4.1319999999999997</v>
      </c>
      <c r="G479" s="6">
        <v>0</v>
      </c>
      <c r="H479" s="6">
        <v>-6.6790000000000003</v>
      </c>
      <c r="I479" s="6">
        <v>2.2919999999999998</v>
      </c>
      <c r="J479" s="6">
        <v>251.83799999999999</v>
      </c>
      <c r="K479" s="6">
        <v>68.933999999999997</v>
      </c>
      <c r="L479" s="7"/>
    </row>
    <row r="480" spans="1:12" ht="14.5" x14ac:dyDescent="0.35">
      <c r="A480" s="2" t="s">
        <v>519</v>
      </c>
      <c r="B480" s="6">
        <v>-0.14000000000000001</v>
      </c>
      <c r="C480" s="6">
        <v>2.9249999999999998</v>
      </c>
      <c r="D480" s="6">
        <v>2.7509999999999999</v>
      </c>
      <c r="E480" s="6">
        <v>34.777000000000001</v>
      </c>
      <c r="F480" s="6">
        <v>3.7109999999999999</v>
      </c>
      <c r="G480" s="6">
        <v>0</v>
      </c>
      <c r="H480" s="6">
        <v>-6.0449999999999999</v>
      </c>
      <c r="I480" s="6">
        <v>2.214</v>
      </c>
      <c r="J480" s="6">
        <v>256.68700000000001</v>
      </c>
      <c r="K480" s="6">
        <v>66.813000000000002</v>
      </c>
      <c r="L480" s="7"/>
    </row>
    <row r="481" spans="1:12" ht="14.5" x14ac:dyDescent="0.35">
      <c r="A481" s="2" t="s">
        <v>520</v>
      </c>
      <c r="B481" s="6">
        <v>5.8999999999999997E-2</v>
      </c>
      <c r="C481" s="6">
        <v>3.6349999999999998</v>
      </c>
      <c r="D481" s="6">
        <v>3.657</v>
      </c>
      <c r="E481" s="6">
        <v>34.433999999999997</v>
      </c>
      <c r="F481" s="6">
        <v>3.7650000000000001</v>
      </c>
      <c r="G481" s="6">
        <v>0</v>
      </c>
      <c r="H481" s="6">
        <v>-5.7910000000000004</v>
      </c>
      <c r="I481" s="6">
        <v>2.5880000000000001</v>
      </c>
      <c r="J481" s="6">
        <v>258.733</v>
      </c>
      <c r="K481" s="6">
        <v>66.549000000000007</v>
      </c>
      <c r="L481" s="7"/>
    </row>
    <row r="482" spans="1:12" ht="14.5" x14ac:dyDescent="0.35">
      <c r="A482" s="2" t="s">
        <v>521</v>
      </c>
      <c r="B482" s="6" t="s">
        <v>27</v>
      </c>
      <c r="C482" s="6" t="s">
        <v>27</v>
      </c>
      <c r="D482" s="6" t="s">
        <v>27</v>
      </c>
      <c r="E482" s="6" t="s">
        <v>27</v>
      </c>
      <c r="F482" s="6">
        <v>3.47</v>
      </c>
      <c r="G482" s="6">
        <v>0</v>
      </c>
      <c r="H482" s="6">
        <v>-5.694</v>
      </c>
      <c r="I482" s="6">
        <v>2.056</v>
      </c>
      <c r="J482" s="6">
        <v>264.80500000000001</v>
      </c>
      <c r="K482" s="6">
        <v>66.192999999999998</v>
      </c>
      <c r="L482" s="7"/>
    </row>
    <row r="483" spans="1:12" ht="14.5" x14ac:dyDescent="0.35">
      <c r="A483" s="2" t="s">
        <v>522</v>
      </c>
      <c r="B483" s="6">
        <v>3.7999999999999999E-2</v>
      </c>
      <c r="C483" s="6">
        <v>1.8340000000000001</v>
      </c>
      <c r="D483" s="6">
        <v>1.8380000000000001</v>
      </c>
      <c r="E483" s="6">
        <v>35.814999999999998</v>
      </c>
      <c r="F483" s="6">
        <v>4.2750000000000004</v>
      </c>
      <c r="G483" s="6">
        <v>0</v>
      </c>
      <c r="H483" s="6">
        <v>-6.7450000000000001</v>
      </c>
      <c r="I483" s="6">
        <v>2.6019999999999999</v>
      </c>
      <c r="J483" s="6">
        <v>254.726</v>
      </c>
      <c r="K483" s="6">
        <v>67.81</v>
      </c>
      <c r="L483" s="7"/>
    </row>
    <row r="484" spans="1:12" ht="14.5" x14ac:dyDescent="0.35">
      <c r="A484" s="2" t="s">
        <v>523</v>
      </c>
      <c r="B484" s="6">
        <v>0.1</v>
      </c>
      <c r="C484" s="6">
        <v>0.92400000000000004</v>
      </c>
      <c r="D484" s="6">
        <v>0.99399999999999999</v>
      </c>
      <c r="E484" s="6">
        <v>35.514000000000003</v>
      </c>
      <c r="F484" s="6">
        <v>5.0259999999999998</v>
      </c>
      <c r="G484" s="6">
        <v>0</v>
      </c>
      <c r="H484" s="6">
        <v>-7.4160000000000004</v>
      </c>
      <c r="I484" s="6">
        <v>2.4380000000000002</v>
      </c>
      <c r="J484" s="6">
        <v>259.57400000000001</v>
      </c>
      <c r="K484" s="6">
        <v>69.55</v>
      </c>
      <c r="L484" s="7"/>
    </row>
    <row r="485" spans="1:12" ht="14.5" x14ac:dyDescent="0.35">
      <c r="A485" s="2" t="s">
        <v>524</v>
      </c>
      <c r="B485" s="6">
        <v>-1.2999999999999999E-2</v>
      </c>
      <c r="C485" s="6">
        <v>0.68899999999999995</v>
      </c>
      <c r="D485" s="6">
        <v>0.64900000000000002</v>
      </c>
      <c r="E485" s="6">
        <v>34.963000000000001</v>
      </c>
      <c r="F485" s="6">
        <v>6.8159999999999998</v>
      </c>
      <c r="G485" s="6">
        <v>0</v>
      </c>
      <c r="H485" s="6">
        <v>-8.2159999999999993</v>
      </c>
      <c r="I485" s="6">
        <v>2.246</v>
      </c>
      <c r="J485" s="6">
        <v>270.57499999999999</v>
      </c>
      <c r="K485" s="6">
        <v>71.412999999999997</v>
      </c>
      <c r="L485" s="7"/>
    </row>
    <row r="486" spans="1:12" ht="14.5" x14ac:dyDescent="0.35">
      <c r="A486" s="2" t="s">
        <v>525</v>
      </c>
      <c r="B486" s="6">
        <v>0.13400000000000001</v>
      </c>
      <c r="C486" s="6">
        <v>0.71899999999999997</v>
      </c>
      <c r="D486" s="6">
        <v>0.83199999999999996</v>
      </c>
      <c r="E486" s="6">
        <v>34.106000000000002</v>
      </c>
      <c r="F486" s="6">
        <v>8.298</v>
      </c>
      <c r="G486" s="6">
        <v>0</v>
      </c>
      <c r="H486" s="6">
        <v>-9.1790000000000003</v>
      </c>
      <c r="I486" s="6">
        <v>1.7929999999999999</v>
      </c>
      <c r="J486" s="6">
        <v>270.61</v>
      </c>
      <c r="K486" s="6">
        <v>71.822999999999993</v>
      </c>
      <c r="L486" s="7"/>
    </row>
    <row r="487" spans="1:12" ht="14.5" x14ac:dyDescent="0.35">
      <c r="A487" s="2" t="s">
        <v>526</v>
      </c>
      <c r="B487" s="6">
        <v>-1.4999999999999999E-2</v>
      </c>
      <c r="C487" s="6">
        <v>1.0189999999999999</v>
      </c>
      <c r="D487" s="6">
        <v>0.98499999999999999</v>
      </c>
      <c r="E487" s="6">
        <v>33.656999999999996</v>
      </c>
      <c r="F487" s="6">
        <v>8.375</v>
      </c>
      <c r="G487" s="6">
        <v>0</v>
      </c>
      <c r="H487" s="6">
        <v>-9.8729999999999993</v>
      </c>
      <c r="I487" s="6">
        <v>1.647</v>
      </c>
      <c r="J487" s="6">
        <v>267.35899999999998</v>
      </c>
      <c r="K487" s="6">
        <v>71.727000000000004</v>
      </c>
      <c r="L487" s="7"/>
    </row>
    <row r="488" spans="1:12" ht="14.5" x14ac:dyDescent="0.35">
      <c r="A488" s="2" t="s">
        <v>527</v>
      </c>
      <c r="B488" s="6">
        <v>-3.0000000000000001E-3</v>
      </c>
      <c r="C488" s="6">
        <v>0.85</v>
      </c>
      <c r="D488" s="6">
        <v>0.83299999999999996</v>
      </c>
      <c r="E488" s="6">
        <v>34.048000000000002</v>
      </c>
      <c r="F488" s="6">
        <v>7.5910000000000002</v>
      </c>
      <c r="G488" s="6">
        <v>0</v>
      </c>
      <c r="H488" s="6">
        <v>-9.8870000000000005</v>
      </c>
      <c r="I488" s="6">
        <v>1.72</v>
      </c>
      <c r="J488" s="6">
        <v>259.13799999999998</v>
      </c>
      <c r="K488" s="6">
        <v>70.989000000000004</v>
      </c>
      <c r="L488" s="7"/>
    </row>
    <row r="489" spans="1:12" ht="14.5" x14ac:dyDescent="0.35">
      <c r="A489" s="2" t="s">
        <v>528</v>
      </c>
      <c r="B489" s="6">
        <v>4.7E-2</v>
      </c>
      <c r="C489" s="6">
        <v>0.99399999999999999</v>
      </c>
      <c r="D489" s="6">
        <v>1.03</v>
      </c>
      <c r="E489" s="6">
        <v>33.734000000000002</v>
      </c>
      <c r="F489" s="6">
        <v>6.8819999999999997</v>
      </c>
      <c r="G489" s="6">
        <v>0</v>
      </c>
      <c r="H489" s="6">
        <v>-10.563000000000001</v>
      </c>
      <c r="I489" s="6">
        <v>1.615</v>
      </c>
      <c r="J489" s="6">
        <v>264.33999999999997</v>
      </c>
      <c r="K489" s="6">
        <v>70.436999999999998</v>
      </c>
      <c r="L489" s="7"/>
    </row>
    <row r="490" spans="1:12" ht="14.5" x14ac:dyDescent="0.35">
      <c r="A490" s="2" t="s">
        <v>529</v>
      </c>
      <c r="B490" s="6">
        <v>-0.14899999999999999</v>
      </c>
      <c r="C490" s="6">
        <v>0.68</v>
      </c>
      <c r="D490" s="6">
        <v>0.52400000000000002</v>
      </c>
      <c r="E490" s="6">
        <v>33.914000000000001</v>
      </c>
      <c r="F490" s="6">
        <v>6.681</v>
      </c>
      <c r="G490" s="6">
        <v>0</v>
      </c>
      <c r="H490" s="6">
        <v>-11.272</v>
      </c>
      <c r="I490" s="6">
        <v>1.825</v>
      </c>
      <c r="J490" s="6">
        <v>268.54899999999998</v>
      </c>
      <c r="K490" s="6">
        <v>70.962999999999994</v>
      </c>
      <c r="L490" s="7"/>
    </row>
    <row r="491" spans="1:12" ht="14.5" x14ac:dyDescent="0.35">
      <c r="A491" s="2" t="s">
        <v>530</v>
      </c>
      <c r="B491" s="6">
        <v>7.9000000000000001E-2</v>
      </c>
      <c r="C491" s="6">
        <v>1.1160000000000001</v>
      </c>
      <c r="D491" s="6">
        <v>1.1919999999999999</v>
      </c>
      <c r="E491" s="6">
        <v>33.206000000000003</v>
      </c>
      <c r="F491" s="6">
        <v>6.4169999999999998</v>
      </c>
      <c r="G491" s="6">
        <v>0</v>
      </c>
      <c r="H491" s="6">
        <v>-11.994</v>
      </c>
      <c r="I491" s="6">
        <v>1.7669999999999999</v>
      </c>
      <c r="J491" s="6">
        <v>269.04399999999998</v>
      </c>
      <c r="K491" s="6">
        <v>70.924999999999997</v>
      </c>
      <c r="L491" s="7"/>
    </row>
    <row r="492" spans="1:12" ht="14.5" x14ac:dyDescent="0.35">
      <c r="A492" s="2" t="s">
        <v>531</v>
      </c>
      <c r="B492" s="6">
        <v>0.19700000000000001</v>
      </c>
      <c r="C492" s="6">
        <v>0.72399999999999998</v>
      </c>
      <c r="D492" s="6">
        <v>0.92300000000000004</v>
      </c>
      <c r="E492" s="6">
        <v>33.549999999999997</v>
      </c>
      <c r="F492" s="6">
        <v>7.1130000000000004</v>
      </c>
      <c r="G492" s="6">
        <v>0</v>
      </c>
      <c r="H492" s="6">
        <v>-11.868</v>
      </c>
      <c r="I492" s="6">
        <v>1.845</v>
      </c>
      <c r="J492" s="6">
        <v>262.291</v>
      </c>
      <c r="K492" s="6">
        <v>70.703999999999994</v>
      </c>
      <c r="L492" s="7"/>
    </row>
    <row r="493" spans="1:12" ht="14.5" x14ac:dyDescent="0.35">
      <c r="A493" s="2" t="s">
        <v>532</v>
      </c>
      <c r="B493" s="6">
        <v>-1.2999999999999999E-2</v>
      </c>
      <c r="C493" s="6">
        <v>0.56899999999999995</v>
      </c>
      <c r="D493" s="6">
        <v>0.56100000000000005</v>
      </c>
      <c r="E493" s="6">
        <v>33.597000000000001</v>
      </c>
      <c r="F493" s="6">
        <v>5.7030000000000003</v>
      </c>
      <c r="G493" s="6">
        <v>0</v>
      </c>
      <c r="H493" s="6">
        <v>-11.63</v>
      </c>
      <c r="I493" s="6">
        <v>2.5179999999999998</v>
      </c>
      <c r="J493" s="6">
        <v>257.43599999999998</v>
      </c>
      <c r="K493" s="6">
        <v>71.399000000000001</v>
      </c>
      <c r="L493" s="7"/>
    </row>
    <row r="494" spans="1:12" ht="14.5" x14ac:dyDescent="0.35">
      <c r="A494" s="2" t="s">
        <v>533</v>
      </c>
      <c r="B494" s="6">
        <v>-0.109</v>
      </c>
      <c r="C494" s="6">
        <v>0.63100000000000001</v>
      </c>
      <c r="D494" s="6">
        <v>0.53300000000000003</v>
      </c>
      <c r="E494" s="6">
        <v>33.457999999999998</v>
      </c>
      <c r="F494" s="6">
        <v>5.0289999999999999</v>
      </c>
      <c r="G494" s="6">
        <v>0</v>
      </c>
      <c r="H494" s="6">
        <v>-10.506</v>
      </c>
      <c r="I494" s="6">
        <v>2.5609999999999999</v>
      </c>
      <c r="J494" s="6">
        <v>253.49100000000001</v>
      </c>
      <c r="K494" s="6">
        <v>71.608999999999995</v>
      </c>
      <c r="L494" s="7"/>
    </row>
    <row r="495" spans="1:12" ht="14.5" x14ac:dyDescent="0.35">
      <c r="A495" s="2" t="s">
        <v>534</v>
      </c>
      <c r="B495" s="6">
        <v>0.192</v>
      </c>
      <c r="C495" s="6">
        <v>0.79200000000000004</v>
      </c>
      <c r="D495" s="6">
        <v>0.997</v>
      </c>
      <c r="E495" s="6">
        <v>33.448</v>
      </c>
      <c r="F495" s="6">
        <v>4.5880000000000001</v>
      </c>
      <c r="G495" s="6">
        <v>0</v>
      </c>
      <c r="H495" s="6">
        <v>-10.08</v>
      </c>
      <c r="I495" s="6">
        <v>2.3149999999999999</v>
      </c>
      <c r="J495" s="6">
        <v>269.65600000000001</v>
      </c>
      <c r="K495" s="6">
        <v>71.007999999999996</v>
      </c>
      <c r="L495" s="7"/>
    </row>
    <row r="496" spans="1:12" ht="14.5" x14ac:dyDescent="0.35">
      <c r="A496" s="2" t="s">
        <v>535</v>
      </c>
      <c r="B496" s="6">
        <v>0.64400000000000002</v>
      </c>
      <c r="C496" s="6">
        <v>0.66400000000000003</v>
      </c>
      <c r="D496" s="6">
        <v>1.3240000000000001</v>
      </c>
      <c r="E496" s="6">
        <v>33.805</v>
      </c>
      <c r="F496" s="6">
        <v>3.669</v>
      </c>
      <c r="G496" s="6">
        <v>0</v>
      </c>
      <c r="H496" s="6">
        <v>-9.2620000000000005</v>
      </c>
      <c r="I496" s="6">
        <v>2.2919999999999998</v>
      </c>
      <c r="J496" s="6">
        <v>272.63299999999998</v>
      </c>
      <c r="K496" s="6">
        <v>70.11</v>
      </c>
      <c r="L496" s="7"/>
    </row>
    <row r="497" spans="1:12" ht="14.5" x14ac:dyDescent="0.35">
      <c r="A497" s="2" t="s">
        <v>536</v>
      </c>
      <c r="B497" s="6">
        <v>0.621</v>
      </c>
      <c r="C497" s="6">
        <v>0.78800000000000003</v>
      </c>
      <c r="D497" s="6">
        <v>1.429</v>
      </c>
      <c r="E497" s="6">
        <v>34.908000000000001</v>
      </c>
      <c r="F497" s="6">
        <v>2.653</v>
      </c>
      <c r="G497" s="6">
        <v>0</v>
      </c>
      <c r="H497" s="6">
        <v>-8.3350000000000009</v>
      </c>
      <c r="I497" s="6">
        <v>2.8260000000000001</v>
      </c>
      <c r="J497" s="6">
        <v>271.87900000000002</v>
      </c>
      <c r="K497" s="6">
        <v>69.156999999999996</v>
      </c>
      <c r="L497" s="7"/>
    </row>
    <row r="498" spans="1:12" ht="14.5" x14ac:dyDescent="0.35">
      <c r="A498" s="2" t="s">
        <v>537</v>
      </c>
      <c r="B498" s="6">
        <v>0.64800000000000002</v>
      </c>
      <c r="C498" s="6">
        <v>0.71299999999999997</v>
      </c>
      <c r="D498" s="6">
        <v>1.3859999999999999</v>
      </c>
      <c r="E498" s="6">
        <v>36.008000000000003</v>
      </c>
      <c r="F498" s="6">
        <v>2.8359999999999999</v>
      </c>
      <c r="G498" s="6">
        <v>0</v>
      </c>
      <c r="H498" s="6">
        <v>-7.3949999999999996</v>
      </c>
      <c r="I498" s="6">
        <v>2.851</v>
      </c>
      <c r="J498" s="6">
        <v>272.20600000000002</v>
      </c>
      <c r="K498" s="6">
        <v>68.417000000000002</v>
      </c>
      <c r="L498" s="7"/>
    </row>
    <row r="499" spans="1:12" ht="14.5" x14ac:dyDescent="0.35">
      <c r="A499" s="2" t="s">
        <v>538</v>
      </c>
      <c r="B499" s="6">
        <v>0.55600000000000005</v>
      </c>
      <c r="C499" s="6">
        <v>0.47599999999999998</v>
      </c>
      <c r="D499" s="6">
        <v>1.06</v>
      </c>
      <c r="E499" s="6">
        <v>37.137</v>
      </c>
      <c r="F499" s="6">
        <v>2.9119999999999999</v>
      </c>
      <c r="G499" s="6">
        <v>0</v>
      </c>
      <c r="H499" s="6">
        <v>-6.9859999999999998</v>
      </c>
      <c r="I499" s="6">
        <v>2.9649999999999999</v>
      </c>
      <c r="J499" s="6">
        <v>273.19</v>
      </c>
      <c r="K499" s="6">
        <v>68.426000000000002</v>
      </c>
      <c r="L499" s="7"/>
    </row>
    <row r="500" spans="1:12" ht="14.5" x14ac:dyDescent="0.35">
      <c r="A500" s="2" t="s">
        <v>539</v>
      </c>
      <c r="B500" s="6">
        <v>0.64400000000000002</v>
      </c>
      <c r="C500" s="6">
        <v>0.45300000000000001</v>
      </c>
      <c r="D500" s="6">
        <v>1.1299999999999999</v>
      </c>
      <c r="E500" s="6">
        <v>38.158999999999999</v>
      </c>
      <c r="F500" s="6">
        <v>3.4470000000000001</v>
      </c>
      <c r="G500" s="6">
        <v>0</v>
      </c>
      <c r="H500" s="6">
        <v>-6.39</v>
      </c>
      <c r="I500" s="6">
        <v>2.87</v>
      </c>
      <c r="J500" s="6">
        <v>272.38799999999998</v>
      </c>
      <c r="K500" s="6">
        <v>68.022000000000006</v>
      </c>
      <c r="L500" s="7"/>
    </row>
    <row r="501" spans="1:12" ht="14.5" x14ac:dyDescent="0.35">
      <c r="A501" s="2" t="s">
        <v>540</v>
      </c>
      <c r="B501" s="6">
        <v>0.34200000000000003</v>
      </c>
      <c r="C501" s="6">
        <v>0.622</v>
      </c>
      <c r="D501" s="6">
        <v>1.002</v>
      </c>
      <c r="E501" s="6">
        <v>38.847000000000001</v>
      </c>
      <c r="F501" s="6">
        <v>3.7109999999999999</v>
      </c>
      <c r="G501" s="6">
        <v>0</v>
      </c>
      <c r="H501" s="6">
        <v>-5.9409999999999998</v>
      </c>
      <c r="I501" s="6">
        <v>2.0830000000000002</v>
      </c>
      <c r="J501" s="6">
        <v>270.18599999999998</v>
      </c>
      <c r="K501" s="6">
        <v>67.376000000000005</v>
      </c>
      <c r="L501" s="7"/>
    </row>
    <row r="502" spans="1:12" ht="14.5" x14ac:dyDescent="0.35">
      <c r="A502" s="2" t="s">
        <v>541</v>
      </c>
      <c r="B502" s="6">
        <v>0.158</v>
      </c>
      <c r="C502" s="6">
        <v>0.92400000000000004</v>
      </c>
      <c r="D502" s="6">
        <v>1.1240000000000001</v>
      </c>
      <c r="E502" s="6">
        <v>38.857999999999997</v>
      </c>
      <c r="F502" s="6">
        <v>3.8359999999999999</v>
      </c>
      <c r="G502" s="6">
        <v>0</v>
      </c>
      <c r="H502" s="6">
        <v>-6.4059999999999997</v>
      </c>
      <c r="I502" s="6">
        <v>1.792</v>
      </c>
      <c r="J502" s="6">
        <v>267.08300000000003</v>
      </c>
      <c r="K502" s="6">
        <v>68.198999999999998</v>
      </c>
      <c r="L502" s="7"/>
    </row>
    <row r="503" spans="1:12" ht="14.5" x14ac:dyDescent="0.35">
      <c r="A503" s="2" t="s">
        <v>542</v>
      </c>
      <c r="B503" s="6">
        <v>-0.02</v>
      </c>
      <c r="C503" s="6">
        <v>1.135</v>
      </c>
      <c r="D503" s="6">
        <v>1.1619999999999999</v>
      </c>
      <c r="E503" s="6">
        <v>37.695</v>
      </c>
      <c r="F503" s="6">
        <v>5.4130000000000003</v>
      </c>
      <c r="G503" s="6">
        <v>0</v>
      </c>
      <c r="H503" s="6">
        <v>-7.7889999999999997</v>
      </c>
      <c r="I503" s="6">
        <v>1.4710000000000001</v>
      </c>
      <c r="J503" s="6">
        <v>270.93</v>
      </c>
      <c r="K503" s="6">
        <v>71.465999999999994</v>
      </c>
      <c r="L503" s="7"/>
    </row>
    <row r="504" spans="1:12" ht="14.5" x14ac:dyDescent="0.35">
      <c r="A504" s="2" t="s">
        <v>543</v>
      </c>
      <c r="B504" s="6">
        <v>5.2999999999999999E-2</v>
      </c>
      <c r="C504" s="6">
        <v>2.2080000000000002</v>
      </c>
      <c r="D504" s="6">
        <v>2.3130000000000002</v>
      </c>
      <c r="E504" s="6">
        <v>36.21</v>
      </c>
      <c r="F504" s="6">
        <v>6.4240000000000004</v>
      </c>
      <c r="G504" s="6">
        <v>0</v>
      </c>
      <c r="H504" s="6">
        <v>-8.7620000000000005</v>
      </c>
      <c r="I504" s="6">
        <v>1.319</v>
      </c>
      <c r="J504" s="6">
        <v>266.976</v>
      </c>
      <c r="K504" s="6">
        <v>72.197999999999993</v>
      </c>
      <c r="L504" s="7"/>
    </row>
    <row r="505" spans="1:12" ht="14.5" x14ac:dyDescent="0.35">
      <c r="A505" s="2" t="s">
        <v>544</v>
      </c>
      <c r="B505" s="6">
        <v>-3.5000000000000003E-2</v>
      </c>
      <c r="C505" s="6">
        <v>3.137</v>
      </c>
      <c r="D505" s="6">
        <v>3.1560000000000001</v>
      </c>
      <c r="E505" s="6">
        <v>35.462000000000003</v>
      </c>
      <c r="F505" s="6">
        <v>6.4119999999999999</v>
      </c>
      <c r="G505" s="6">
        <v>0</v>
      </c>
      <c r="H505" s="6">
        <v>-9.3510000000000009</v>
      </c>
      <c r="I505" s="6">
        <v>1.0289999999999999</v>
      </c>
      <c r="J505" s="6">
        <v>273.93</v>
      </c>
      <c r="K505" s="6">
        <v>72.040000000000006</v>
      </c>
      <c r="L505" s="7"/>
    </row>
    <row r="506" spans="1:12" ht="14.5" x14ac:dyDescent="0.35">
      <c r="A506" s="2" t="s">
        <v>545</v>
      </c>
      <c r="B506" s="6" t="s">
        <v>27</v>
      </c>
      <c r="C506" s="6" t="s">
        <v>27</v>
      </c>
      <c r="D506" s="6" t="s">
        <v>27</v>
      </c>
      <c r="E506" s="6" t="s">
        <v>27</v>
      </c>
      <c r="F506" s="6">
        <v>6.01</v>
      </c>
      <c r="G506" s="6">
        <v>0</v>
      </c>
      <c r="H506" s="6">
        <v>-9.7780000000000005</v>
      </c>
      <c r="I506" s="6">
        <v>0.92900000000000005</v>
      </c>
      <c r="J506" s="6">
        <v>267.69400000000002</v>
      </c>
      <c r="K506" s="6">
        <v>71.453000000000003</v>
      </c>
      <c r="L506" s="7"/>
    </row>
    <row r="507" spans="1:12" ht="14.5" x14ac:dyDescent="0.35">
      <c r="A507" s="2" t="s">
        <v>546</v>
      </c>
      <c r="B507" s="6">
        <v>0.61699999999999999</v>
      </c>
      <c r="C507" s="6">
        <v>5.0949999999999998</v>
      </c>
      <c r="D507" s="6">
        <v>5.766</v>
      </c>
      <c r="E507" s="6">
        <v>33.46</v>
      </c>
      <c r="F507" s="6">
        <v>5.8659999999999997</v>
      </c>
      <c r="G507" s="6">
        <v>0</v>
      </c>
      <c r="H507" s="6">
        <v>-10.215</v>
      </c>
      <c r="I507" s="6">
        <v>0.18</v>
      </c>
      <c r="J507" s="6">
        <v>186.084</v>
      </c>
      <c r="K507" s="6">
        <v>70.382999999999996</v>
      </c>
      <c r="L507" s="7"/>
    </row>
    <row r="508" spans="1:12" ht="14.5" x14ac:dyDescent="0.35">
      <c r="A508" s="2" t="s">
        <v>547</v>
      </c>
      <c r="B508" s="6">
        <v>0.11899999999999999</v>
      </c>
      <c r="C508" s="6">
        <v>3.51</v>
      </c>
      <c r="D508" s="6">
        <v>3.6819999999999999</v>
      </c>
      <c r="E508" s="6">
        <v>33.01</v>
      </c>
      <c r="F508" s="6">
        <v>7.0140000000000002</v>
      </c>
      <c r="G508" s="6">
        <v>0</v>
      </c>
      <c r="H508" s="6">
        <v>-11.12</v>
      </c>
      <c r="I508" s="6">
        <v>0.437</v>
      </c>
      <c r="J508" s="6">
        <v>137.03100000000001</v>
      </c>
      <c r="K508" s="6">
        <v>72.159000000000006</v>
      </c>
      <c r="L508" s="7"/>
    </row>
    <row r="509" spans="1:12" ht="14.5" x14ac:dyDescent="0.35">
      <c r="A509" s="2" t="s">
        <v>548</v>
      </c>
      <c r="B509" s="6">
        <v>0.15</v>
      </c>
      <c r="C509" s="6">
        <v>4.4160000000000004</v>
      </c>
      <c r="D509" s="6">
        <v>4.617</v>
      </c>
      <c r="E509" s="6">
        <v>32.122999999999998</v>
      </c>
      <c r="F509" s="6">
        <v>7.8979999999999997</v>
      </c>
      <c r="G509" s="6">
        <v>0</v>
      </c>
      <c r="H509" s="6">
        <v>-11.188000000000001</v>
      </c>
      <c r="I509" s="6">
        <v>0.49099999999999999</v>
      </c>
      <c r="J509" s="6">
        <v>120.807</v>
      </c>
      <c r="K509" s="6">
        <v>72.281000000000006</v>
      </c>
      <c r="L509" s="7"/>
    </row>
    <row r="510" spans="1:12" ht="14.5" x14ac:dyDescent="0.35">
      <c r="A510" s="2" t="s">
        <v>549</v>
      </c>
      <c r="B510" s="6">
        <v>0.32800000000000001</v>
      </c>
      <c r="C510" s="6">
        <v>11.207000000000001</v>
      </c>
      <c r="D510" s="6">
        <v>11.586</v>
      </c>
      <c r="E510" s="6">
        <v>23.134</v>
      </c>
      <c r="F510" s="6">
        <v>8.5169999999999995</v>
      </c>
      <c r="G510" s="6">
        <v>0</v>
      </c>
      <c r="H510" s="6">
        <v>-11.644</v>
      </c>
      <c r="I510" s="6">
        <v>0.28799999999999998</v>
      </c>
      <c r="J510" s="6">
        <v>115.547</v>
      </c>
      <c r="K510" s="6">
        <v>69.117000000000004</v>
      </c>
      <c r="L510" s="7"/>
    </row>
    <row r="511" spans="1:12" ht="14.5" x14ac:dyDescent="0.35">
      <c r="A511" s="2" t="s">
        <v>550</v>
      </c>
      <c r="B511" s="6">
        <v>0.44900000000000001</v>
      </c>
      <c r="C511" s="6">
        <v>7.2430000000000003</v>
      </c>
      <c r="D511" s="6">
        <v>7.742</v>
      </c>
      <c r="E511" s="6">
        <v>26.297999999999998</v>
      </c>
      <c r="F511" s="6">
        <v>8.8960000000000008</v>
      </c>
      <c r="G511" s="6">
        <v>0</v>
      </c>
      <c r="H511" s="6">
        <v>-12.707000000000001</v>
      </c>
      <c r="I511" s="6">
        <v>0.49399999999999999</v>
      </c>
      <c r="J511" s="6">
        <v>98.79</v>
      </c>
      <c r="K511" s="6">
        <v>71.352999999999994</v>
      </c>
      <c r="L511" s="7"/>
    </row>
    <row r="512" spans="1:12" ht="14.5" x14ac:dyDescent="0.35">
      <c r="A512" s="2" t="s">
        <v>551</v>
      </c>
      <c r="B512" s="6">
        <v>0.13500000000000001</v>
      </c>
      <c r="C512" s="6">
        <v>4.593</v>
      </c>
      <c r="D512" s="6">
        <v>4.7750000000000004</v>
      </c>
      <c r="E512" s="6">
        <v>28.495000000000001</v>
      </c>
      <c r="F512" s="6">
        <v>10.023999999999999</v>
      </c>
      <c r="G512" s="6">
        <v>0</v>
      </c>
      <c r="H512" s="6">
        <v>-12.977</v>
      </c>
      <c r="I512" s="6">
        <v>0.626</v>
      </c>
      <c r="J512" s="6">
        <v>104.047</v>
      </c>
      <c r="K512" s="6">
        <v>72.492999999999995</v>
      </c>
      <c r="L512" s="7"/>
    </row>
    <row r="513" spans="1:12" ht="14.5" x14ac:dyDescent="0.35">
      <c r="A513" s="2" t="s">
        <v>552</v>
      </c>
      <c r="B513" s="6">
        <v>4.1000000000000002E-2</v>
      </c>
      <c r="C513" s="6">
        <v>2.96</v>
      </c>
      <c r="D513" s="6">
        <v>3.048</v>
      </c>
      <c r="E513" s="6">
        <v>29.952999999999999</v>
      </c>
      <c r="F513" s="6">
        <v>9.6020000000000003</v>
      </c>
      <c r="G513" s="6">
        <v>0</v>
      </c>
      <c r="H513" s="6">
        <v>-13.04</v>
      </c>
      <c r="I513" s="6">
        <v>0.76600000000000001</v>
      </c>
      <c r="J513" s="6">
        <v>104.893</v>
      </c>
      <c r="K513" s="6">
        <v>72.942999999999998</v>
      </c>
      <c r="L513" s="7"/>
    </row>
    <row r="514" spans="1:12" ht="14.5" x14ac:dyDescent="0.35">
      <c r="A514" s="2" t="s">
        <v>553</v>
      </c>
      <c r="B514" s="6">
        <v>6.2E-2</v>
      </c>
      <c r="C514" s="6">
        <v>2.819</v>
      </c>
      <c r="D514" s="6">
        <v>2.927</v>
      </c>
      <c r="E514" s="6">
        <v>28.837</v>
      </c>
      <c r="F514" s="6">
        <v>8.4559999999999995</v>
      </c>
      <c r="G514" s="6">
        <v>0</v>
      </c>
      <c r="H514" s="6">
        <v>-11.49</v>
      </c>
      <c r="I514" s="6">
        <v>0.74299999999999999</v>
      </c>
      <c r="J514" s="6">
        <v>104.815</v>
      </c>
      <c r="K514" s="6">
        <v>73.709999999999994</v>
      </c>
      <c r="L514" s="7"/>
    </row>
    <row r="515" spans="1:12" ht="14.5" x14ac:dyDescent="0.35">
      <c r="A515" s="2" t="s">
        <v>554</v>
      </c>
      <c r="B515" s="6">
        <v>0.68500000000000005</v>
      </c>
      <c r="C515" s="6">
        <v>2.41</v>
      </c>
      <c r="D515" s="6">
        <v>3.137</v>
      </c>
      <c r="E515" s="6">
        <v>31.173999999999999</v>
      </c>
      <c r="F515" s="6">
        <v>7.1349999999999998</v>
      </c>
      <c r="G515" s="6">
        <v>0</v>
      </c>
      <c r="H515" s="6">
        <v>-6.5839999999999996</v>
      </c>
      <c r="I515" s="6">
        <v>0.68</v>
      </c>
      <c r="J515" s="6">
        <v>137.583</v>
      </c>
      <c r="K515" s="6">
        <v>76.855000000000004</v>
      </c>
      <c r="L515" s="7"/>
    </row>
    <row r="516" spans="1:12" ht="14.5" x14ac:dyDescent="0.35">
      <c r="A516" s="2" t="s">
        <v>555</v>
      </c>
      <c r="B516" s="6">
        <v>0.317</v>
      </c>
      <c r="C516" s="6">
        <v>3.5270000000000001</v>
      </c>
      <c r="D516" s="6">
        <v>3.8849999999999998</v>
      </c>
      <c r="E516" s="6">
        <v>29.896000000000001</v>
      </c>
      <c r="F516" s="6">
        <v>6.5679999999999996</v>
      </c>
      <c r="G516" s="6">
        <v>0</v>
      </c>
      <c r="H516" s="6">
        <v>-6.202</v>
      </c>
      <c r="I516" s="6">
        <v>0.77200000000000002</v>
      </c>
      <c r="J516" s="6">
        <v>188.44200000000001</v>
      </c>
      <c r="K516" s="6">
        <v>75.986000000000004</v>
      </c>
      <c r="L516" s="7"/>
    </row>
    <row r="517" spans="1:12" ht="14.5" x14ac:dyDescent="0.35">
      <c r="A517" s="2" t="s">
        <v>556</v>
      </c>
      <c r="B517" s="6">
        <v>2.3E-2</v>
      </c>
      <c r="C517" s="6">
        <v>0.77400000000000002</v>
      </c>
      <c r="D517" s="6">
        <v>0.83699999999999997</v>
      </c>
      <c r="E517" s="6">
        <v>32.850999999999999</v>
      </c>
      <c r="F517" s="6">
        <v>7.2949999999999999</v>
      </c>
      <c r="G517" s="6">
        <v>0</v>
      </c>
      <c r="H517" s="6">
        <v>-5.6230000000000002</v>
      </c>
      <c r="I517" s="6">
        <v>0.81299999999999994</v>
      </c>
      <c r="J517" s="6">
        <v>199.91800000000001</v>
      </c>
      <c r="K517" s="6">
        <v>76.656999999999996</v>
      </c>
      <c r="L517" s="7"/>
    </row>
    <row r="518" spans="1:12" ht="14.5" x14ac:dyDescent="0.35">
      <c r="A518" s="2" t="s">
        <v>557</v>
      </c>
      <c r="B518" s="6">
        <v>4.0000000000000001E-3</v>
      </c>
      <c r="C518" s="6">
        <v>0.32700000000000001</v>
      </c>
      <c r="D518" s="6">
        <v>0.36899999999999999</v>
      </c>
      <c r="E518" s="6">
        <v>34.417000000000002</v>
      </c>
      <c r="F518" s="6">
        <v>6.4710000000000001</v>
      </c>
      <c r="G518" s="6">
        <v>0</v>
      </c>
      <c r="H518" s="6">
        <v>-4.726</v>
      </c>
      <c r="I518" s="6">
        <v>1.171</v>
      </c>
      <c r="J518" s="6">
        <v>238.47800000000001</v>
      </c>
      <c r="K518" s="6">
        <v>78.472999999999999</v>
      </c>
      <c r="L518" s="7"/>
    </row>
    <row r="519" spans="1:12" ht="14.5" x14ac:dyDescent="0.35">
      <c r="A519" s="2" t="s">
        <v>558</v>
      </c>
      <c r="B519" s="6">
        <v>0.161</v>
      </c>
      <c r="C519" s="6">
        <v>0.06</v>
      </c>
      <c r="D519" s="6">
        <v>0.25600000000000001</v>
      </c>
      <c r="E519" s="6">
        <v>35.759</v>
      </c>
      <c r="F519" s="6">
        <v>4.46</v>
      </c>
      <c r="G519" s="6">
        <v>0</v>
      </c>
      <c r="H519" s="6">
        <v>-3.5960000000000001</v>
      </c>
      <c r="I519" s="6">
        <v>1.5209999999999999</v>
      </c>
      <c r="J519" s="6">
        <v>249.37299999999999</v>
      </c>
      <c r="K519" s="6">
        <v>77.206999999999994</v>
      </c>
      <c r="L519" s="7"/>
    </row>
    <row r="520" spans="1:12" ht="14.5" x14ac:dyDescent="0.35">
      <c r="A520" s="2" t="s">
        <v>559</v>
      </c>
      <c r="B520" s="6">
        <v>0.29499999999999998</v>
      </c>
      <c r="C520" s="6">
        <v>0.23699999999999999</v>
      </c>
      <c r="D520" s="6">
        <v>0.56699999999999995</v>
      </c>
      <c r="E520" s="6">
        <v>36.04</v>
      </c>
      <c r="F520" s="6">
        <v>3.645</v>
      </c>
      <c r="G520" s="6">
        <v>0</v>
      </c>
      <c r="H520" s="6">
        <v>-2.0640000000000001</v>
      </c>
      <c r="I520" s="6">
        <v>1.319</v>
      </c>
      <c r="J520" s="6">
        <v>247.43700000000001</v>
      </c>
      <c r="K520" s="6">
        <v>73.772000000000006</v>
      </c>
      <c r="L520" s="7"/>
    </row>
    <row r="521" spans="1:12" ht="14.5" x14ac:dyDescent="0.35">
      <c r="A521" s="2" t="s">
        <v>560</v>
      </c>
      <c r="B521" s="6">
        <v>3.0030000000000001</v>
      </c>
      <c r="C521" s="6">
        <v>2.1080000000000001</v>
      </c>
      <c r="D521" s="6">
        <v>5.14</v>
      </c>
      <c r="E521" s="6">
        <v>35.21</v>
      </c>
      <c r="F521" s="6">
        <v>4.1849999999999996</v>
      </c>
      <c r="G521" s="6">
        <v>0</v>
      </c>
      <c r="H521" s="6">
        <v>-1.248</v>
      </c>
      <c r="I521" s="6">
        <v>1.4550000000000001</v>
      </c>
      <c r="J521" s="6">
        <v>239.86199999999999</v>
      </c>
      <c r="K521" s="6">
        <v>71.816000000000003</v>
      </c>
      <c r="L521" s="7"/>
    </row>
    <row r="522" spans="1:12" ht="14.5" x14ac:dyDescent="0.35">
      <c r="A522" s="2" t="s">
        <v>561</v>
      </c>
      <c r="B522" s="6">
        <v>0.40899999999999997</v>
      </c>
      <c r="C522" s="6">
        <v>0.59699999999999998</v>
      </c>
      <c r="D522" s="6">
        <v>1.038</v>
      </c>
      <c r="E522" s="6">
        <v>36.341999999999999</v>
      </c>
      <c r="F522" s="6">
        <v>2.6560000000000001</v>
      </c>
      <c r="G522" s="6">
        <v>0</v>
      </c>
      <c r="H522" s="6">
        <v>-0.20899999999999999</v>
      </c>
      <c r="I522" s="6">
        <v>2.1269999999999998</v>
      </c>
      <c r="J522" s="6">
        <v>242.749</v>
      </c>
      <c r="K522" s="6">
        <v>70.5</v>
      </c>
      <c r="L522" s="7"/>
    </row>
    <row r="523" spans="1:12" ht="14.5" x14ac:dyDescent="0.35">
      <c r="A523" s="2" t="s">
        <v>562</v>
      </c>
      <c r="B523" s="6">
        <v>0.56899999999999995</v>
      </c>
      <c r="C523" s="6">
        <v>-0.27900000000000003</v>
      </c>
      <c r="D523" s="6">
        <v>0.32</v>
      </c>
      <c r="E523" s="6">
        <v>36.088000000000001</v>
      </c>
      <c r="F523" s="6">
        <v>2.633</v>
      </c>
      <c r="G523" s="6">
        <v>0</v>
      </c>
      <c r="H523" s="6">
        <v>0.311</v>
      </c>
      <c r="I523" s="6">
        <v>2.31</v>
      </c>
      <c r="J523" s="6">
        <v>246.982</v>
      </c>
      <c r="K523" s="6">
        <v>68.557000000000002</v>
      </c>
      <c r="L523" s="7"/>
    </row>
    <row r="524" spans="1:12" ht="14.5" x14ac:dyDescent="0.35">
      <c r="A524" s="2" t="s">
        <v>563</v>
      </c>
      <c r="B524" s="6">
        <v>0.627</v>
      </c>
      <c r="C524" s="6">
        <v>-0.56200000000000006</v>
      </c>
      <c r="D524" s="6">
        <v>9.2999999999999999E-2</v>
      </c>
      <c r="E524" s="6">
        <v>36.368000000000002</v>
      </c>
      <c r="F524" s="6">
        <v>2.637</v>
      </c>
      <c r="G524" s="6">
        <v>0</v>
      </c>
      <c r="H524" s="6">
        <v>0.252</v>
      </c>
      <c r="I524" s="6">
        <v>2.254</v>
      </c>
      <c r="J524" s="6">
        <v>254.12100000000001</v>
      </c>
      <c r="K524" s="6">
        <v>68.081000000000003</v>
      </c>
      <c r="L524" s="7"/>
    </row>
    <row r="525" spans="1:12" ht="14.5" x14ac:dyDescent="0.35">
      <c r="A525" s="2" t="s">
        <v>564</v>
      </c>
      <c r="B525" s="6">
        <v>0.115</v>
      </c>
      <c r="C525" s="6">
        <v>-0.38200000000000001</v>
      </c>
      <c r="D525" s="6">
        <v>-0.24099999999999999</v>
      </c>
      <c r="E525" s="6">
        <v>36.628</v>
      </c>
      <c r="F525" s="6">
        <v>2.4409999999999998</v>
      </c>
      <c r="G525" s="6">
        <v>0</v>
      </c>
      <c r="H525" s="6">
        <v>-4.9000000000000002E-2</v>
      </c>
      <c r="I525" s="6">
        <v>2.5059999999999998</v>
      </c>
      <c r="J525" s="6">
        <v>254.37100000000001</v>
      </c>
      <c r="K525" s="6">
        <v>69.403999999999996</v>
      </c>
      <c r="L525" s="7"/>
    </row>
    <row r="526" spans="1:12" ht="14.5" x14ac:dyDescent="0.35">
      <c r="A526" s="2" t="s">
        <v>565</v>
      </c>
      <c r="B526" s="6">
        <v>0.32600000000000001</v>
      </c>
      <c r="C526" s="6">
        <v>-0.115</v>
      </c>
      <c r="D526" s="6">
        <v>0.23499999999999999</v>
      </c>
      <c r="E526" s="6">
        <v>36.381999999999998</v>
      </c>
      <c r="F526" s="6">
        <v>1.855</v>
      </c>
      <c r="G526" s="6">
        <v>0</v>
      </c>
      <c r="H526" s="6">
        <v>-0.153</v>
      </c>
      <c r="I526" s="6">
        <v>2.7349999999999999</v>
      </c>
      <c r="J526" s="6">
        <v>267.94299999999998</v>
      </c>
      <c r="K526" s="6">
        <v>70.263999999999996</v>
      </c>
      <c r="L526" s="7"/>
    </row>
    <row r="527" spans="1:12" ht="14.5" x14ac:dyDescent="0.35">
      <c r="A527" s="2" t="s">
        <v>566</v>
      </c>
      <c r="B527" s="6">
        <v>0.2</v>
      </c>
      <c r="C527" s="6">
        <v>0.72399999999999998</v>
      </c>
      <c r="D527" s="6">
        <v>0.94699999999999995</v>
      </c>
      <c r="E527" s="6">
        <v>35.070999999999998</v>
      </c>
      <c r="F527" s="6">
        <v>2.2970000000000002</v>
      </c>
      <c r="G527" s="6">
        <v>0</v>
      </c>
      <c r="H527" s="6">
        <v>-0.42699999999999999</v>
      </c>
      <c r="I527" s="6">
        <v>2.5990000000000002</v>
      </c>
      <c r="J527" s="6">
        <v>270.71800000000002</v>
      </c>
      <c r="K527" s="6">
        <v>73.822999999999993</v>
      </c>
      <c r="L527" s="7"/>
    </row>
    <row r="528" spans="1:12" ht="14.5" x14ac:dyDescent="0.35">
      <c r="A528" s="2" t="s">
        <v>567</v>
      </c>
      <c r="B528" s="6">
        <v>0.27100000000000002</v>
      </c>
      <c r="C528" s="6">
        <v>0.41699999999999998</v>
      </c>
      <c r="D528" s="6">
        <v>0.71</v>
      </c>
      <c r="E528" s="6">
        <v>34.917999999999999</v>
      </c>
      <c r="F528" s="6">
        <v>3.2879999999999998</v>
      </c>
      <c r="G528" s="6">
        <v>0</v>
      </c>
      <c r="H528" s="6">
        <v>-0.84299999999999997</v>
      </c>
      <c r="I528" s="6">
        <v>2.5499999999999998</v>
      </c>
      <c r="J528" s="6">
        <v>271.416</v>
      </c>
      <c r="K528" s="6">
        <v>74.944000000000003</v>
      </c>
      <c r="L528" s="7"/>
    </row>
    <row r="529" spans="1:12" ht="14.5" x14ac:dyDescent="0.35">
      <c r="A529" s="2" t="s">
        <v>568</v>
      </c>
      <c r="B529" s="6">
        <v>0.2</v>
      </c>
      <c r="C529" s="6">
        <v>-1.6E-2</v>
      </c>
      <c r="D529" s="6">
        <v>0.20599999999999999</v>
      </c>
      <c r="E529" s="6">
        <v>35.375</v>
      </c>
      <c r="F529" s="6">
        <v>3.47</v>
      </c>
      <c r="G529" s="6">
        <v>0</v>
      </c>
      <c r="H529" s="6">
        <v>-0.66300000000000003</v>
      </c>
      <c r="I529" s="6">
        <v>2.1920000000000002</v>
      </c>
      <c r="J529" s="6">
        <v>274.38600000000002</v>
      </c>
      <c r="K529" s="6">
        <v>79.787999999999997</v>
      </c>
      <c r="L529" s="7"/>
    </row>
    <row r="530" spans="1:12" ht="14.5" x14ac:dyDescent="0.35">
      <c r="A530" s="2" t="s">
        <v>569</v>
      </c>
      <c r="B530" s="6" t="s">
        <v>27</v>
      </c>
      <c r="C530" s="6" t="s">
        <v>27</v>
      </c>
      <c r="D530" s="6" t="s">
        <v>27</v>
      </c>
      <c r="E530" s="6" t="s">
        <v>27</v>
      </c>
      <c r="F530" s="6">
        <v>2.629</v>
      </c>
      <c r="G530" s="6">
        <v>0</v>
      </c>
      <c r="H530" s="6">
        <v>0.14399999999999999</v>
      </c>
      <c r="I530" s="6">
        <v>1.923</v>
      </c>
      <c r="J530" s="6">
        <v>301.34899999999999</v>
      </c>
      <c r="K530" s="6">
        <v>82.213999999999999</v>
      </c>
      <c r="L530" s="7"/>
    </row>
    <row r="531" spans="1:12" ht="14.5" x14ac:dyDescent="0.35">
      <c r="A531" s="2" t="s">
        <v>570</v>
      </c>
      <c r="B531" s="6">
        <v>6.7000000000000004E-2</v>
      </c>
      <c r="C531" s="6">
        <v>-0.254</v>
      </c>
      <c r="D531" s="6">
        <v>-0.16</v>
      </c>
      <c r="E531" s="6">
        <v>31.893000000000001</v>
      </c>
      <c r="F531" s="6">
        <v>0.92800000000000005</v>
      </c>
      <c r="G531" s="6">
        <v>0</v>
      </c>
      <c r="H531" s="6">
        <v>0.84399999999999997</v>
      </c>
      <c r="I531" s="6">
        <v>2.4289999999999998</v>
      </c>
      <c r="J531" s="6">
        <v>322.52499999999998</v>
      </c>
      <c r="K531" s="6">
        <v>81.454999999999998</v>
      </c>
      <c r="L531" s="7"/>
    </row>
    <row r="532" spans="1:12" ht="14.5" x14ac:dyDescent="0.35">
      <c r="A532" s="2" t="s">
        <v>571</v>
      </c>
      <c r="B532" s="6">
        <v>0.22500000000000001</v>
      </c>
      <c r="C532" s="6">
        <v>-0.82299999999999995</v>
      </c>
      <c r="D532" s="6">
        <v>-0.56699999999999995</v>
      </c>
      <c r="E532" s="6">
        <v>31.331</v>
      </c>
      <c r="F532" s="6">
        <v>0.92800000000000005</v>
      </c>
      <c r="G532" s="6">
        <v>0</v>
      </c>
      <c r="H532" s="6">
        <v>0.68500000000000005</v>
      </c>
      <c r="I532" s="6">
        <v>2.6339999999999999</v>
      </c>
      <c r="J532" s="6">
        <v>322.238</v>
      </c>
      <c r="K532" s="6">
        <v>75.72</v>
      </c>
      <c r="L532" s="7"/>
    </row>
    <row r="533" spans="1:12" ht="14.5" x14ac:dyDescent="0.35">
      <c r="A533" s="2" t="s">
        <v>572</v>
      </c>
      <c r="B533" s="6">
        <v>0.14399999999999999</v>
      </c>
      <c r="C533" s="6">
        <v>-1.107</v>
      </c>
      <c r="D533" s="6">
        <v>-0.92900000000000005</v>
      </c>
      <c r="E533" s="6">
        <v>31.829000000000001</v>
      </c>
      <c r="F533" s="6">
        <v>1.1240000000000001</v>
      </c>
      <c r="G533" s="6">
        <v>0</v>
      </c>
      <c r="H533" s="6">
        <v>0.107</v>
      </c>
      <c r="I533" s="6">
        <v>2.4500000000000002</v>
      </c>
      <c r="J533" s="6">
        <v>301.26799999999997</v>
      </c>
      <c r="K533" s="6">
        <v>73.825000000000003</v>
      </c>
      <c r="L533" s="7"/>
    </row>
    <row r="534" spans="1:12" ht="14.5" x14ac:dyDescent="0.35">
      <c r="A534" s="2" t="s">
        <v>573</v>
      </c>
      <c r="B534" s="6">
        <v>7.1999999999999995E-2</v>
      </c>
      <c r="C534" s="6">
        <v>-1.016</v>
      </c>
      <c r="D534" s="6">
        <v>-0.90500000000000003</v>
      </c>
      <c r="E534" s="6">
        <v>32.014000000000003</v>
      </c>
      <c r="F534" s="6">
        <v>1.325</v>
      </c>
      <c r="G534" s="6">
        <v>0</v>
      </c>
      <c r="H534" s="6">
        <v>-1.014</v>
      </c>
      <c r="I534" s="6">
        <v>2.6280000000000001</v>
      </c>
      <c r="J534" s="6">
        <v>272.88499999999999</v>
      </c>
      <c r="K534" s="6">
        <v>74.465000000000003</v>
      </c>
      <c r="L534" s="7"/>
    </row>
    <row r="535" spans="1:12" ht="14.5" x14ac:dyDescent="0.35">
      <c r="A535" s="2" t="s">
        <v>574</v>
      </c>
      <c r="B535" s="6">
        <v>8.8999999999999996E-2</v>
      </c>
      <c r="C535" s="6">
        <v>-1.139</v>
      </c>
      <c r="D535" s="6">
        <v>-1.008</v>
      </c>
      <c r="E535" s="6">
        <v>33.537999999999997</v>
      </c>
      <c r="F535" s="6">
        <v>1.232</v>
      </c>
      <c r="G535" s="6">
        <v>0</v>
      </c>
      <c r="H535" s="6">
        <v>-0.90600000000000003</v>
      </c>
      <c r="I535" s="6">
        <v>3.105</v>
      </c>
      <c r="J535" s="6">
        <v>271.52800000000002</v>
      </c>
      <c r="K535" s="6">
        <v>74.119</v>
      </c>
      <c r="L535" s="7"/>
    </row>
    <row r="536" spans="1:12" ht="14.5" x14ac:dyDescent="0.35">
      <c r="A536" s="2" t="s">
        <v>575</v>
      </c>
      <c r="B536" s="6">
        <v>-1E-3</v>
      </c>
      <c r="C536" s="6">
        <v>-1.3779999999999999</v>
      </c>
      <c r="D536" s="6">
        <v>-1.331</v>
      </c>
      <c r="E536" s="6">
        <v>34.715000000000003</v>
      </c>
      <c r="F536" s="6">
        <v>1.1830000000000001</v>
      </c>
      <c r="G536" s="6">
        <v>0</v>
      </c>
      <c r="H536" s="6">
        <v>-0.80700000000000005</v>
      </c>
      <c r="I536" s="6">
        <v>3.4470000000000001</v>
      </c>
      <c r="J536" s="6">
        <v>272.27300000000002</v>
      </c>
      <c r="K536" s="6">
        <v>72.822000000000003</v>
      </c>
      <c r="L536" s="7"/>
    </row>
    <row r="537" spans="1:12" ht="14.5" x14ac:dyDescent="0.35">
      <c r="A537" s="2" t="s">
        <v>576</v>
      </c>
      <c r="B537" s="6">
        <v>0.17499999999999999</v>
      </c>
      <c r="C537" s="6">
        <v>-1.4319999999999999</v>
      </c>
      <c r="D537" s="6">
        <v>-1.204</v>
      </c>
      <c r="E537" s="6">
        <v>34.753</v>
      </c>
      <c r="F537" s="6">
        <v>1.2350000000000001</v>
      </c>
      <c r="G537" s="6">
        <v>0</v>
      </c>
      <c r="H537" s="6">
        <v>-0.74199999999999999</v>
      </c>
      <c r="I537" s="6">
        <v>3.2029999999999998</v>
      </c>
      <c r="J537" s="6">
        <v>270.80599999999998</v>
      </c>
      <c r="K537" s="6">
        <v>72.537999999999997</v>
      </c>
      <c r="L537" s="7"/>
    </row>
    <row r="538" spans="1:12" ht="14.5" x14ac:dyDescent="0.35">
      <c r="A538" s="2" t="s">
        <v>577</v>
      </c>
      <c r="B538" s="6">
        <v>0.20899999999999999</v>
      </c>
      <c r="C538" s="6">
        <v>-1.4419999999999999</v>
      </c>
      <c r="D538" s="6">
        <v>-1.177</v>
      </c>
      <c r="E538" s="6">
        <v>34.841999999999999</v>
      </c>
      <c r="F538" s="6">
        <v>1.149</v>
      </c>
      <c r="G538" s="6">
        <v>0</v>
      </c>
      <c r="H538" s="6">
        <v>-1.6890000000000001</v>
      </c>
      <c r="I538" s="6">
        <v>2.8679999999999999</v>
      </c>
      <c r="J538" s="6">
        <v>315.37400000000002</v>
      </c>
      <c r="K538" s="6">
        <v>71.403000000000006</v>
      </c>
      <c r="L538" s="7"/>
    </row>
    <row r="539" spans="1:12" ht="14.5" x14ac:dyDescent="0.35">
      <c r="A539" s="2" t="s">
        <v>578</v>
      </c>
      <c r="B539" s="6">
        <v>0.155</v>
      </c>
      <c r="C539" s="6">
        <v>-1.6160000000000001</v>
      </c>
      <c r="D539" s="6">
        <v>-1.4</v>
      </c>
      <c r="E539" s="6">
        <v>33.987000000000002</v>
      </c>
      <c r="F539" s="6">
        <v>1.236</v>
      </c>
      <c r="G539" s="6">
        <v>0</v>
      </c>
      <c r="H539" s="6">
        <v>-3.887</v>
      </c>
      <c r="I539" s="6">
        <v>3.319</v>
      </c>
      <c r="J539" s="6">
        <v>320.673</v>
      </c>
      <c r="K539" s="6">
        <v>70.177000000000007</v>
      </c>
      <c r="L539" s="7"/>
    </row>
    <row r="540" spans="1:12" ht="14.5" x14ac:dyDescent="0.35">
      <c r="A540" s="2" t="s">
        <v>579</v>
      </c>
      <c r="B540" s="6">
        <v>0.40500000000000003</v>
      </c>
      <c r="C540" s="6">
        <v>-1.5129999999999999</v>
      </c>
      <c r="D540" s="6">
        <v>-1.044</v>
      </c>
      <c r="E540" s="6">
        <v>32.07</v>
      </c>
      <c r="F540" s="6">
        <v>1.1479999999999999</v>
      </c>
      <c r="G540" s="6">
        <v>0</v>
      </c>
      <c r="H540" s="6">
        <v>-4.7409999999999997</v>
      </c>
      <c r="I540" s="6">
        <v>2.8919999999999999</v>
      </c>
      <c r="J540" s="6">
        <v>316.02</v>
      </c>
      <c r="K540" s="6">
        <v>72.397999999999996</v>
      </c>
      <c r="L540" s="7"/>
    </row>
    <row r="541" spans="1:12" ht="14.5" x14ac:dyDescent="0.35">
      <c r="A541" s="2" t="s">
        <v>580</v>
      </c>
      <c r="B541" s="6">
        <v>0.42599999999999999</v>
      </c>
      <c r="C541" s="6">
        <v>-1.73</v>
      </c>
      <c r="D541" s="6">
        <v>-1.2370000000000001</v>
      </c>
      <c r="E541" s="6">
        <v>31.225999999999999</v>
      </c>
      <c r="F541" s="6">
        <v>1.0920000000000001</v>
      </c>
      <c r="G541" s="6">
        <v>0</v>
      </c>
      <c r="H541" s="6">
        <v>-6.2460000000000004</v>
      </c>
      <c r="I541" s="6">
        <v>3.1709999999999998</v>
      </c>
      <c r="J541" s="6">
        <v>311.87799999999999</v>
      </c>
      <c r="K541" s="6">
        <v>72.057000000000002</v>
      </c>
      <c r="L541" s="7"/>
    </row>
    <row r="542" spans="1:12" ht="14.5" x14ac:dyDescent="0.35">
      <c r="A542" s="2" t="s">
        <v>581</v>
      </c>
      <c r="B542" s="6">
        <v>0.66700000000000004</v>
      </c>
      <c r="C542" s="6">
        <v>-1.59</v>
      </c>
      <c r="D542" s="6">
        <v>-0.85099999999999998</v>
      </c>
      <c r="E542" s="6">
        <v>29.388999999999999</v>
      </c>
      <c r="F542" s="6">
        <v>0.86699999999999999</v>
      </c>
      <c r="G542" s="6">
        <v>0</v>
      </c>
      <c r="H542" s="6">
        <v>-6.86</v>
      </c>
      <c r="I542" s="6">
        <v>2.476</v>
      </c>
      <c r="J542" s="6">
        <v>318.26799999999997</v>
      </c>
      <c r="K542" s="6">
        <v>70.165000000000006</v>
      </c>
      <c r="L542" s="7"/>
    </row>
    <row r="543" spans="1:12" ht="14.5" x14ac:dyDescent="0.35">
      <c r="A543" s="2" t="s">
        <v>582</v>
      </c>
      <c r="B543" s="6">
        <v>0.65400000000000003</v>
      </c>
      <c r="C543" s="6">
        <v>-1.6679999999999999</v>
      </c>
      <c r="D543" s="6">
        <v>-0.93799999999999994</v>
      </c>
      <c r="E543" s="6">
        <v>28.363</v>
      </c>
      <c r="F543" s="6">
        <v>0.81100000000000005</v>
      </c>
      <c r="G543" s="6">
        <v>0</v>
      </c>
      <c r="H543" s="6">
        <v>-7.1289999999999996</v>
      </c>
      <c r="I543" s="6">
        <v>2.1920000000000002</v>
      </c>
      <c r="J543" s="6">
        <v>319.09199999999998</v>
      </c>
      <c r="K543" s="6">
        <v>68.218999999999994</v>
      </c>
      <c r="L543" s="7"/>
    </row>
    <row r="544" spans="1:12" ht="14.5" x14ac:dyDescent="0.35">
      <c r="A544" s="2" t="s">
        <v>583</v>
      </c>
      <c r="B544" s="6">
        <v>1.016</v>
      </c>
      <c r="C544" s="6">
        <v>-1.57</v>
      </c>
      <c r="D544" s="6">
        <v>-0.47299999999999998</v>
      </c>
      <c r="E544" s="6">
        <v>28.452999999999999</v>
      </c>
      <c r="F544" s="6">
        <v>0.91600000000000004</v>
      </c>
      <c r="G544" s="6">
        <v>0</v>
      </c>
      <c r="H544" s="6">
        <v>-7.0759999999999996</v>
      </c>
      <c r="I544" s="6">
        <v>2.2599999999999998</v>
      </c>
      <c r="J544" s="6">
        <v>306.76400000000001</v>
      </c>
      <c r="K544" s="6">
        <v>68.37</v>
      </c>
      <c r="L544" s="7"/>
    </row>
    <row r="545" spans="1:12" ht="14.5" x14ac:dyDescent="0.35">
      <c r="A545" s="2" t="s">
        <v>584</v>
      </c>
      <c r="B545" s="6">
        <v>0.80800000000000005</v>
      </c>
      <c r="C545" s="6">
        <v>-1.4450000000000001</v>
      </c>
      <c r="D545" s="6">
        <v>-0.55300000000000005</v>
      </c>
      <c r="E545" s="6">
        <v>28.73</v>
      </c>
      <c r="F545" s="6">
        <v>1.056</v>
      </c>
      <c r="G545" s="6">
        <v>0</v>
      </c>
      <c r="H545" s="6">
        <v>-7.3520000000000003</v>
      </c>
      <c r="I545" s="6">
        <v>2.4209999999999998</v>
      </c>
      <c r="J545" s="6">
        <v>305.13600000000002</v>
      </c>
      <c r="K545" s="6">
        <v>65.938999999999993</v>
      </c>
      <c r="L545" s="7"/>
    </row>
    <row r="546" spans="1:12" ht="14.5" x14ac:dyDescent="0.35">
      <c r="A546" s="2" t="s">
        <v>585</v>
      </c>
      <c r="B546" s="6">
        <v>0.91800000000000004</v>
      </c>
      <c r="C546" s="6">
        <v>-1.597</v>
      </c>
      <c r="D546" s="6">
        <v>-0.59</v>
      </c>
      <c r="E546" s="6">
        <v>29.116</v>
      </c>
      <c r="F546" s="6">
        <v>1.1859999999999999</v>
      </c>
      <c r="G546" s="6">
        <v>0</v>
      </c>
      <c r="H546" s="6">
        <v>-7.4379999999999997</v>
      </c>
      <c r="I546" s="6">
        <v>2.34</v>
      </c>
      <c r="J546" s="6">
        <v>299.83100000000002</v>
      </c>
      <c r="K546" s="6">
        <v>64.688000000000002</v>
      </c>
      <c r="L546" s="7"/>
    </row>
    <row r="547" spans="1:12" ht="14.5" x14ac:dyDescent="0.35">
      <c r="A547" s="2" t="s">
        <v>586</v>
      </c>
      <c r="B547" s="6">
        <v>0.997</v>
      </c>
      <c r="C547" s="6">
        <v>-1.6619999999999999</v>
      </c>
      <c r="D547" s="6">
        <v>-0.57199999999999995</v>
      </c>
      <c r="E547" s="6">
        <v>30.196999999999999</v>
      </c>
      <c r="F547" s="6">
        <v>1.1890000000000001</v>
      </c>
      <c r="G547" s="6">
        <v>0</v>
      </c>
      <c r="H547" s="6">
        <v>-7.2789999999999999</v>
      </c>
      <c r="I547" s="6">
        <v>2.4740000000000002</v>
      </c>
      <c r="J547" s="6">
        <v>292.065</v>
      </c>
      <c r="K547" s="6">
        <v>64.006</v>
      </c>
      <c r="L547" s="7"/>
    </row>
    <row r="548" spans="1:12" ht="14.5" x14ac:dyDescent="0.35">
      <c r="A548" s="2" t="s">
        <v>587</v>
      </c>
      <c r="B548" s="6">
        <v>0.60799999999999998</v>
      </c>
      <c r="C548" s="6">
        <v>-1.615</v>
      </c>
      <c r="D548" s="6">
        <v>-0.90800000000000003</v>
      </c>
      <c r="E548" s="6">
        <v>32.411000000000001</v>
      </c>
      <c r="F548" s="6">
        <v>1.165</v>
      </c>
      <c r="G548" s="6">
        <v>0</v>
      </c>
      <c r="H548" s="6">
        <v>-7.3479999999999999</v>
      </c>
      <c r="I548" s="6">
        <v>1.8560000000000001</v>
      </c>
      <c r="J548" s="6">
        <v>314.76400000000001</v>
      </c>
      <c r="K548" s="6">
        <v>63.155000000000001</v>
      </c>
      <c r="L548" s="7"/>
    </row>
    <row r="549" spans="1:12" ht="14.5" x14ac:dyDescent="0.35">
      <c r="A549" s="2" t="s">
        <v>588</v>
      </c>
      <c r="B549" s="6">
        <v>1.093</v>
      </c>
      <c r="C549" s="6">
        <v>-1.097</v>
      </c>
      <c r="D549" s="6">
        <v>9.7000000000000003E-2</v>
      </c>
      <c r="E549" s="6">
        <v>31.632000000000001</v>
      </c>
      <c r="F549" s="6">
        <v>1.3280000000000001</v>
      </c>
      <c r="G549" s="6">
        <v>0</v>
      </c>
      <c r="H549" s="6">
        <v>-7.5860000000000003</v>
      </c>
      <c r="I549" s="6">
        <v>1.4419999999999999</v>
      </c>
      <c r="J549" s="6">
        <v>326.48399999999998</v>
      </c>
      <c r="K549" s="6">
        <v>63.094999999999999</v>
      </c>
      <c r="L549" s="7"/>
    </row>
    <row r="550" spans="1:12" ht="14.5" x14ac:dyDescent="0.35">
      <c r="A550" s="2" t="s">
        <v>589</v>
      </c>
      <c r="B550" s="6">
        <v>1.5209999999999999</v>
      </c>
      <c r="C550" s="6">
        <v>-0.106</v>
      </c>
      <c r="D550" s="6">
        <v>1.52</v>
      </c>
      <c r="E550" s="6">
        <v>30.428000000000001</v>
      </c>
      <c r="F550" s="6">
        <v>1.288</v>
      </c>
      <c r="G550" s="6">
        <v>0</v>
      </c>
      <c r="H550" s="6">
        <v>-7.6639999999999997</v>
      </c>
      <c r="I550" s="6">
        <v>0.72499999999999998</v>
      </c>
      <c r="J550" s="6">
        <v>351.71300000000002</v>
      </c>
      <c r="K550" s="6">
        <v>62.98</v>
      </c>
      <c r="L550" s="7"/>
    </row>
    <row r="551" spans="1:12" ht="14.5" x14ac:dyDescent="0.35">
      <c r="A551" s="2" t="s">
        <v>590</v>
      </c>
      <c r="B551" s="6">
        <v>1.357</v>
      </c>
      <c r="C551" s="6">
        <v>1.1859999999999999</v>
      </c>
      <c r="D551" s="6">
        <v>2.6539999999999999</v>
      </c>
      <c r="E551" s="6">
        <v>28.863</v>
      </c>
      <c r="F551" s="6">
        <v>1.4430000000000001</v>
      </c>
      <c r="G551" s="6">
        <v>0</v>
      </c>
      <c r="H551" s="6">
        <v>-7.8849999999999998</v>
      </c>
      <c r="I551" s="6">
        <v>0.41399999999999998</v>
      </c>
      <c r="J551" s="6">
        <v>124.869</v>
      </c>
      <c r="K551" s="6">
        <v>63.375</v>
      </c>
      <c r="L551" s="7"/>
    </row>
    <row r="552" spans="1:12" ht="14.5" x14ac:dyDescent="0.35">
      <c r="A552" s="2" t="s">
        <v>591</v>
      </c>
      <c r="B552" s="6">
        <v>0.20399999999999999</v>
      </c>
      <c r="C552" s="6">
        <v>0.68700000000000006</v>
      </c>
      <c r="D552" s="6">
        <v>1.0069999999999999</v>
      </c>
      <c r="E552" s="6">
        <v>28.544</v>
      </c>
      <c r="F552" s="6">
        <v>1.4470000000000001</v>
      </c>
      <c r="G552" s="6">
        <v>0</v>
      </c>
      <c r="H552" s="6">
        <v>-8.7159999999999993</v>
      </c>
      <c r="I552" s="6">
        <v>0.67200000000000004</v>
      </c>
      <c r="J552" s="6">
        <v>146.773</v>
      </c>
      <c r="K552" s="6">
        <v>66.974000000000004</v>
      </c>
      <c r="L552" s="7"/>
    </row>
    <row r="553" spans="1:12" ht="14.5" x14ac:dyDescent="0.35">
      <c r="A553" s="2" t="s">
        <v>592</v>
      </c>
      <c r="B553" s="6">
        <v>0.59399999999999997</v>
      </c>
      <c r="C553" s="6">
        <v>1.796</v>
      </c>
      <c r="D553" s="6">
        <v>2.5099999999999998</v>
      </c>
      <c r="E553" s="6">
        <v>28.199000000000002</v>
      </c>
      <c r="F553" s="6">
        <v>1.3720000000000001</v>
      </c>
      <c r="G553" s="6">
        <v>0</v>
      </c>
      <c r="H553" s="6">
        <v>-8.9979999999999993</v>
      </c>
      <c r="I553" s="6">
        <v>0.93</v>
      </c>
      <c r="J553" s="6">
        <v>118.367</v>
      </c>
      <c r="K553" s="6">
        <v>67.983000000000004</v>
      </c>
      <c r="L553" s="7"/>
    </row>
    <row r="554" spans="1:12" ht="14.5" x14ac:dyDescent="0.35">
      <c r="A554" s="2" t="s">
        <v>593</v>
      </c>
      <c r="B554" s="6" t="s">
        <v>27</v>
      </c>
      <c r="C554" s="6" t="s">
        <v>27</v>
      </c>
      <c r="D554" s="6" t="s">
        <v>27</v>
      </c>
      <c r="E554" s="6" t="s">
        <v>27</v>
      </c>
      <c r="F554" s="6">
        <v>1.2470000000000001</v>
      </c>
      <c r="G554" s="6">
        <v>0</v>
      </c>
      <c r="H554" s="6">
        <v>-9.3650000000000002</v>
      </c>
      <c r="I554" s="6">
        <v>1.524</v>
      </c>
      <c r="J554" s="6">
        <v>110.491</v>
      </c>
      <c r="K554" s="6">
        <v>70.165999999999997</v>
      </c>
      <c r="L554" s="7"/>
    </row>
    <row r="555" spans="1:12" ht="14.5" x14ac:dyDescent="0.35">
      <c r="A555" s="2" t="s">
        <v>594</v>
      </c>
      <c r="B555" s="6">
        <v>9.4E-2</v>
      </c>
      <c r="C555" s="6">
        <v>-1.077</v>
      </c>
      <c r="D555" s="6">
        <v>-0.86299999999999999</v>
      </c>
      <c r="E555" s="6">
        <v>31.064</v>
      </c>
      <c r="F555" s="6">
        <v>1.117</v>
      </c>
      <c r="G555" s="6">
        <v>0</v>
      </c>
      <c r="H555" s="6">
        <v>-9.5399999999999991</v>
      </c>
      <c r="I555" s="6">
        <v>1.6080000000000001</v>
      </c>
      <c r="J555" s="6">
        <v>113.649</v>
      </c>
      <c r="K555" s="6">
        <v>70.384</v>
      </c>
      <c r="L555" s="7"/>
    </row>
    <row r="556" spans="1:12" ht="14.5" x14ac:dyDescent="0.35">
      <c r="A556" s="2" t="s">
        <v>595</v>
      </c>
      <c r="B556" s="6">
        <v>0.25900000000000001</v>
      </c>
      <c r="C556" s="6">
        <v>-0.64100000000000001</v>
      </c>
      <c r="D556" s="6">
        <v>-0.26900000000000002</v>
      </c>
      <c r="E556" s="6">
        <v>30.294</v>
      </c>
      <c r="F556" s="6">
        <v>1.0049999999999999</v>
      </c>
      <c r="G556" s="6">
        <v>0</v>
      </c>
      <c r="H556" s="6">
        <v>-9.33</v>
      </c>
      <c r="I556" s="6">
        <v>1.8089999999999999</v>
      </c>
      <c r="J556" s="6">
        <v>119.49299999999999</v>
      </c>
      <c r="K556" s="6">
        <v>71.798000000000002</v>
      </c>
      <c r="L556" s="7"/>
    </row>
    <row r="557" spans="1:12" ht="14.5" x14ac:dyDescent="0.35">
      <c r="A557" s="2" t="s">
        <v>596</v>
      </c>
      <c r="B557" s="6">
        <v>3.5999999999999997E-2</v>
      </c>
      <c r="C557" s="6">
        <v>-1.206</v>
      </c>
      <c r="D557" s="6">
        <v>-1.06</v>
      </c>
      <c r="E557" s="6">
        <v>31.346</v>
      </c>
      <c r="F557" s="6">
        <v>1.2090000000000001</v>
      </c>
      <c r="G557" s="6">
        <v>0</v>
      </c>
      <c r="H557" s="6">
        <v>-9.09</v>
      </c>
      <c r="I557" s="6">
        <v>2.3570000000000002</v>
      </c>
      <c r="J557" s="6">
        <v>110.315</v>
      </c>
      <c r="K557" s="6">
        <v>75.358000000000004</v>
      </c>
      <c r="L557" s="7"/>
    </row>
    <row r="558" spans="1:12" ht="14.5" x14ac:dyDescent="0.35">
      <c r="A558" s="2" t="s">
        <v>597</v>
      </c>
      <c r="B558" s="6">
        <v>0.223</v>
      </c>
      <c r="C558" s="6">
        <v>-1.1870000000000001</v>
      </c>
      <c r="D558" s="6">
        <v>-0.85899999999999999</v>
      </c>
      <c r="E558" s="6">
        <v>31.905000000000001</v>
      </c>
      <c r="F558" s="6">
        <v>1.615</v>
      </c>
      <c r="G558" s="6">
        <v>0</v>
      </c>
      <c r="H558" s="6">
        <v>-8.8629999999999995</v>
      </c>
      <c r="I558" s="6">
        <v>2.7770000000000001</v>
      </c>
      <c r="J558" s="6">
        <v>117.767</v>
      </c>
      <c r="K558" s="6">
        <v>77.013000000000005</v>
      </c>
      <c r="L558" s="7"/>
    </row>
    <row r="559" spans="1:12" ht="14.5" x14ac:dyDescent="0.35">
      <c r="A559" s="2" t="s">
        <v>598</v>
      </c>
      <c r="B559" s="6">
        <v>7.8E-2</v>
      </c>
      <c r="C559" s="6">
        <v>-0.47699999999999998</v>
      </c>
      <c r="D559" s="6">
        <v>-0.29799999999999999</v>
      </c>
      <c r="E559" s="6">
        <v>31.581</v>
      </c>
      <c r="F559" s="6">
        <v>1.7030000000000001</v>
      </c>
      <c r="G559" s="6">
        <v>0</v>
      </c>
      <c r="H559" s="6">
        <v>-8.5540000000000003</v>
      </c>
      <c r="I559" s="6">
        <v>2.798</v>
      </c>
      <c r="J559" s="6">
        <v>126.434</v>
      </c>
      <c r="K559" s="6">
        <v>77.731999999999999</v>
      </c>
      <c r="L559" s="7"/>
    </row>
    <row r="560" spans="1:12" ht="14.5" x14ac:dyDescent="0.35">
      <c r="A560" s="2" t="s">
        <v>599</v>
      </c>
      <c r="B560" s="6">
        <v>0.16300000000000001</v>
      </c>
      <c r="C560" s="6">
        <v>-0.13600000000000001</v>
      </c>
      <c r="D560" s="6">
        <v>0.122</v>
      </c>
      <c r="E560" s="6">
        <v>30.666</v>
      </c>
      <c r="F560" s="6">
        <v>1.163</v>
      </c>
      <c r="G560" s="6">
        <v>0</v>
      </c>
      <c r="H560" s="6">
        <v>-8.3490000000000002</v>
      </c>
      <c r="I560" s="6">
        <v>2.387</v>
      </c>
      <c r="J560" s="6">
        <v>117.949</v>
      </c>
      <c r="K560" s="6">
        <v>77.927999999999997</v>
      </c>
      <c r="L560" s="7"/>
    </row>
    <row r="561" spans="1:12" ht="14.5" x14ac:dyDescent="0.35">
      <c r="A561" s="2" t="s">
        <v>600</v>
      </c>
      <c r="B561" s="6">
        <v>0.28299999999999997</v>
      </c>
      <c r="C561" s="6">
        <v>-1.034</v>
      </c>
      <c r="D561" s="6">
        <v>-0.66</v>
      </c>
      <c r="E561" s="6">
        <v>30.4</v>
      </c>
      <c r="F561" s="6">
        <v>1.3049999999999999</v>
      </c>
      <c r="G561" s="6">
        <v>0</v>
      </c>
      <c r="H561" s="6">
        <v>-8.5449999999999999</v>
      </c>
      <c r="I561" s="6">
        <v>2.9569999999999999</v>
      </c>
      <c r="J561" s="6">
        <v>109.812</v>
      </c>
      <c r="K561" s="6">
        <v>77.599000000000004</v>
      </c>
      <c r="L561" s="7"/>
    </row>
    <row r="562" spans="1:12" ht="14.5" x14ac:dyDescent="0.35">
      <c r="A562" s="2" t="s">
        <v>601</v>
      </c>
      <c r="B562" s="6">
        <v>9.4E-2</v>
      </c>
      <c r="C562" s="6">
        <v>-1.0940000000000001</v>
      </c>
      <c r="D562" s="6">
        <v>-0.91400000000000003</v>
      </c>
      <c r="E562" s="6">
        <v>28.574999999999999</v>
      </c>
      <c r="F562" s="6">
        <v>2.9569999999999999</v>
      </c>
      <c r="G562" s="6">
        <v>0</v>
      </c>
      <c r="H562" s="6">
        <v>-9.0500000000000007</v>
      </c>
      <c r="I562" s="6">
        <v>3.0979999999999999</v>
      </c>
      <c r="J562" s="6">
        <v>108.136</v>
      </c>
      <c r="K562" s="6">
        <v>76.951999999999998</v>
      </c>
      <c r="L562" s="7"/>
    </row>
    <row r="563" spans="1:12" ht="14.5" x14ac:dyDescent="0.35">
      <c r="A563" s="2" t="s">
        <v>602</v>
      </c>
      <c r="B563" s="6">
        <v>0.31</v>
      </c>
      <c r="C563" s="6">
        <v>0.315</v>
      </c>
      <c r="D563" s="6">
        <v>0.70699999999999996</v>
      </c>
      <c r="E563" s="6">
        <v>26.713000000000001</v>
      </c>
      <c r="F563" s="6">
        <v>2.7829999999999999</v>
      </c>
      <c r="G563" s="6">
        <v>0</v>
      </c>
      <c r="H563" s="6">
        <v>-9.266</v>
      </c>
      <c r="I563" s="6">
        <v>2.7029999999999998</v>
      </c>
      <c r="J563" s="6">
        <v>102.196</v>
      </c>
      <c r="K563" s="6">
        <v>76.929000000000002</v>
      </c>
      <c r="L563" s="7"/>
    </row>
    <row r="564" spans="1:12" ht="14.5" x14ac:dyDescent="0.35">
      <c r="A564" s="2" t="s">
        <v>603</v>
      </c>
      <c r="B564" s="6">
        <v>0.995</v>
      </c>
      <c r="C564" s="6">
        <v>2.4809999999999999</v>
      </c>
      <c r="D564" s="6">
        <v>3.5510000000000002</v>
      </c>
      <c r="E564" s="6">
        <v>23.83</v>
      </c>
      <c r="F564" s="6">
        <v>3.0110000000000001</v>
      </c>
      <c r="G564" s="6">
        <v>0</v>
      </c>
      <c r="H564" s="6">
        <v>-9.2739999999999991</v>
      </c>
      <c r="I564" s="6">
        <v>2.54</v>
      </c>
      <c r="J564" s="6">
        <v>91.789000000000001</v>
      </c>
      <c r="K564" s="6">
        <v>76.611000000000004</v>
      </c>
      <c r="L564" s="7"/>
    </row>
    <row r="565" spans="1:12" ht="14.5" x14ac:dyDescent="0.35">
      <c r="A565" s="2" t="s">
        <v>604</v>
      </c>
      <c r="B565" s="6">
        <v>1.1830000000000001</v>
      </c>
      <c r="C565" s="6">
        <v>0.28499999999999998</v>
      </c>
      <c r="D565" s="6">
        <v>1.538</v>
      </c>
      <c r="E565" s="6">
        <v>26.576000000000001</v>
      </c>
      <c r="F565" s="6">
        <v>2.2349999999999999</v>
      </c>
      <c r="G565" s="6">
        <v>0</v>
      </c>
      <c r="H565" s="6">
        <v>-9.4339999999999993</v>
      </c>
      <c r="I565" s="6">
        <v>2.2469999999999999</v>
      </c>
      <c r="J565" s="6">
        <v>76.019000000000005</v>
      </c>
      <c r="K565" s="6">
        <v>76.247</v>
      </c>
      <c r="L565" s="7"/>
    </row>
    <row r="566" spans="1:12" ht="14.5" x14ac:dyDescent="0.35">
      <c r="A566" s="2" t="s">
        <v>605</v>
      </c>
      <c r="B566" s="6">
        <v>1.867</v>
      </c>
      <c r="C566" s="6">
        <v>1.0449999999999999</v>
      </c>
      <c r="D566" s="6">
        <v>2.9780000000000002</v>
      </c>
      <c r="E566" s="6">
        <v>26.757000000000001</v>
      </c>
      <c r="F566" s="6">
        <v>2.1819999999999999</v>
      </c>
      <c r="G566" s="6">
        <v>0</v>
      </c>
      <c r="H566" s="6">
        <v>-10.271000000000001</v>
      </c>
      <c r="I566" s="6">
        <v>1.4319999999999999</v>
      </c>
      <c r="J566" s="6">
        <v>57.021000000000001</v>
      </c>
      <c r="K566" s="6">
        <v>75.727000000000004</v>
      </c>
      <c r="L566" s="7"/>
    </row>
    <row r="567" spans="1:12" ht="14.5" x14ac:dyDescent="0.35">
      <c r="A567" s="2" t="s">
        <v>606</v>
      </c>
      <c r="B567" s="6">
        <v>9.8610000000000007</v>
      </c>
      <c r="C567" s="6">
        <v>4.3620000000000001</v>
      </c>
      <c r="D567" s="6">
        <v>14.27</v>
      </c>
      <c r="E567" s="6">
        <v>24.780999999999999</v>
      </c>
      <c r="F567" s="6">
        <v>5.5090000000000003</v>
      </c>
      <c r="G567" s="6">
        <v>0</v>
      </c>
      <c r="H567" s="6">
        <v>-11.648999999999999</v>
      </c>
      <c r="I567" s="6">
        <v>1.468</v>
      </c>
      <c r="J567" s="6">
        <v>35.58</v>
      </c>
      <c r="K567" s="6">
        <v>73.784000000000006</v>
      </c>
      <c r="L567" s="7"/>
    </row>
    <row r="568" spans="1:12" ht="14.5" x14ac:dyDescent="0.35">
      <c r="A568" s="2" t="s">
        <v>607</v>
      </c>
      <c r="B568" s="6">
        <v>2.7549999999999999</v>
      </c>
      <c r="C568" s="6">
        <v>0.72099999999999997</v>
      </c>
      <c r="D568" s="6">
        <v>3.53</v>
      </c>
      <c r="E568" s="6">
        <v>27.78</v>
      </c>
      <c r="F568" s="6">
        <v>12.13</v>
      </c>
      <c r="G568" s="6">
        <v>0</v>
      </c>
      <c r="H568" s="6">
        <v>-12.227</v>
      </c>
      <c r="I568" s="6">
        <v>1.948</v>
      </c>
      <c r="J568" s="6">
        <v>36.850999999999999</v>
      </c>
      <c r="K568" s="6">
        <v>70.799000000000007</v>
      </c>
      <c r="L568" s="7"/>
    </row>
    <row r="569" spans="1:12" ht="14.5" x14ac:dyDescent="0.35">
      <c r="A569" s="2" t="s">
        <v>608</v>
      </c>
      <c r="B569" s="6">
        <v>3.294</v>
      </c>
      <c r="C569" s="6">
        <v>0.33100000000000002</v>
      </c>
      <c r="D569" s="6">
        <v>3.673</v>
      </c>
      <c r="E569" s="6">
        <v>28.838000000000001</v>
      </c>
      <c r="F569" s="6">
        <v>1.7250000000000001</v>
      </c>
      <c r="G569" s="6">
        <v>0</v>
      </c>
      <c r="H569" s="6">
        <v>-12.837</v>
      </c>
      <c r="I569" s="6">
        <v>1.716</v>
      </c>
      <c r="J569" s="6">
        <v>25.969000000000001</v>
      </c>
      <c r="K569" s="6">
        <v>68.917000000000002</v>
      </c>
      <c r="L569" s="7"/>
    </row>
    <row r="570" spans="1:12" ht="14.5" x14ac:dyDescent="0.35">
      <c r="A570" s="2" t="s">
        <v>609</v>
      </c>
      <c r="B570" s="6">
        <v>3.0190000000000001</v>
      </c>
      <c r="C570" s="6">
        <v>-0.22</v>
      </c>
      <c r="D570" s="6">
        <v>2.8420000000000001</v>
      </c>
      <c r="E570" s="6">
        <v>29.795999999999999</v>
      </c>
      <c r="F570" s="6">
        <v>1.2849999999999999</v>
      </c>
      <c r="G570" s="6">
        <v>0</v>
      </c>
      <c r="H570" s="6">
        <v>-12.603999999999999</v>
      </c>
      <c r="I570" s="6">
        <v>1.456</v>
      </c>
      <c r="J570" s="6">
        <v>23.35</v>
      </c>
      <c r="K570" s="6">
        <v>64.372</v>
      </c>
      <c r="L570" s="7"/>
    </row>
    <row r="571" spans="1:12" ht="14.5" x14ac:dyDescent="0.35">
      <c r="A571" s="2" t="s">
        <v>610</v>
      </c>
      <c r="B571" s="6">
        <v>2.4750000000000001</v>
      </c>
      <c r="C571" s="6">
        <v>0.33400000000000002</v>
      </c>
      <c r="D571" s="6">
        <v>2.8479999999999999</v>
      </c>
      <c r="E571" s="6">
        <v>30.222000000000001</v>
      </c>
      <c r="F571" s="6">
        <v>1.4330000000000001</v>
      </c>
      <c r="G571" s="6">
        <v>0</v>
      </c>
      <c r="H571" s="6">
        <v>-12.038</v>
      </c>
      <c r="I571" s="6">
        <v>1.4870000000000001</v>
      </c>
      <c r="J571" s="6">
        <v>5.3150000000000004</v>
      </c>
      <c r="K571" s="6">
        <v>62.88</v>
      </c>
      <c r="L571" s="7"/>
    </row>
    <row r="572" spans="1:12" ht="14.5" x14ac:dyDescent="0.35">
      <c r="A572" s="2" t="s">
        <v>611</v>
      </c>
      <c r="B572" s="6">
        <v>1.9119999999999999</v>
      </c>
      <c r="C572" s="6">
        <v>0.126</v>
      </c>
      <c r="D572" s="6">
        <v>2.0750000000000002</v>
      </c>
      <c r="E572" s="6">
        <v>30.292999999999999</v>
      </c>
      <c r="F572" s="6">
        <v>1.597</v>
      </c>
      <c r="G572" s="6">
        <v>0</v>
      </c>
      <c r="H572" s="6">
        <v>-12.013</v>
      </c>
      <c r="I572" s="6">
        <v>1.7669999999999999</v>
      </c>
      <c r="J572" s="6">
        <v>349.87400000000002</v>
      </c>
      <c r="K572" s="6">
        <v>62.588000000000001</v>
      </c>
      <c r="L572" s="7"/>
    </row>
    <row r="573" spans="1:12" ht="14.5" x14ac:dyDescent="0.35">
      <c r="A573" s="2" t="s">
        <v>612</v>
      </c>
      <c r="B573" s="6">
        <v>2.008</v>
      </c>
      <c r="C573" s="6">
        <v>0.10199999999999999</v>
      </c>
      <c r="D573" s="6">
        <v>2.141</v>
      </c>
      <c r="E573" s="6">
        <v>29.744</v>
      </c>
      <c r="F573" s="6">
        <v>1.9770000000000001</v>
      </c>
      <c r="G573" s="6">
        <v>0</v>
      </c>
      <c r="H573" s="6">
        <v>-11.901999999999999</v>
      </c>
      <c r="I573" s="6">
        <v>1.6830000000000001</v>
      </c>
      <c r="J573" s="6">
        <v>348.291</v>
      </c>
      <c r="K573" s="6">
        <v>61.737000000000002</v>
      </c>
      <c r="L573" s="7"/>
    </row>
    <row r="574" spans="1:12" ht="14.5" x14ac:dyDescent="0.35">
      <c r="A574" s="2" t="s">
        <v>613</v>
      </c>
      <c r="B574" s="6">
        <v>2.077</v>
      </c>
      <c r="C574" s="6">
        <v>1.4339999999999999</v>
      </c>
      <c r="D574" s="6">
        <v>3.5390000000000001</v>
      </c>
      <c r="E574" s="6">
        <v>28.155999999999999</v>
      </c>
      <c r="F574" s="6">
        <v>2.5339999999999998</v>
      </c>
      <c r="G574" s="6">
        <v>0</v>
      </c>
      <c r="H574" s="6">
        <v>-13.01</v>
      </c>
      <c r="I574" s="6">
        <v>1.39</v>
      </c>
      <c r="J574" s="6">
        <v>333.274</v>
      </c>
      <c r="K574" s="6">
        <v>61.79</v>
      </c>
      <c r="L574" s="7"/>
    </row>
    <row r="575" spans="1:12" ht="14.5" x14ac:dyDescent="0.35">
      <c r="A575" s="2" t="s">
        <v>614</v>
      </c>
      <c r="B575" s="6">
        <v>2.2970000000000002</v>
      </c>
      <c r="C575" s="6">
        <v>4.9930000000000003</v>
      </c>
      <c r="D575" s="6">
        <v>7.3129999999999997</v>
      </c>
      <c r="E575" s="6">
        <v>24.065999999999999</v>
      </c>
      <c r="F575" s="6">
        <v>3.762</v>
      </c>
      <c r="G575" s="6">
        <v>0</v>
      </c>
      <c r="H575" s="6">
        <v>-14.076000000000001</v>
      </c>
      <c r="I575" s="6">
        <v>0.71799999999999997</v>
      </c>
      <c r="J575" s="6">
        <v>273.63600000000002</v>
      </c>
      <c r="K575" s="6">
        <v>61.231000000000002</v>
      </c>
      <c r="L575" s="7"/>
    </row>
    <row r="576" spans="1:12" ht="14.5" x14ac:dyDescent="0.35">
      <c r="A576" s="2" t="s">
        <v>615</v>
      </c>
      <c r="B576" s="6">
        <v>1.1020000000000001</v>
      </c>
      <c r="C576" s="6">
        <v>5.1589999999999998</v>
      </c>
      <c r="D576" s="6">
        <v>6.28</v>
      </c>
      <c r="E576" s="6">
        <v>23.951000000000001</v>
      </c>
      <c r="F576" s="6">
        <v>5.5659999999999998</v>
      </c>
      <c r="G576" s="6">
        <v>0</v>
      </c>
      <c r="H576" s="6">
        <v>-15.606999999999999</v>
      </c>
      <c r="I576" s="6">
        <v>1.17</v>
      </c>
      <c r="J576" s="6">
        <v>270.48899999999998</v>
      </c>
      <c r="K576" s="6">
        <v>65.813000000000002</v>
      </c>
      <c r="L576" s="7"/>
    </row>
    <row r="577" spans="1:12" ht="14.5" x14ac:dyDescent="0.35">
      <c r="A577" s="2" t="s">
        <v>616</v>
      </c>
      <c r="B577" s="6">
        <v>0.216</v>
      </c>
      <c r="C577" s="6">
        <v>3.2669999999999999</v>
      </c>
      <c r="D577" s="6">
        <v>3.5</v>
      </c>
      <c r="E577" s="6">
        <v>25.379000000000001</v>
      </c>
      <c r="F577" s="6">
        <v>4.202</v>
      </c>
      <c r="G577" s="6">
        <v>0</v>
      </c>
      <c r="H577" s="6">
        <v>-14.525</v>
      </c>
      <c r="I577" s="6">
        <v>1.194</v>
      </c>
      <c r="J577" s="6">
        <v>264.74200000000002</v>
      </c>
      <c r="K577" s="6">
        <v>65.033000000000001</v>
      </c>
      <c r="L577" s="7"/>
    </row>
    <row r="578" spans="1:12" ht="14.5" x14ac:dyDescent="0.35">
      <c r="A578" s="2" t="s">
        <v>617</v>
      </c>
      <c r="B578" s="6" t="s">
        <v>27</v>
      </c>
      <c r="C578" s="6" t="s">
        <v>27</v>
      </c>
      <c r="D578" s="6" t="s">
        <v>27</v>
      </c>
      <c r="E578" s="6" t="s">
        <v>27</v>
      </c>
      <c r="F578" s="6">
        <v>4.6390000000000002</v>
      </c>
      <c r="G578" s="6">
        <v>0</v>
      </c>
      <c r="H578" s="6">
        <v>-13.875</v>
      </c>
      <c r="I578" s="6">
        <v>1.3740000000000001</v>
      </c>
      <c r="J578" s="6">
        <v>268.012</v>
      </c>
      <c r="K578" s="6">
        <v>65.275000000000006</v>
      </c>
      <c r="L578" s="7"/>
    </row>
    <row r="579" spans="1:12" ht="14.5" x14ac:dyDescent="0.35">
      <c r="A579" s="2" t="s">
        <v>618</v>
      </c>
      <c r="B579" s="6">
        <v>0.20599999999999999</v>
      </c>
      <c r="C579" s="6">
        <v>2.7490000000000001</v>
      </c>
      <c r="D579" s="6">
        <v>2.9670000000000001</v>
      </c>
      <c r="E579" s="6">
        <v>25.773</v>
      </c>
      <c r="F579" s="6">
        <v>2.9239999999999999</v>
      </c>
      <c r="G579" s="6">
        <v>0</v>
      </c>
      <c r="H579" s="6">
        <v>-13.347</v>
      </c>
      <c r="I579" s="6">
        <v>1.26</v>
      </c>
      <c r="J579" s="6">
        <v>262.51100000000002</v>
      </c>
      <c r="K579" s="6">
        <v>64.275000000000006</v>
      </c>
      <c r="L579" s="7"/>
    </row>
    <row r="580" spans="1:12" ht="14.5" x14ac:dyDescent="0.35">
      <c r="A580" s="2" t="s">
        <v>619</v>
      </c>
      <c r="B580" s="6">
        <v>0.27300000000000002</v>
      </c>
      <c r="C580" s="6">
        <v>1.355</v>
      </c>
      <c r="D580" s="6">
        <v>1.64</v>
      </c>
      <c r="E580" s="6">
        <v>26.87</v>
      </c>
      <c r="F580" s="6">
        <v>2.262</v>
      </c>
      <c r="G580" s="6">
        <v>0</v>
      </c>
      <c r="H580" s="6">
        <v>-13.097</v>
      </c>
      <c r="I580" s="6">
        <v>1.0820000000000001</v>
      </c>
      <c r="J580" s="6">
        <v>275.75799999999998</v>
      </c>
      <c r="K580" s="6">
        <v>64.316999999999993</v>
      </c>
      <c r="L580" s="7"/>
    </row>
    <row r="581" spans="1:12" ht="14.5" x14ac:dyDescent="0.35">
      <c r="A581" s="2" t="s">
        <v>620</v>
      </c>
      <c r="B581" s="6">
        <v>7.3999999999999996E-2</v>
      </c>
      <c r="C581" s="6">
        <v>1.2030000000000001</v>
      </c>
      <c r="D581" s="6">
        <v>1.29</v>
      </c>
      <c r="E581" s="6">
        <v>26.556999999999999</v>
      </c>
      <c r="F581" s="6">
        <v>2.88</v>
      </c>
      <c r="G581" s="6">
        <v>0</v>
      </c>
      <c r="H581" s="6">
        <v>-13.164999999999999</v>
      </c>
      <c r="I581" s="6">
        <v>0.68899999999999995</v>
      </c>
      <c r="J581" s="6">
        <v>266.55099999999999</v>
      </c>
      <c r="K581" s="6">
        <v>64.299000000000007</v>
      </c>
      <c r="L581" s="7"/>
    </row>
    <row r="582" spans="1:12" ht="14.5" x14ac:dyDescent="0.35">
      <c r="A582" s="2" t="s">
        <v>621</v>
      </c>
      <c r="B582" s="6">
        <v>0.377</v>
      </c>
      <c r="C582" s="6">
        <v>2.331</v>
      </c>
      <c r="D582" s="6">
        <v>2.72</v>
      </c>
      <c r="E582" s="6">
        <v>25.145</v>
      </c>
      <c r="F582" s="6">
        <v>2.972</v>
      </c>
      <c r="G582" s="6">
        <v>0</v>
      </c>
      <c r="H582" s="6">
        <v>-12.802</v>
      </c>
      <c r="I582" s="6">
        <v>0.46100000000000002</v>
      </c>
      <c r="J582" s="6">
        <v>213.68199999999999</v>
      </c>
      <c r="K582" s="6">
        <v>64.403000000000006</v>
      </c>
      <c r="L582" s="7"/>
    </row>
    <row r="583" spans="1:12" ht="14.5" x14ac:dyDescent="0.35">
      <c r="A583" s="2" t="s">
        <v>622</v>
      </c>
      <c r="B583" s="6">
        <v>9.9000000000000005E-2</v>
      </c>
      <c r="C583" s="6">
        <v>1.2090000000000001</v>
      </c>
      <c r="D583" s="6">
        <v>1.3220000000000001</v>
      </c>
      <c r="E583" s="6">
        <v>26.183</v>
      </c>
      <c r="F583" s="6">
        <v>2.35</v>
      </c>
      <c r="G583" s="6">
        <v>0</v>
      </c>
      <c r="H583" s="6">
        <v>-12.598000000000001</v>
      </c>
      <c r="I583" s="6">
        <v>0.53400000000000003</v>
      </c>
      <c r="J583" s="6">
        <v>114.175</v>
      </c>
      <c r="K583" s="6">
        <v>67.358000000000004</v>
      </c>
      <c r="L583" s="7"/>
    </row>
    <row r="584" spans="1:12" ht="14.5" x14ac:dyDescent="0.35">
      <c r="A584" s="2" t="s">
        <v>623</v>
      </c>
      <c r="B584" s="6">
        <v>5.1999999999999998E-2</v>
      </c>
      <c r="C584" s="6">
        <v>1.52</v>
      </c>
      <c r="D584" s="6">
        <v>1.5840000000000001</v>
      </c>
      <c r="E584" s="6">
        <v>25.792000000000002</v>
      </c>
      <c r="F584" s="6">
        <v>1.7889999999999999</v>
      </c>
      <c r="G584" s="6">
        <v>0</v>
      </c>
      <c r="H584" s="6">
        <v>-11.361000000000001</v>
      </c>
      <c r="I584" s="6">
        <v>0.45</v>
      </c>
      <c r="J584" s="6">
        <v>234.41200000000001</v>
      </c>
      <c r="K584" s="6">
        <v>65.616</v>
      </c>
      <c r="L584" s="7"/>
    </row>
    <row r="585" spans="1:12" ht="14.5" x14ac:dyDescent="0.35">
      <c r="A585" s="2" t="s">
        <v>624</v>
      </c>
      <c r="B585" s="6">
        <v>8.1000000000000003E-2</v>
      </c>
      <c r="C585" s="6">
        <v>-8.6999999999999994E-2</v>
      </c>
      <c r="D585" s="6">
        <v>6.0000000000000001E-3</v>
      </c>
      <c r="E585" s="6">
        <v>30.212</v>
      </c>
      <c r="F585" s="6">
        <v>2.6429999999999998</v>
      </c>
      <c r="G585" s="6">
        <v>0</v>
      </c>
      <c r="H585" s="6">
        <v>-10.356999999999999</v>
      </c>
      <c r="I585" s="6">
        <v>1.423</v>
      </c>
      <c r="J585" s="6">
        <v>262.87299999999999</v>
      </c>
      <c r="K585" s="6">
        <v>72.325999999999993</v>
      </c>
      <c r="L585" s="7"/>
    </row>
    <row r="586" spans="1:12" ht="14.5" x14ac:dyDescent="0.35">
      <c r="A586" s="2" t="s">
        <v>625</v>
      </c>
      <c r="B586" s="6">
        <v>0.374</v>
      </c>
      <c r="C586" s="6">
        <v>-0.45900000000000002</v>
      </c>
      <c r="D586" s="6">
        <v>-7.2999999999999995E-2</v>
      </c>
      <c r="E586" s="6">
        <v>34.26</v>
      </c>
      <c r="F586" s="6">
        <v>3.9279999999999999</v>
      </c>
      <c r="G586" s="6">
        <v>0</v>
      </c>
      <c r="H586" s="6">
        <v>-9.9689999999999994</v>
      </c>
      <c r="I586" s="6">
        <v>1.0209999999999999</v>
      </c>
      <c r="J586" s="6">
        <v>264.51</v>
      </c>
      <c r="K586" s="6">
        <v>75.664000000000001</v>
      </c>
      <c r="L586" s="7"/>
    </row>
    <row r="587" spans="1:12" ht="14.5" x14ac:dyDescent="0.35">
      <c r="A587" s="2" t="s">
        <v>626</v>
      </c>
      <c r="B587" s="6">
        <v>-0.128</v>
      </c>
      <c r="C587" s="6">
        <v>0.23499999999999999</v>
      </c>
      <c r="D587" s="6">
        <v>0.121</v>
      </c>
      <c r="E587" s="6">
        <v>32.020000000000003</v>
      </c>
      <c r="F587" s="6">
        <v>3.4220000000000002</v>
      </c>
      <c r="G587" s="6">
        <v>0</v>
      </c>
      <c r="H587" s="6">
        <v>-9.41</v>
      </c>
      <c r="I587" s="6">
        <v>0.60699999999999998</v>
      </c>
      <c r="J587" s="6">
        <v>225.01599999999999</v>
      </c>
      <c r="K587" s="6">
        <v>72.295000000000002</v>
      </c>
      <c r="L587" s="7"/>
    </row>
    <row r="588" spans="1:12" ht="14.5" x14ac:dyDescent="0.35">
      <c r="A588" s="2" t="s">
        <v>627</v>
      </c>
      <c r="B588" s="6">
        <v>0.183</v>
      </c>
      <c r="C588" s="6">
        <v>-0.375</v>
      </c>
      <c r="D588" s="6">
        <v>-0.17899999999999999</v>
      </c>
      <c r="E588" s="6">
        <v>33.798000000000002</v>
      </c>
      <c r="F588" s="6">
        <v>3.4460000000000002</v>
      </c>
      <c r="G588" s="6">
        <v>0</v>
      </c>
      <c r="H588" s="6">
        <v>-9.8800000000000008</v>
      </c>
      <c r="I588" s="6">
        <v>1.6930000000000001</v>
      </c>
      <c r="J588" s="6">
        <v>251.947</v>
      </c>
      <c r="K588" s="6">
        <v>75.506</v>
      </c>
      <c r="L588" s="7"/>
    </row>
    <row r="589" spans="1:12" ht="14.5" x14ac:dyDescent="0.35">
      <c r="A589" s="2" t="s">
        <v>628</v>
      </c>
      <c r="B589" s="6">
        <v>0.152</v>
      </c>
      <c r="C589" s="6">
        <v>-0.67300000000000004</v>
      </c>
      <c r="D589" s="6">
        <v>-0.50800000000000001</v>
      </c>
      <c r="E589" s="6">
        <v>35.295999999999999</v>
      </c>
      <c r="F589" s="6">
        <v>4.2619999999999996</v>
      </c>
      <c r="G589" s="6">
        <v>0</v>
      </c>
      <c r="H589" s="6">
        <v>-10.11</v>
      </c>
      <c r="I589" s="6">
        <v>1.6950000000000001</v>
      </c>
      <c r="J589" s="6">
        <v>254.02799999999999</v>
      </c>
      <c r="K589" s="6">
        <v>77.483000000000004</v>
      </c>
      <c r="L589" s="7"/>
    </row>
    <row r="590" spans="1:12" ht="14.5" x14ac:dyDescent="0.35">
      <c r="A590" s="2" t="s">
        <v>629</v>
      </c>
      <c r="B590" s="6">
        <v>0.15</v>
      </c>
      <c r="C590" s="6">
        <v>-0.44400000000000001</v>
      </c>
      <c r="D590" s="6">
        <v>-0.28100000000000003</v>
      </c>
      <c r="E590" s="6">
        <v>33.749000000000002</v>
      </c>
      <c r="F590" s="6">
        <v>4.2119999999999997</v>
      </c>
      <c r="G590" s="6">
        <v>0</v>
      </c>
      <c r="H590" s="6">
        <v>-9.5050000000000008</v>
      </c>
      <c r="I590" s="6">
        <v>0.72099999999999997</v>
      </c>
      <c r="J590" s="6">
        <v>221.797</v>
      </c>
      <c r="K590" s="6">
        <v>73.897999999999996</v>
      </c>
      <c r="L590" s="7"/>
    </row>
    <row r="591" spans="1:12" ht="14.5" x14ac:dyDescent="0.35">
      <c r="A591" s="2" t="s">
        <v>630</v>
      </c>
      <c r="B591" s="6">
        <v>1.458</v>
      </c>
      <c r="C591" s="6">
        <v>0.36</v>
      </c>
      <c r="D591" s="6">
        <v>1.827</v>
      </c>
      <c r="E591" s="6">
        <v>31.725999999999999</v>
      </c>
      <c r="F591" s="6">
        <v>4.3</v>
      </c>
      <c r="G591" s="6">
        <v>0</v>
      </c>
      <c r="H591" s="6">
        <v>-8.8089999999999993</v>
      </c>
      <c r="I591" s="6">
        <v>0.78500000000000003</v>
      </c>
      <c r="J591" s="6">
        <v>209.88800000000001</v>
      </c>
      <c r="K591" s="6">
        <v>72.097999999999999</v>
      </c>
      <c r="L591" s="7"/>
    </row>
    <row r="592" spans="1:12" ht="14.5" x14ac:dyDescent="0.35">
      <c r="A592" s="2" t="s">
        <v>631</v>
      </c>
      <c r="B592" s="6">
        <v>0.96499999999999997</v>
      </c>
      <c r="C592" s="6">
        <v>0.36299999999999999</v>
      </c>
      <c r="D592" s="6">
        <v>1.341</v>
      </c>
      <c r="E592" s="6">
        <v>31.613</v>
      </c>
      <c r="F592" s="6">
        <v>3.831</v>
      </c>
      <c r="G592" s="6">
        <v>0</v>
      </c>
      <c r="H592" s="6">
        <v>-7.9649999999999999</v>
      </c>
      <c r="I592" s="6">
        <v>1.3280000000000001</v>
      </c>
      <c r="J592" s="6">
        <v>241.28100000000001</v>
      </c>
      <c r="K592" s="6">
        <v>71.995000000000005</v>
      </c>
      <c r="L592" s="7"/>
    </row>
    <row r="593" spans="1:12" ht="14.5" x14ac:dyDescent="0.35">
      <c r="A593" s="2" t="s">
        <v>632</v>
      </c>
      <c r="B593" s="6">
        <v>1.512</v>
      </c>
      <c r="C593" s="6">
        <v>0.38400000000000001</v>
      </c>
      <c r="D593" s="6">
        <v>1.9059999999999999</v>
      </c>
      <c r="E593" s="6">
        <v>32</v>
      </c>
      <c r="F593" s="6">
        <v>2.5950000000000002</v>
      </c>
      <c r="G593" s="6">
        <v>0</v>
      </c>
      <c r="H593" s="6">
        <v>-7.375</v>
      </c>
      <c r="I593" s="6">
        <v>1.8939999999999999</v>
      </c>
      <c r="J593" s="6">
        <v>242.31800000000001</v>
      </c>
      <c r="K593" s="6">
        <v>70.995999999999995</v>
      </c>
      <c r="L593" s="7"/>
    </row>
    <row r="594" spans="1:12" ht="14.5" x14ac:dyDescent="0.35">
      <c r="A594" s="2" t="s">
        <v>633</v>
      </c>
      <c r="B594" s="6">
        <v>0.55600000000000005</v>
      </c>
      <c r="C594" s="6">
        <v>-0.435</v>
      </c>
      <c r="D594" s="6">
        <v>0.13200000000000001</v>
      </c>
      <c r="E594" s="6">
        <v>32.947000000000003</v>
      </c>
      <c r="F594" s="6">
        <v>3.2829999999999999</v>
      </c>
      <c r="G594" s="6">
        <v>0</v>
      </c>
      <c r="H594" s="6">
        <v>-6.9509999999999996</v>
      </c>
      <c r="I594" s="6">
        <v>2.1320000000000001</v>
      </c>
      <c r="J594" s="6">
        <v>269.58600000000001</v>
      </c>
      <c r="K594" s="6">
        <v>72.790999999999997</v>
      </c>
      <c r="L594" s="7"/>
    </row>
    <row r="595" spans="1:12" ht="14.5" x14ac:dyDescent="0.35">
      <c r="A595" s="2" t="s">
        <v>634</v>
      </c>
      <c r="B595" s="6">
        <v>0.71799999999999997</v>
      </c>
      <c r="C595" s="6">
        <v>-0.26500000000000001</v>
      </c>
      <c r="D595" s="6">
        <v>0.46500000000000002</v>
      </c>
      <c r="E595" s="6">
        <v>32.642000000000003</v>
      </c>
      <c r="F595" s="6">
        <v>6.5369999999999999</v>
      </c>
      <c r="G595" s="6">
        <v>0</v>
      </c>
      <c r="H595" s="6">
        <v>-6.3940000000000001</v>
      </c>
      <c r="I595" s="6">
        <v>2.1219999999999999</v>
      </c>
      <c r="J595" s="6">
        <v>276.85000000000002</v>
      </c>
      <c r="K595" s="6">
        <v>76.022000000000006</v>
      </c>
      <c r="L595" s="7"/>
    </row>
    <row r="596" spans="1:12" ht="14.5" x14ac:dyDescent="0.35">
      <c r="A596" s="2" t="s">
        <v>635</v>
      </c>
      <c r="B596" s="6">
        <v>1.456</v>
      </c>
      <c r="C596" s="6">
        <v>0.78200000000000003</v>
      </c>
      <c r="D596" s="6">
        <v>2.2490000000000001</v>
      </c>
      <c r="E596" s="6">
        <v>31.102</v>
      </c>
      <c r="F596" s="6">
        <v>7.6840000000000002</v>
      </c>
      <c r="G596" s="6">
        <v>0</v>
      </c>
      <c r="H596" s="6">
        <v>-5.5209999999999999</v>
      </c>
      <c r="I596" s="6">
        <v>1.5640000000000001</v>
      </c>
      <c r="J596" s="6">
        <v>303.78899999999999</v>
      </c>
      <c r="K596" s="6">
        <v>74.48</v>
      </c>
      <c r="L596" s="7"/>
    </row>
    <row r="597" spans="1:12" ht="14.5" x14ac:dyDescent="0.35">
      <c r="A597" s="2" t="s">
        <v>636</v>
      </c>
      <c r="B597" s="6">
        <v>1.431</v>
      </c>
      <c r="C597" s="6">
        <v>1.0980000000000001</v>
      </c>
      <c r="D597" s="6">
        <v>2.5379999999999998</v>
      </c>
      <c r="E597" s="6">
        <v>29.777000000000001</v>
      </c>
      <c r="F597" s="6">
        <v>6.38</v>
      </c>
      <c r="G597" s="6">
        <v>0</v>
      </c>
      <c r="H597" s="6">
        <v>-5.1260000000000003</v>
      </c>
      <c r="I597" s="6">
        <v>2.3050000000000002</v>
      </c>
      <c r="J597" s="6">
        <v>332.06599999999997</v>
      </c>
      <c r="K597" s="6">
        <v>74.671999999999997</v>
      </c>
      <c r="L597" s="7"/>
    </row>
    <row r="598" spans="1:12" ht="14.5" x14ac:dyDescent="0.35">
      <c r="A598" s="2" t="s">
        <v>637</v>
      </c>
      <c r="B598" s="6">
        <v>2.5630000000000002</v>
      </c>
      <c r="C598" s="6">
        <v>1.373</v>
      </c>
      <c r="D598" s="6">
        <v>3.9430000000000001</v>
      </c>
      <c r="E598" s="6">
        <v>27.82</v>
      </c>
      <c r="F598" s="6">
        <v>4.8360000000000003</v>
      </c>
      <c r="G598" s="6">
        <v>0</v>
      </c>
      <c r="H598" s="6">
        <v>-5.4530000000000003</v>
      </c>
      <c r="I598" s="6">
        <v>2.1139999999999999</v>
      </c>
      <c r="J598" s="6">
        <v>337.81299999999999</v>
      </c>
      <c r="K598" s="6">
        <v>77.090999999999994</v>
      </c>
      <c r="L598" s="7"/>
    </row>
    <row r="599" spans="1:12" ht="14.5" x14ac:dyDescent="0.35">
      <c r="A599" s="2" t="s">
        <v>638</v>
      </c>
      <c r="B599" s="6">
        <v>2.0299999999999998</v>
      </c>
      <c r="C599" s="6">
        <v>0.183</v>
      </c>
      <c r="D599" s="6">
        <v>2.2229999999999999</v>
      </c>
      <c r="E599" s="6">
        <v>27.957999999999998</v>
      </c>
      <c r="F599" s="6">
        <v>2.282</v>
      </c>
      <c r="G599" s="6">
        <v>0</v>
      </c>
      <c r="H599" s="6">
        <v>-5.6130000000000004</v>
      </c>
      <c r="I599" s="6">
        <v>1.85</v>
      </c>
      <c r="J599" s="6">
        <v>321.77699999999999</v>
      </c>
      <c r="K599" s="6">
        <v>76.787000000000006</v>
      </c>
      <c r="L599" s="7"/>
    </row>
    <row r="600" spans="1:12" ht="14.5" x14ac:dyDescent="0.35">
      <c r="A600" s="2" t="s">
        <v>639</v>
      </c>
      <c r="B600" s="6">
        <v>1.0649999999999999</v>
      </c>
      <c r="C600" s="6">
        <v>-0.34499999999999997</v>
      </c>
      <c r="D600" s="6">
        <v>0.72899999999999998</v>
      </c>
      <c r="E600" s="6">
        <v>28.571000000000002</v>
      </c>
      <c r="F600" s="6">
        <v>2.0390000000000001</v>
      </c>
      <c r="G600" s="6">
        <v>0</v>
      </c>
      <c r="H600" s="6">
        <v>-5.8380000000000001</v>
      </c>
      <c r="I600" s="6">
        <v>2.0739999999999998</v>
      </c>
      <c r="J600" s="6">
        <v>330.09699999999998</v>
      </c>
      <c r="K600" s="6">
        <v>79.581000000000003</v>
      </c>
      <c r="L600" s="7"/>
    </row>
    <row r="601" spans="1:12" ht="14.5" x14ac:dyDescent="0.35">
      <c r="A601" s="2" t="s">
        <v>640</v>
      </c>
      <c r="B601" s="6">
        <v>0.80100000000000005</v>
      </c>
      <c r="C601" s="6">
        <v>-0.73</v>
      </c>
      <c r="D601" s="6">
        <v>8.3000000000000004E-2</v>
      </c>
      <c r="E601" s="6">
        <v>28.651</v>
      </c>
      <c r="F601" s="6">
        <v>2.3919999999999999</v>
      </c>
      <c r="G601" s="6">
        <v>0</v>
      </c>
      <c r="H601" s="6">
        <v>-6.2080000000000002</v>
      </c>
      <c r="I601" s="6">
        <v>2.5499999999999998</v>
      </c>
      <c r="J601" s="6">
        <v>349.05</v>
      </c>
      <c r="K601" s="6">
        <v>77.049000000000007</v>
      </c>
      <c r="L601" s="7"/>
    </row>
    <row r="602" spans="1:12" ht="14.5" x14ac:dyDescent="0.35">
      <c r="A602" s="2" t="s">
        <v>641</v>
      </c>
      <c r="B602" s="6" t="s">
        <v>27</v>
      </c>
      <c r="C602" s="6" t="s">
        <v>27</v>
      </c>
      <c r="D602" s="6" t="s">
        <v>27</v>
      </c>
      <c r="E602" s="6" t="s">
        <v>27</v>
      </c>
      <c r="F602" s="6">
        <v>2.2280000000000002</v>
      </c>
      <c r="G602" s="6">
        <v>0</v>
      </c>
      <c r="H602" s="6">
        <v>-6.5110000000000001</v>
      </c>
      <c r="I602" s="6">
        <v>2.15</v>
      </c>
      <c r="J602" s="6">
        <v>347.108</v>
      </c>
      <c r="K602" s="6">
        <v>76.766999999999996</v>
      </c>
      <c r="L602" s="7"/>
    </row>
    <row r="603" spans="1:12" ht="14.5" x14ac:dyDescent="0.35">
      <c r="A603" s="2" t="s">
        <v>642</v>
      </c>
      <c r="B603" s="6">
        <v>0.52300000000000002</v>
      </c>
      <c r="C603" s="6">
        <v>-0.11</v>
      </c>
      <c r="D603" s="6">
        <v>0.42799999999999999</v>
      </c>
      <c r="E603" s="6">
        <v>27.779</v>
      </c>
      <c r="F603" s="6">
        <v>2.29</v>
      </c>
      <c r="G603" s="6">
        <v>0</v>
      </c>
      <c r="H603" s="6">
        <v>-6.7809999999999997</v>
      </c>
      <c r="I603" s="6">
        <v>2.109</v>
      </c>
      <c r="J603" s="6">
        <v>345.94400000000002</v>
      </c>
      <c r="K603" s="6">
        <v>75.575000000000003</v>
      </c>
      <c r="L603" s="7"/>
    </row>
    <row r="604" spans="1:12" ht="14.5" x14ac:dyDescent="0.35">
      <c r="A604" s="2" t="s">
        <v>643</v>
      </c>
      <c r="B604" s="6">
        <v>0.32400000000000001</v>
      </c>
      <c r="C604" s="6">
        <v>-0.442</v>
      </c>
      <c r="D604" s="6">
        <v>-0.10299999999999999</v>
      </c>
      <c r="E604" s="6">
        <v>27.14</v>
      </c>
      <c r="F604" s="6">
        <v>2.1819999999999999</v>
      </c>
      <c r="G604" s="6">
        <v>0</v>
      </c>
      <c r="H604" s="6">
        <v>-7.0090000000000003</v>
      </c>
      <c r="I604" s="6">
        <v>1.365</v>
      </c>
      <c r="J604" s="6">
        <v>343.11099999999999</v>
      </c>
      <c r="K604" s="6">
        <v>75.216999999999999</v>
      </c>
      <c r="L604" s="7"/>
    </row>
    <row r="605" spans="1:12" ht="14.5" x14ac:dyDescent="0.35">
      <c r="A605" s="2" t="s">
        <v>644</v>
      </c>
      <c r="B605" s="6">
        <v>0.41299999999999998</v>
      </c>
      <c r="C605" s="6">
        <v>-0.72199999999999998</v>
      </c>
      <c r="D605" s="6">
        <v>-0.29199999999999998</v>
      </c>
      <c r="E605" s="6">
        <v>26.257999999999999</v>
      </c>
      <c r="F605" s="6">
        <v>2.02</v>
      </c>
      <c r="G605" s="6">
        <v>0</v>
      </c>
      <c r="H605" s="6">
        <v>-7.3209999999999997</v>
      </c>
      <c r="I605" s="6">
        <v>1.1559999999999999</v>
      </c>
      <c r="J605" s="6">
        <v>312.654</v>
      </c>
      <c r="K605" s="6">
        <v>73.891000000000005</v>
      </c>
      <c r="L605" s="7"/>
    </row>
    <row r="606" spans="1:12" ht="14.5" x14ac:dyDescent="0.35">
      <c r="A606" s="2" t="s">
        <v>645</v>
      </c>
      <c r="B606" s="6">
        <v>0.26200000000000001</v>
      </c>
      <c r="C606" s="6">
        <v>-0.59199999999999997</v>
      </c>
      <c r="D606" s="6">
        <v>-0.312</v>
      </c>
      <c r="E606" s="6">
        <v>25.699000000000002</v>
      </c>
      <c r="F606" s="6">
        <v>1.9570000000000001</v>
      </c>
      <c r="G606" s="6">
        <v>0</v>
      </c>
      <c r="H606" s="6">
        <v>-7.4950000000000001</v>
      </c>
      <c r="I606" s="6">
        <v>1.101</v>
      </c>
      <c r="J606" s="6">
        <v>278.08100000000002</v>
      </c>
      <c r="K606" s="6">
        <v>72.918999999999997</v>
      </c>
      <c r="L606" s="7"/>
    </row>
    <row r="607" spans="1:12" ht="14.5" x14ac:dyDescent="0.35">
      <c r="A607" s="2" t="s">
        <v>646</v>
      </c>
      <c r="B607" s="6">
        <v>0.14699999999999999</v>
      </c>
      <c r="C607" s="6">
        <v>-0.77</v>
      </c>
      <c r="D607" s="6">
        <v>-0.60099999999999998</v>
      </c>
      <c r="E607" s="6">
        <v>25.388999999999999</v>
      </c>
      <c r="F607" s="6">
        <v>2.5710000000000002</v>
      </c>
      <c r="G607" s="6">
        <v>0</v>
      </c>
      <c r="H607" s="6">
        <v>-7.5759999999999996</v>
      </c>
      <c r="I607" s="6">
        <v>1.131</v>
      </c>
      <c r="J607" s="6">
        <v>262.90899999999999</v>
      </c>
      <c r="K607" s="6">
        <v>72.960999999999999</v>
      </c>
      <c r="L607" s="7"/>
    </row>
    <row r="608" spans="1:12" ht="14.5" x14ac:dyDescent="0.35">
      <c r="A608" s="2" t="s">
        <v>647</v>
      </c>
      <c r="B608" s="6">
        <v>0.35</v>
      </c>
      <c r="C608" s="6">
        <v>-0.75900000000000001</v>
      </c>
      <c r="D608" s="6">
        <v>-0.38500000000000001</v>
      </c>
      <c r="E608" s="6">
        <v>25.01</v>
      </c>
      <c r="F608" s="6">
        <v>1.8580000000000001</v>
      </c>
      <c r="G608" s="6">
        <v>0</v>
      </c>
      <c r="H608" s="6">
        <v>-7.4119999999999999</v>
      </c>
      <c r="I608" s="6">
        <v>0.55600000000000005</v>
      </c>
      <c r="J608" s="6">
        <v>227.58</v>
      </c>
      <c r="K608" s="6">
        <v>72.364999999999995</v>
      </c>
      <c r="L608" s="7"/>
    </row>
    <row r="609" spans="1:12" ht="14.5" x14ac:dyDescent="0.35">
      <c r="A609" s="2" t="s">
        <v>648</v>
      </c>
      <c r="B609" s="6">
        <v>0.34200000000000003</v>
      </c>
      <c r="C609" s="6">
        <v>-1.113</v>
      </c>
      <c r="D609" s="6">
        <v>-0.746</v>
      </c>
      <c r="E609" s="6">
        <v>26.071000000000002</v>
      </c>
      <c r="F609" s="6">
        <v>1.5289999999999999</v>
      </c>
      <c r="G609" s="6">
        <v>0</v>
      </c>
      <c r="H609" s="6">
        <v>-7.0990000000000002</v>
      </c>
      <c r="I609" s="6">
        <v>1.105</v>
      </c>
      <c r="J609" s="6">
        <v>239.95400000000001</v>
      </c>
      <c r="K609" s="6">
        <v>71.816999999999993</v>
      </c>
      <c r="L609" s="7"/>
    </row>
    <row r="610" spans="1:12" ht="14.5" x14ac:dyDescent="0.35">
      <c r="A610" s="2" t="s">
        <v>649</v>
      </c>
      <c r="B610" s="6">
        <v>0.105</v>
      </c>
      <c r="C610" s="6">
        <v>-1.492</v>
      </c>
      <c r="D610" s="6">
        <v>-1.3620000000000001</v>
      </c>
      <c r="E610" s="6">
        <v>30.03</v>
      </c>
      <c r="F610" s="6">
        <v>1.1319999999999999</v>
      </c>
      <c r="G610" s="6">
        <v>0</v>
      </c>
      <c r="H610" s="6">
        <v>-6.8570000000000002</v>
      </c>
      <c r="I610" s="6">
        <v>1.611</v>
      </c>
      <c r="J610" s="6">
        <v>235.13</v>
      </c>
      <c r="K610" s="6">
        <v>71.284000000000006</v>
      </c>
      <c r="L610" s="7"/>
    </row>
    <row r="611" spans="1:12" ht="14.5" x14ac:dyDescent="0.35">
      <c r="A611" s="2" t="s">
        <v>650</v>
      </c>
      <c r="B611" s="6">
        <v>0.29499999999999998</v>
      </c>
      <c r="C611" s="6">
        <v>-1.655</v>
      </c>
      <c r="D611" s="6">
        <v>-1.3320000000000001</v>
      </c>
      <c r="E611" s="6">
        <v>34.305999999999997</v>
      </c>
      <c r="F611" s="6">
        <v>0.71</v>
      </c>
      <c r="G611" s="6">
        <v>0</v>
      </c>
      <c r="H611" s="6">
        <v>-7.0289999999999999</v>
      </c>
      <c r="I611" s="6">
        <v>2.2229999999999999</v>
      </c>
      <c r="J611" s="6">
        <v>225.434</v>
      </c>
      <c r="K611" s="6">
        <v>69.817999999999998</v>
      </c>
      <c r="L611" s="7"/>
    </row>
    <row r="612" spans="1:12" ht="14.5" x14ac:dyDescent="0.35">
      <c r="A612" s="2" t="s">
        <v>651</v>
      </c>
      <c r="B612" s="6">
        <v>0.28999999999999998</v>
      </c>
      <c r="C612" s="6">
        <v>-1.7669999999999999</v>
      </c>
      <c r="D612" s="6">
        <v>-1.4490000000000001</v>
      </c>
      <c r="E612" s="6">
        <v>36.055999999999997</v>
      </c>
      <c r="F612" s="6">
        <v>0.52400000000000002</v>
      </c>
      <c r="G612" s="6">
        <v>0</v>
      </c>
      <c r="H612" s="6">
        <v>-7.3849999999999998</v>
      </c>
      <c r="I612" s="6">
        <v>2.3260000000000001</v>
      </c>
      <c r="J612" s="6">
        <v>207.887</v>
      </c>
      <c r="K612" s="6">
        <v>70.204999999999998</v>
      </c>
      <c r="L612" s="7"/>
    </row>
    <row r="613" spans="1:12" ht="14.5" x14ac:dyDescent="0.35">
      <c r="A613" s="2" t="s">
        <v>652</v>
      </c>
      <c r="B613" s="6">
        <v>0.314</v>
      </c>
      <c r="C613" s="6">
        <v>-1.66</v>
      </c>
      <c r="D613" s="6">
        <v>-1.3140000000000001</v>
      </c>
      <c r="E613" s="6">
        <v>36.018999999999998</v>
      </c>
      <c r="F613" s="6">
        <v>0.65100000000000002</v>
      </c>
      <c r="G613" s="6">
        <v>0</v>
      </c>
      <c r="H613" s="6">
        <v>-7.5389999999999997</v>
      </c>
      <c r="I613" s="6">
        <v>2.403</v>
      </c>
      <c r="J613" s="6">
        <v>183.03</v>
      </c>
      <c r="K613" s="6">
        <v>72.343000000000004</v>
      </c>
      <c r="L613" s="7"/>
    </row>
    <row r="614" spans="1:12" ht="14.5" x14ac:dyDescent="0.35">
      <c r="A614" s="2" t="s">
        <v>653</v>
      </c>
      <c r="B614" s="6">
        <v>0.30299999999999999</v>
      </c>
      <c r="C614" s="6">
        <v>-1.5860000000000001</v>
      </c>
      <c r="D614" s="6">
        <v>-1.25</v>
      </c>
      <c r="E614" s="6">
        <v>36.130000000000003</v>
      </c>
      <c r="F614" s="6">
        <v>1.0740000000000001</v>
      </c>
      <c r="G614" s="6">
        <v>0</v>
      </c>
      <c r="H614" s="6">
        <v>-7.2089999999999996</v>
      </c>
      <c r="I614" s="6">
        <v>3.2629999999999999</v>
      </c>
      <c r="J614" s="6">
        <v>171.47499999999999</v>
      </c>
      <c r="K614" s="6">
        <v>76.328000000000003</v>
      </c>
      <c r="L614" s="7"/>
    </row>
    <row r="615" spans="1:12" ht="14.5" x14ac:dyDescent="0.35">
      <c r="A615" s="2" t="s">
        <v>654</v>
      </c>
      <c r="B615" s="6">
        <v>0.223</v>
      </c>
      <c r="C615" s="6">
        <v>-1.542</v>
      </c>
      <c r="D615" s="6">
        <v>-1.284</v>
      </c>
      <c r="E615" s="6">
        <v>36.332000000000001</v>
      </c>
      <c r="F615" s="6">
        <v>1.331</v>
      </c>
      <c r="G615" s="6">
        <v>0</v>
      </c>
      <c r="H615" s="6">
        <v>-6.39</v>
      </c>
      <c r="I615" s="6">
        <v>3.3879999999999999</v>
      </c>
      <c r="J615" s="6">
        <v>162.93700000000001</v>
      </c>
      <c r="K615" s="6">
        <v>76.786000000000001</v>
      </c>
      <c r="L615" s="7"/>
    </row>
    <row r="616" spans="1:12" ht="14.5" x14ac:dyDescent="0.35">
      <c r="A616" s="2" t="s">
        <v>655</v>
      </c>
      <c r="B616" s="6">
        <v>0.39200000000000002</v>
      </c>
      <c r="C616" s="6">
        <v>-1.228</v>
      </c>
      <c r="D616" s="6">
        <v>-0.8</v>
      </c>
      <c r="E616" s="6">
        <v>36.417999999999999</v>
      </c>
      <c r="F616" s="6">
        <v>1.353</v>
      </c>
      <c r="G616" s="6">
        <v>0</v>
      </c>
      <c r="H616" s="6">
        <v>-5.157</v>
      </c>
      <c r="I616" s="6">
        <v>3.448</v>
      </c>
      <c r="J616" s="6">
        <v>179.40799999999999</v>
      </c>
      <c r="K616" s="6">
        <v>79.402000000000001</v>
      </c>
      <c r="L616" s="7"/>
    </row>
    <row r="617" spans="1:12" ht="14.5" x14ac:dyDescent="0.35">
      <c r="A617" s="2" t="s">
        <v>656</v>
      </c>
      <c r="B617" s="6">
        <v>0.65700000000000003</v>
      </c>
      <c r="C617" s="6">
        <v>-0.30499999999999999</v>
      </c>
      <c r="D617" s="6">
        <v>0.38900000000000001</v>
      </c>
      <c r="E617" s="6">
        <v>35.534999999999997</v>
      </c>
      <c r="F617" s="6">
        <v>1.2689999999999999</v>
      </c>
      <c r="G617" s="6">
        <v>0</v>
      </c>
      <c r="H617" s="6">
        <v>-4.0890000000000004</v>
      </c>
      <c r="I617" s="6">
        <v>2.9</v>
      </c>
      <c r="J617" s="6">
        <v>195.893</v>
      </c>
      <c r="K617" s="6">
        <v>79.42</v>
      </c>
      <c r="L617" s="7"/>
    </row>
    <row r="618" spans="1:12" ht="14.5" x14ac:dyDescent="0.35">
      <c r="A618" s="2" t="s">
        <v>657</v>
      </c>
      <c r="B618" s="6">
        <v>0.72499999999999998</v>
      </c>
      <c r="C618" s="6">
        <v>-0.31900000000000001</v>
      </c>
      <c r="D618" s="6">
        <v>0.44400000000000001</v>
      </c>
      <c r="E618" s="6">
        <v>36.18</v>
      </c>
      <c r="F618" s="6">
        <v>1.583</v>
      </c>
      <c r="G618" s="6">
        <v>0</v>
      </c>
      <c r="H618" s="6">
        <v>-2.6619999999999999</v>
      </c>
      <c r="I618" s="6">
        <v>1.647</v>
      </c>
      <c r="J618" s="6">
        <v>226.74799999999999</v>
      </c>
      <c r="K618" s="6">
        <v>78.745000000000005</v>
      </c>
      <c r="L618" s="7"/>
    </row>
    <row r="619" spans="1:12" ht="14.5" x14ac:dyDescent="0.35">
      <c r="A619" s="2" t="s">
        <v>658</v>
      </c>
      <c r="B619" s="6">
        <v>0.98199999999999998</v>
      </c>
      <c r="C619" s="6">
        <v>-0.11799999999999999</v>
      </c>
      <c r="D619" s="6">
        <v>0.90300000000000002</v>
      </c>
      <c r="E619" s="6">
        <v>36.713999999999999</v>
      </c>
      <c r="F619" s="6">
        <v>1.3560000000000001</v>
      </c>
      <c r="G619" s="6">
        <v>0</v>
      </c>
      <c r="H619" s="6">
        <v>0.159</v>
      </c>
      <c r="I619" s="6">
        <v>2.4729999999999999</v>
      </c>
      <c r="J619" s="6">
        <v>281.28399999999999</v>
      </c>
      <c r="K619" s="6">
        <v>79.197999999999993</v>
      </c>
      <c r="L619" s="7"/>
    </row>
    <row r="620" spans="1:12" ht="14.5" x14ac:dyDescent="0.35">
      <c r="A620" s="2" t="s">
        <v>659</v>
      </c>
      <c r="B620" s="6">
        <v>1.361</v>
      </c>
      <c r="C620" s="6">
        <v>0.34799999999999998</v>
      </c>
      <c r="D620" s="6">
        <v>1.752</v>
      </c>
      <c r="E620" s="6">
        <v>36.942</v>
      </c>
      <c r="F620" s="6">
        <v>1.07</v>
      </c>
      <c r="G620" s="6">
        <v>0</v>
      </c>
      <c r="H620" s="6">
        <v>1.9239999999999999</v>
      </c>
      <c r="I620" s="6">
        <v>3.125</v>
      </c>
      <c r="J620" s="6">
        <v>281.041</v>
      </c>
      <c r="K620" s="6">
        <v>80.158000000000001</v>
      </c>
      <c r="L620" s="7"/>
    </row>
    <row r="621" spans="1:12" ht="14.5" x14ac:dyDescent="0.35">
      <c r="A621" s="2" t="s">
        <v>660</v>
      </c>
      <c r="B621" s="6">
        <v>0.93300000000000005</v>
      </c>
      <c r="C621" s="6">
        <v>-0.46899999999999997</v>
      </c>
      <c r="D621" s="6">
        <v>0.50800000000000001</v>
      </c>
      <c r="E621" s="6">
        <v>35.893999999999998</v>
      </c>
      <c r="F621" s="6">
        <v>0.70799999999999996</v>
      </c>
      <c r="G621" s="6">
        <v>0</v>
      </c>
      <c r="H621" s="6">
        <v>2.504</v>
      </c>
      <c r="I621" s="6">
        <v>3.3420000000000001</v>
      </c>
      <c r="J621" s="6">
        <v>289.06900000000002</v>
      </c>
      <c r="K621" s="6">
        <v>76.808000000000007</v>
      </c>
      <c r="L621" s="7"/>
    </row>
    <row r="622" spans="1:12" ht="14.5" x14ac:dyDescent="0.35">
      <c r="A622" s="2" t="s">
        <v>661</v>
      </c>
      <c r="B622" s="6">
        <v>0.80500000000000005</v>
      </c>
      <c r="C622" s="6">
        <v>-0.57999999999999996</v>
      </c>
      <c r="D622" s="6">
        <v>0.27</v>
      </c>
      <c r="E622" s="6">
        <v>35.093000000000004</v>
      </c>
      <c r="F622" s="6">
        <v>0.501</v>
      </c>
      <c r="G622" s="6">
        <v>0</v>
      </c>
      <c r="H622" s="6">
        <v>2.4510000000000001</v>
      </c>
      <c r="I622" s="6">
        <v>3.22</v>
      </c>
      <c r="J622" s="6">
        <v>296.29500000000002</v>
      </c>
      <c r="K622" s="6">
        <v>75.680000000000007</v>
      </c>
      <c r="L622" s="7"/>
    </row>
    <row r="623" spans="1:12" ht="14.5" x14ac:dyDescent="0.35">
      <c r="A623" s="2" t="s">
        <v>662</v>
      </c>
      <c r="B623" s="6">
        <v>0.88600000000000001</v>
      </c>
      <c r="C623" s="6">
        <v>-0.40300000000000002</v>
      </c>
      <c r="D623" s="6">
        <v>0.53</v>
      </c>
      <c r="E623" s="6">
        <v>32.636000000000003</v>
      </c>
      <c r="F623" s="6">
        <v>0.501</v>
      </c>
      <c r="G623" s="6">
        <v>0</v>
      </c>
      <c r="H623" s="6">
        <v>1.52</v>
      </c>
      <c r="I623" s="6">
        <v>3.7040000000000002</v>
      </c>
      <c r="J623" s="6">
        <v>333.149</v>
      </c>
      <c r="K623" s="6">
        <v>76.58</v>
      </c>
      <c r="L623" s="7"/>
    </row>
    <row r="624" spans="1:12" ht="14.5" x14ac:dyDescent="0.35">
      <c r="A624" s="2" t="s">
        <v>663</v>
      </c>
      <c r="B624" s="6">
        <v>0.64700000000000002</v>
      </c>
      <c r="C624" s="6">
        <v>-0.52</v>
      </c>
      <c r="D624" s="6">
        <v>0.17699999999999999</v>
      </c>
      <c r="E624" s="6">
        <v>31.861999999999998</v>
      </c>
      <c r="F624" s="6">
        <v>1.137</v>
      </c>
      <c r="G624" s="6">
        <v>0</v>
      </c>
      <c r="H624" s="6">
        <v>-0.81799999999999995</v>
      </c>
      <c r="I624" s="6">
        <v>5.2370000000000001</v>
      </c>
      <c r="J624" s="6">
        <v>346.36900000000003</v>
      </c>
      <c r="K624" s="6">
        <v>72.042000000000002</v>
      </c>
      <c r="L624" s="7"/>
    </row>
    <row r="625" spans="1:12" ht="14.5" x14ac:dyDescent="0.35">
      <c r="A625" s="2" t="s">
        <v>664</v>
      </c>
      <c r="B625" s="6">
        <v>0.79</v>
      </c>
      <c r="C625" s="6">
        <v>-0.40400000000000003</v>
      </c>
      <c r="D625" s="6">
        <v>0.436</v>
      </c>
      <c r="E625" s="6">
        <v>33.677999999999997</v>
      </c>
      <c r="F625" s="6">
        <v>1.9930000000000001</v>
      </c>
      <c r="G625" s="6">
        <v>0.01</v>
      </c>
      <c r="H625" s="6">
        <v>-4.7480000000000002</v>
      </c>
      <c r="I625" s="6">
        <v>6.1360000000000001</v>
      </c>
      <c r="J625" s="6">
        <v>345.88600000000002</v>
      </c>
      <c r="K625" s="6">
        <v>76.221000000000004</v>
      </c>
      <c r="L625" s="7"/>
    </row>
    <row r="626" spans="1:12" ht="14.5" x14ac:dyDescent="0.35">
      <c r="A626" s="2" t="s">
        <v>665</v>
      </c>
      <c r="B626" s="6" t="s">
        <v>27</v>
      </c>
      <c r="C626" s="6" t="s">
        <v>27</v>
      </c>
      <c r="D626" s="6" t="s">
        <v>27</v>
      </c>
      <c r="E626" s="6" t="s">
        <v>27</v>
      </c>
      <c r="F626" s="6">
        <v>2.774</v>
      </c>
      <c r="G626" s="6">
        <v>0</v>
      </c>
      <c r="H626" s="6">
        <v>-7.04</v>
      </c>
      <c r="I626" s="6">
        <v>6.07</v>
      </c>
      <c r="J626" s="6">
        <v>343.721</v>
      </c>
      <c r="K626" s="6">
        <v>70.344999999999999</v>
      </c>
      <c r="L626" s="7"/>
    </row>
    <row r="627" spans="1:12" ht="14.5" x14ac:dyDescent="0.35">
      <c r="A627" s="2" t="s">
        <v>666</v>
      </c>
      <c r="B627" s="6">
        <v>0.63900000000000001</v>
      </c>
      <c r="C627" s="6">
        <v>-0.73899999999999999</v>
      </c>
      <c r="D627" s="6">
        <v>-4.7E-2</v>
      </c>
      <c r="E627" s="6">
        <v>30.635999999999999</v>
      </c>
      <c r="F627" s="6">
        <v>3.8069999999999999</v>
      </c>
      <c r="G627" s="6">
        <v>0</v>
      </c>
      <c r="H627" s="6">
        <v>-8.8019999999999996</v>
      </c>
      <c r="I627" s="6">
        <v>4.6820000000000004</v>
      </c>
      <c r="J627" s="6">
        <v>342.35500000000002</v>
      </c>
      <c r="K627" s="6">
        <v>71.835999999999999</v>
      </c>
      <c r="L627" s="7"/>
    </row>
    <row r="628" spans="1:12" ht="14.5" x14ac:dyDescent="0.35">
      <c r="A628" s="2" t="s">
        <v>667</v>
      </c>
      <c r="B628" s="6">
        <v>0.47099999999999997</v>
      </c>
      <c r="C628" s="6">
        <v>-1.2689999999999999</v>
      </c>
      <c r="D628" s="6">
        <v>-0.74299999999999999</v>
      </c>
      <c r="E628" s="6">
        <v>31.332000000000001</v>
      </c>
      <c r="F628" s="6">
        <v>3.645</v>
      </c>
      <c r="G628" s="6">
        <v>0</v>
      </c>
      <c r="H628" s="6">
        <v>-10.122</v>
      </c>
      <c r="I628" s="6">
        <v>4.4809999999999999</v>
      </c>
      <c r="J628" s="6">
        <v>336.06299999999999</v>
      </c>
      <c r="K628" s="6">
        <v>71.656999999999996</v>
      </c>
      <c r="L628" s="7"/>
    </row>
    <row r="629" spans="1:12" ht="14.5" x14ac:dyDescent="0.35">
      <c r="A629" s="2" t="s">
        <v>668</v>
      </c>
      <c r="B629" s="6">
        <v>0.36699999999999999</v>
      </c>
      <c r="C629" s="6">
        <v>-1.46</v>
      </c>
      <c r="D629" s="6">
        <v>-1.034</v>
      </c>
      <c r="E629" s="6">
        <v>32.142000000000003</v>
      </c>
      <c r="F629" s="6">
        <v>3.4630000000000001</v>
      </c>
      <c r="G629" s="6">
        <v>0</v>
      </c>
      <c r="H629" s="6">
        <v>-10.708</v>
      </c>
      <c r="I629" s="6">
        <v>4.3689999999999998</v>
      </c>
      <c r="J629" s="6">
        <v>338.07299999999998</v>
      </c>
      <c r="K629" s="6">
        <v>71.313000000000002</v>
      </c>
      <c r="L629" s="7"/>
    </row>
    <row r="630" spans="1:12" ht="14.5" x14ac:dyDescent="0.35">
      <c r="A630" s="2" t="s">
        <v>669</v>
      </c>
      <c r="B630" s="6">
        <v>0.47799999999999998</v>
      </c>
      <c r="C630" s="6">
        <v>-1.2749999999999999</v>
      </c>
      <c r="D630" s="6">
        <v>-0.73799999999999999</v>
      </c>
      <c r="E630" s="6">
        <v>32.457000000000001</v>
      </c>
      <c r="F630" s="6">
        <v>2.8340000000000001</v>
      </c>
      <c r="G630" s="6">
        <v>0</v>
      </c>
      <c r="H630" s="6">
        <v>-10.417</v>
      </c>
      <c r="I630" s="6">
        <v>2.83</v>
      </c>
      <c r="J630" s="6">
        <v>329.44600000000003</v>
      </c>
      <c r="K630" s="6">
        <v>70.932000000000002</v>
      </c>
      <c r="L630" s="7"/>
    </row>
    <row r="631" spans="1:12" ht="14.5" x14ac:dyDescent="0.35">
      <c r="A631" s="2" t="s">
        <v>670</v>
      </c>
      <c r="B631" s="6">
        <v>0.28000000000000003</v>
      </c>
      <c r="C631" s="6">
        <v>-1.3360000000000001</v>
      </c>
      <c r="D631" s="6">
        <v>-0.995</v>
      </c>
      <c r="E631" s="6">
        <v>32.783000000000001</v>
      </c>
      <c r="F631" s="6">
        <v>2.6059999999999999</v>
      </c>
      <c r="G631" s="6">
        <v>0</v>
      </c>
      <c r="H631" s="6">
        <v>-10.345000000000001</v>
      </c>
      <c r="I631" s="6">
        <v>2.76</v>
      </c>
      <c r="J631" s="6">
        <v>317.93</v>
      </c>
      <c r="K631" s="6">
        <v>70.129000000000005</v>
      </c>
      <c r="L631" s="7"/>
    </row>
    <row r="632" spans="1:12" ht="14.5" x14ac:dyDescent="0.35">
      <c r="A632" s="2" t="s">
        <v>671</v>
      </c>
      <c r="B632" s="6">
        <v>0.217</v>
      </c>
      <c r="C632" s="6">
        <v>-1.32</v>
      </c>
      <c r="D632" s="6">
        <v>-1.0409999999999999</v>
      </c>
      <c r="E632" s="6">
        <v>32.747999999999998</v>
      </c>
      <c r="F632" s="6">
        <v>2.6819999999999999</v>
      </c>
      <c r="G632" s="6">
        <v>0</v>
      </c>
      <c r="H632" s="6">
        <v>-10.234999999999999</v>
      </c>
      <c r="I632" s="6">
        <v>2.7010000000000001</v>
      </c>
      <c r="J632" s="6">
        <v>323.14600000000002</v>
      </c>
      <c r="K632" s="6">
        <v>69.545000000000002</v>
      </c>
      <c r="L632" s="7"/>
    </row>
    <row r="633" spans="1:12" ht="14.5" x14ac:dyDescent="0.35">
      <c r="A633" s="2" t="s">
        <v>672</v>
      </c>
      <c r="B633" s="6">
        <v>1.764</v>
      </c>
      <c r="C633" s="6">
        <v>-0.51</v>
      </c>
      <c r="D633" s="6">
        <v>1.3129999999999999</v>
      </c>
      <c r="E633" s="6">
        <v>31.881</v>
      </c>
      <c r="F633" s="6">
        <v>2.3010000000000002</v>
      </c>
      <c r="G633" s="6">
        <v>0</v>
      </c>
      <c r="H633" s="6">
        <v>-10.183</v>
      </c>
      <c r="I633" s="6">
        <v>2.6549999999999998</v>
      </c>
      <c r="J633" s="6">
        <v>329.233</v>
      </c>
      <c r="K633" s="6">
        <v>68.668000000000006</v>
      </c>
      <c r="L633" s="7"/>
    </row>
    <row r="634" spans="1:12" ht="14.5" x14ac:dyDescent="0.35">
      <c r="A634" s="2" t="s">
        <v>673</v>
      </c>
      <c r="B634" s="6">
        <v>1.234</v>
      </c>
      <c r="C634" s="6">
        <v>-0.193</v>
      </c>
      <c r="D634" s="6">
        <v>1.1040000000000001</v>
      </c>
      <c r="E634" s="6">
        <v>31.49</v>
      </c>
      <c r="F634" s="6">
        <v>1.9239999999999999</v>
      </c>
      <c r="G634" s="6">
        <v>0</v>
      </c>
      <c r="H634" s="6">
        <v>-10.071</v>
      </c>
      <c r="I634" s="6">
        <v>2.8180000000000001</v>
      </c>
      <c r="J634" s="6">
        <v>337.65100000000001</v>
      </c>
      <c r="K634" s="6">
        <v>69.284000000000006</v>
      </c>
      <c r="L634" s="7"/>
    </row>
    <row r="635" spans="1:12" ht="14.5" x14ac:dyDescent="0.35">
      <c r="A635" s="2" t="s">
        <v>674</v>
      </c>
      <c r="B635" s="6">
        <v>0.68700000000000006</v>
      </c>
      <c r="C635" s="6">
        <v>-0.91800000000000004</v>
      </c>
      <c r="D635" s="6">
        <v>-0.16600000000000001</v>
      </c>
      <c r="E635" s="6">
        <v>32.125999999999998</v>
      </c>
      <c r="F635" s="6">
        <v>1.5629999999999999</v>
      </c>
      <c r="G635" s="6">
        <v>0</v>
      </c>
      <c r="H635" s="6">
        <v>-10.114000000000001</v>
      </c>
      <c r="I635" s="6">
        <v>3.21</v>
      </c>
      <c r="J635" s="6">
        <v>343.91899999999998</v>
      </c>
      <c r="K635" s="6">
        <v>69.055999999999997</v>
      </c>
      <c r="L635" s="7"/>
    </row>
    <row r="636" spans="1:12" ht="14.5" x14ac:dyDescent="0.35">
      <c r="A636" s="2" t="s">
        <v>675</v>
      </c>
      <c r="B636" s="6">
        <v>0.52</v>
      </c>
      <c r="C636" s="6">
        <v>-0.68200000000000005</v>
      </c>
      <c r="D636" s="6">
        <v>-9.5000000000000001E-2</v>
      </c>
      <c r="E636" s="6">
        <v>32.264000000000003</v>
      </c>
      <c r="F636" s="6">
        <v>1.486</v>
      </c>
      <c r="G636" s="6">
        <v>0</v>
      </c>
      <c r="H636" s="6">
        <v>-10.63</v>
      </c>
      <c r="I636" s="6">
        <v>3.32</v>
      </c>
      <c r="J636" s="6">
        <v>344.42899999999997</v>
      </c>
      <c r="K636" s="6">
        <v>68.962000000000003</v>
      </c>
      <c r="L636" s="7"/>
    </row>
    <row r="637" spans="1:12" ht="14.5" x14ac:dyDescent="0.35">
      <c r="A637" s="2" t="s">
        <v>676</v>
      </c>
      <c r="B637" s="6">
        <v>4.6589999999999998</v>
      </c>
      <c r="C637" s="6">
        <v>1.371</v>
      </c>
      <c r="D637" s="6">
        <v>6.0910000000000002</v>
      </c>
      <c r="E637" s="6">
        <v>30.895</v>
      </c>
      <c r="F637" s="6">
        <v>1.825</v>
      </c>
      <c r="G637" s="6">
        <v>0</v>
      </c>
      <c r="H637" s="6">
        <v>-11.388</v>
      </c>
      <c r="I637" s="6">
        <v>3.01</v>
      </c>
      <c r="J637" s="6">
        <v>345.94299999999998</v>
      </c>
      <c r="K637" s="6">
        <v>68.478999999999999</v>
      </c>
      <c r="L637" s="7"/>
    </row>
    <row r="638" spans="1:12" ht="14.5" x14ac:dyDescent="0.35">
      <c r="A638" s="2" t="s">
        <v>677</v>
      </c>
      <c r="B638" s="6">
        <v>6.9130000000000003</v>
      </c>
      <c r="C638" s="6">
        <v>4.0369999999999999</v>
      </c>
      <c r="D638" s="6">
        <v>11.007999999999999</v>
      </c>
      <c r="E638" s="6">
        <v>28.943999999999999</v>
      </c>
      <c r="F638" s="6">
        <v>2.3170000000000002</v>
      </c>
      <c r="G638" s="6">
        <v>0</v>
      </c>
      <c r="H638" s="6">
        <v>-11.887</v>
      </c>
      <c r="I638" s="6">
        <v>2.6469999999999998</v>
      </c>
      <c r="J638" s="6">
        <v>344.80799999999999</v>
      </c>
      <c r="K638" s="6">
        <v>68.147000000000006</v>
      </c>
      <c r="L638" s="7"/>
    </row>
    <row r="639" spans="1:12" ht="14.5" x14ac:dyDescent="0.35">
      <c r="A639" s="2" t="s">
        <v>678</v>
      </c>
      <c r="B639" s="6">
        <v>1.623</v>
      </c>
      <c r="C639" s="6">
        <v>0.22900000000000001</v>
      </c>
      <c r="D639" s="6">
        <v>1.921</v>
      </c>
      <c r="E639" s="6">
        <v>32.555999999999997</v>
      </c>
      <c r="F639" s="6">
        <v>1.488</v>
      </c>
      <c r="G639" s="6">
        <v>0</v>
      </c>
      <c r="H639" s="6">
        <v>-12.36</v>
      </c>
      <c r="I639" s="6">
        <v>2.7770000000000001</v>
      </c>
      <c r="J639" s="6">
        <v>345.58</v>
      </c>
      <c r="K639" s="6">
        <v>68.204999999999998</v>
      </c>
      <c r="L639" s="7"/>
    </row>
    <row r="640" spans="1:12" ht="14.5" x14ac:dyDescent="0.35">
      <c r="A640" s="2" t="s">
        <v>679</v>
      </c>
      <c r="B640" s="6">
        <v>3.3839999999999999</v>
      </c>
      <c r="C640" s="6">
        <v>0.57999999999999996</v>
      </c>
      <c r="D640" s="6">
        <v>4.0309999999999997</v>
      </c>
      <c r="E640" s="6">
        <v>33.567</v>
      </c>
      <c r="F640" s="6">
        <v>1.964</v>
      </c>
      <c r="G640" s="6">
        <v>0</v>
      </c>
      <c r="H640" s="6">
        <v>-13.205</v>
      </c>
      <c r="I640" s="6">
        <v>3.4060000000000001</v>
      </c>
      <c r="J640" s="6">
        <v>357.88299999999998</v>
      </c>
      <c r="K640" s="6">
        <v>63.5</v>
      </c>
      <c r="L640" s="7"/>
    </row>
    <row r="641" spans="1:12" ht="14.5" x14ac:dyDescent="0.35">
      <c r="A641" s="2" t="s">
        <v>680</v>
      </c>
      <c r="B641" s="6">
        <v>2.5139999999999998</v>
      </c>
      <c r="C641" s="6">
        <v>-0.40699999999999997</v>
      </c>
      <c r="D641" s="6">
        <v>2.1779999999999999</v>
      </c>
      <c r="E641" s="6">
        <v>34.487000000000002</v>
      </c>
      <c r="F641" s="6">
        <v>1.7090000000000001</v>
      </c>
      <c r="G641" s="6">
        <v>0</v>
      </c>
      <c r="H641" s="6">
        <v>-14.084</v>
      </c>
      <c r="I641" s="6">
        <v>3.1659999999999999</v>
      </c>
      <c r="J641" s="6">
        <v>353.01799999999997</v>
      </c>
      <c r="K641" s="6">
        <v>62.155999999999999</v>
      </c>
      <c r="L641" s="7"/>
    </row>
    <row r="642" spans="1:12" ht="14.5" x14ac:dyDescent="0.35">
      <c r="A642" s="2" t="s">
        <v>681</v>
      </c>
      <c r="B642" s="6">
        <v>1.9239999999999999</v>
      </c>
      <c r="C642" s="6">
        <v>-0.43099999999999999</v>
      </c>
      <c r="D642" s="6">
        <v>1.5649999999999999</v>
      </c>
      <c r="E642" s="6">
        <v>38.140999999999998</v>
      </c>
      <c r="F642" s="6">
        <v>0.94799999999999995</v>
      </c>
      <c r="G642" s="6">
        <v>0</v>
      </c>
      <c r="H642" s="6">
        <v>-15.651999999999999</v>
      </c>
      <c r="I642" s="6">
        <v>3.157</v>
      </c>
      <c r="J642" s="6">
        <v>356.40800000000002</v>
      </c>
      <c r="K642" s="6">
        <v>60.113999999999997</v>
      </c>
      <c r="L642" s="7"/>
    </row>
    <row r="643" spans="1:12" ht="14.5" x14ac:dyDescent="0.35">
      <c r="A643" s="2" t="s">
        <v>682</v>
      </c>
      <c r="B643" s="6">
        <v>2.161</v>
      </c>
      <c r="C643" s="6">
        <v>-0.79900000000000004</v>
      </c>
      <c r="D643" s="6">
        <v>1.4350000000000001</v>
      </c>
      <c r="E643" s="6">
        <v>39.119</v>
      </c>
      <c r="F643" s="6">
        <v>0.74199999999999999</v>
      </c>
      <c r="G643" s="6">
        <v>0</v>
      </c>
      <c r="H643" s="6">
        <v>-16.648</v>
      </c>
      <c r="I643" s="6">
        <v>3.1030000000000002</v>
      </c>
      <c r="J643" s="6">
        <v>348.56</v>
      </c>
      <c r="K643" s="6">
        <v>58.694000000000003</v>
      </c>
      <c r="L643" s="7"/>
    </row>
    <row r="644" spans="1:12" ht="14.5" x14ac:dyDescent="0.35">
      <c r="A644" s="2" t="s">
        <v>683</v>
      </c>
      <c r="B644" s="6">
        <v>1.667</v>
      </c>
      <c r="C644" s="6">
        <v>-0.70199999999999996</v>
      </c>
      <c r="D644" s="6">
        <v>1.042</v>
      </c>
      <c r="E644" s="6">
        <v>38.65</v>
      </c>
      <c r="F644" s="6">
        <v>0.89800000000000002</v>
      </c>
      <c r="G644" s="6">
        <v>0</v>
      </c>
      <c r="H644" s="6">
        <v>-16.808</v>
      </c>
      <c r="I644" s="6">
        <v>2.8290000000000002</v>
      </c>
      <c r="J644" s="6">
        <v>354.59199999999998</v>
      </c>
      <c r="K644" s="6">
        <v>57.003</v>
      </c>
      <c r="L644" s="7"/>
    </row>
    <row r="645" spans="1:12" ht="14.5" x14ac:dyDescent="0.35">
      <c r="A645" s="2" t="s">
        <v>684</v>
      </c>
      <c r="B645" s="6">
        <v>1.8779999999999999</v>
      </c>
      <c r="C645" s="6">
        <v>4.9000000000000002E-2</v>
      </c>
      <c r="D645" s="6">
        <v>2.004</v>
      </c>
      <c r="E645" s="6">
        <v>38.456000000000003</v>
      </c>
      <c r="F645" s="6">
        <v>0.98299999999999998</v>
      </c>
      <c r="G645" s="6">
        <v>0</v>
      </c>
      <c r="H645" s="6">
        <v>-17.428999999999998</v>
      </c>
      <c r="I645" s="6">
        <v>2.4990000000000001</v>
      </c>
      <c r="J645" s="6">
        <v>346.34800000000001</v>
      </c>
      <c r="K645" s="6">
        <v>58.216999999999999</v>
      </c>
      <c r="L645" s="7"/>
    </row>
    <row r="646" spans="1:12" ht="14.5" x14ac:dyDescent="0.35">
      <c r="A646" s="2" t="s">
        <v>685</v>
      </c>
      <c r="B646" s="6">
        <v>1.821</v>
      </c>
      <c r="C646" s="6">
        <v>0.46100000000000002</v>
      </c>
      <c r="D646" s="6">
        <v>2.36</v>
      </c>
      <c r="E646" s="6">
        <v>38.009</v>
      </c>
      <c r="F646" s="6">
        <v>0.89200000000000002</v>
      </c>
      <c r="G646" s="6">
        <v>0</v>
      </c>
      <c r="H646" s="6">
        <v>-17.898</v>
      </c>
      <c r="I646" s="6">
        <v>1.996</v>
      </c>
      <c r="J646" s="6">
        <v>337.916</v>
      </c>
      <c r="K646" s="6">
        <v>58.723999999999997</v>
      </c>
      <c r="L646" s="7"/>
    </row>
    <row r="647" spans="1:12" ht="14.5" x14ac:dyDescent="0.35">
      <c r="A647" s="2" t="s">
        <v>686</v>
      </c>
      <c r="B647" s="6">
        <v>1.2849999999999999</v>
      </c>
      <c r="C647" s="6">
        <v>3.0419999999999998</v>
      </c>
      <c r="D647" s="6">
        <v>4.4089999999999998</v>
      </c>
      <c r="E647" s="6">
        <v>35.073999999999998</v>
      </c>
      <c r="F647" s="6">
        <v>1.3640000000000001</v>
      </c>
      <c r="G647" s="6">
        <v>0</v>
      </c>
      <c r="H647" s="6">
        <v>-18.414999999999999</v>
      </c>
      <c r="I647" s="6">
        <v>1.2350000000000001</v>
      </c>
      <c r="J647" s="6">
        <v>297.28399999999999</v>
      </c>
      <c r="K647" s="6">
        <v>58.271999999999998</v>
      </c>
      <c r="L647" s="7"/>
    </row>
    <row r="648" spans="1:12" ht="14.5" x14ac:dyDescent="0.35">
      <c r="A648" s="2" t="s">
        <v>687</v>
      </c>
      <c r="B648" s="6">
        <v>0.61899999999999999</v>
      </c>
      <c r="C648" s="6">
        <v>3.7269999999999999</v>
      </c>
      <c r="D648" s="6">
        <v>4.431</v>
      </c>
      <c r="E648" s="6">
        <v>33.494999999999997</v>
      </c>
      <c r="F648" s="6">
        <v>1.7370000000000001</v>
      </c>
      <c r="G648" s="6">
        <v>0</v>
      </c>
      <c r="H648" s="6">
        <v>-19.026</v>
      </c>
      <c r="I648" s="6">
        <v>1.147</v>
      </c>
      <c r="J648" s="6">
        <v>266.83199999999999</v>
      </c>
      <c r="K648" s="6">
        <v>58.052999999999997</v>
      </c>
      <c r="L648" s="7"/>
    </row>
    <row r="649" spans="1:12" ht="14.5" x14ac:dyDescent="0.35">
      <c r="A649" s="2" t="s">
        <v>688</v>
      </c>
      <c r="B649" s="6">
        <v>0.68500000000000005</v>
      </c>
      <c r="C649" s="6">
        <v>3.355</v>
      </c>
      <c r="D649" s="6">
        <v>4.125</v>
      </c>
      <c r="E649" s="6">
        <v>33.765999999999998</v>
      </c>
      <c r="F649" s="6">
        <v>1.5089999999999999</v>
      </c>
      <c r="G649" s="6">
        <v>0</v>
      </c>
      <c r="H649" s="6">
        <v>-19.43</v>
      </c>
      <c r="I649" s="6">
        <v>1.6379999999999999</v>
      </c>
      <c r="J649" s="6">
        <v>268.28399999999999</v>
      </c>
      <c r="K649" s="6">
        <v>60.171999999999997</v>
      </c>
      <c r="L649" s="7"/>
    </row>
    <row r="650" spans="1:12" ht="14.5" x14ac:dyDescent="0.35">
      <c r="A650" s="2" t="s">
        <v>689</v>
      </c>
      <c r="B650" s="6" t="s">
        <v>27</v>
      </c>
      <c r="C650" s="6" t="s">
        <v>27</v>
      </c>
      <c r="D650" s="6" t="s">
        <v>27</v>
      </c>
      <c r="E650" s="6" t="s">
        <v>27</v>
      </c>
      <c r="F650" s="6">
        <v>0.58299999999999996</v>
      </c>
      <c r="G650" s="6">
        <v>0</v>
      </c>
      <c r="H650" s="6">
        <v>-18.84</v>
      </c>
      <c r="I650" s="6">
        <v>1.9490000000000001</v>
      </c>
      <c r="J650" s="6">
        <v>282.13799999999998</v>
      </c>
      <c r="K650" s="6">
        <v>62.506999999999998</v>
      </c>
      <c r="L650" s="7"/>
    </row>
    <row r="651" spans="1:12" ht="14.5" x14ac:dyDescent="0.35">
      <c r="A651" s="2" t="s">
        <v>690</v>
      </c>
      <c r="B651" s="6">
        <v>0.70899999999999996</v>
      </c>
      <c r="C651" s="6">
        <v>1.3080000000000001</v>
      </c>
      <c r="D651" s="6">
        <v>2.101</v>
      </c>
      <c r="E651" s="6">
        <v>36.942999999999998</v>
      </c>
      <c r="F651" s="6">
        <v>0.84399999999999997</v>
      </c>
      <c r="G651" s="6">
        <v>0</v>
      </c>
      <c r="H651" s="6">
        <v>-18.89</v>
      </c>
      <c r="I651" s="6">
        <v>1.845</v>
      </c>
      <c r="J651" s="6">
        <v>306.22300000000001</v>
      </c>
      <c r="K651" s="6">
        <v>61.154000000000003</v>
      </c>
      <c r="L651" s="7"/>
    </row>
    <row r="652" spans="1:12" ht="14.5" x14ac:dyDescent="0.35">
      <c r="A652" s="2" t="s">
        <v>691</v>
      </c>
      <c r="B652" s="6">
        <v>0.437</v>
      </c>
      <c r="C652" s="6">
        <v>0.30599999999999999</v>
      </c>
      <c r="D652" s="6">
        <v>0.82599999999999996</v>
      </c>
      <c r="E652" s="6">
        <v>37.527999999999999</v>
      </c>
      <c r="F652" s="6">
        <v>0.63600000000000001</v>
      </c>
      <c r="G652" s="6">
        <v>0</v>
      </c>
      <c r="H652" s="6">
        <v>-20.079000000000001</v>
      </c>
      <c r="I652" s="6">
        <v>2.5230000000000001</v>
      </c>
      <c r="J652" s="6">
        <v>312.68900000000002</v>
      </c>
      <c r="K652" s="6">
        <v>61.098999999999997</v>
      </c>
      <c r="L652" s="7"/>
    </row>
    <row r="653" spans="1:12" ht="14.5" x14ac:dyDescent="0.35">
      <c r="A653" s="2" t="s">
        <v>692</v>
      </c>
      <c r="B653" s="6">
        <v>0.40600000000000003</v>
      </c>
      <c r="C653" s="6">
        <v>0.54200000000000004</v>
      </c>
      <c r="D653" s="6">
        <v>1.0289999999999999</v>
      </c>
      <c r="E653" s="6">
        <v>36.564</v>
      </c>
      <c r="F653" s="6">
        <v>0.35199999999999998</v>
      </c>
      <c r="G653" s="6">
        <v>0</v>
      </c>
      <c r="H653" s="6">
        <v>-22.257999999999999</v>
      </c>
      <c r="I653" s="6">
        <v>1.9830000000000001</v>
      </c>
      <c r="J653" s="6">
        <v>293.78800000000001</v>
      </c>
      <c r="K653" s="6">
        <v>63.835000000000001</v>
      </c>
      <c r="L653" s="7"/>
    </row>
    <row r="654" spans="1:12" ht="14.5" x14ac:dyDescent="0.35">
      <c r="A654" s="2" t="s">
        <v>693</v>
      </c>
      <c r="B654" s="6">
        <v>0.45700000000000002</v>
      </c>
      <c r="C654" s="6">
        <v>0.65</v>
      </c>
      <c r="D654" s="6">
        <v>1.1859999999999999</v>
      </c>
      <c r="E654" s="6">
        <v>36.052999999999997</v>
      </c>
      <c r="F654" s="6">
        <v>9.8000000000000004E-2</v>
      </c>
      <c r="G654" s="6">
        <v>0</v>
      </c>
      <c r="H654" s="6">
        <v>-24.134</v>
      </c>
      <c r="I654" s="6">
        <v>2.0209999999999999</v>
      </c>
      <c r="J654" s="6">
        <v>279.35700000000003</v>
      </c>
      <c r="K654" s="6">
        <v>65.823999999999998</v>
      </c>
      <c r="L654" s="7"/>
    </row>
    <row r="655" spans="1:12" ht="14.5" x14ac:dyDescent="0.35">
      <c r="A655" s="2" t="s">
        <v>694</v>
      </c>
      <c r="B655" s="6">
        <v>0.624</v>
      </c>
      <c r="C655" s="6">
        <v>0.434</v>
      </c>
      <c r="D655" s="6">
        <v>1.1359999999999999</v>
      </c>
      <c r="E655" s="6">
        <v>35.779000000000003</v>
      </c>
      <c r="F655" s="6">
        <v>0.4</v>
      </c>
      <c r="G655" s="6">
        <v>0</v>
      </c>
      <c r="H655" s="6">
        <v>-25.536999999999999</v>
      </c>
      <c r="I655" s="6">
        <v>1.9730000000000001</v>
      </c>
      <c r="J655" s="6">
        <v>282.40300000000002</v>
      </c>
      <c r="K655" s="6">
        <v>66.444000000000003</v>
      </c>
      <c r="L655" s="7"/>
    </row>
    <row r="656" spans="1:12" ht="14.5" x14ac:dyDescent="0.35">
      <c r="A656" s="2" t="s">
        <v>695</v>
      </c>
      <c r="B656" s="6">
        <v>0.65400000000000003</v>
      </c>
      <c r="C656" s="6">
        <v>0.253</v>
      </c>
      <c r="D656" s="6">
        <v>0.98199999999999998</v>
      </c>
      <c r="E656" s="6">
        <v>35.478999999999999</v>
      </c>
      <c r="F656" s="6">
        <v>0.53600000000000003</v>
      </c>
      <c r="G656" s="6">
        <v>0</v>
      </c>
      <c r="H656" s="6">
        <v>-25.263000000000002</v>
      </c>
      <c r="I656" s="6">
        <v>2.17</v>
      </c>
      <c r="J656" s="6">
        <v>283.31599999999997</v>
      </c>
      <c r="K656" s="6">
        <v>64.921000000000006</v>
      </c>
      <c r="L656" s="7"/>
    </row>
    <row r="657" spans="1:12" ht="14.5" x14ac:dyDescent="0.35">
      <c r="A657" s="2" t="s">
        <v>696</v>
      </c>
      <c r="B657" s="6">
        <v>0.38800000000000001</v>
      </c>
      <c r="C657" s="6">
        <v>3.9E-2</v>
      </c>
      <c r="D657" s="6">
        <v>0.501</v>
      </c>
      <c r="E657" s="6">
        <v>35.494999999999997</v>
      </c>
      <c r="F657" s="6">
        <v>9.1999999999999998E-2</v>
      </c>
      <c r="G657" s="6">
        <v>0</v>
      </c>
      <c r="H657" s="6">
        <v>-25.265000000000001</v>
      </c>
      <c r="I657" s="6">
        <v>2.3849999999999998</v>
      </c>
      <c r="J657" s="6">
        <v>283.649</v>
      </c>
      <c r="K657" s="6">
        <v>66.441999999999993</v>
      </c>
      <c r="L657" s="7"/>
    </row>
    <row r="658" spans="1:12" ht="14.5" x14ac:dyDescent="0.35">
      <c r="A658" s="2" t="s">
        <v>697</v>
      </c>
      <c r="B658" s="6">
        <v>0.41</v>
      </c>
      <c r="C658" s="6">
        <v>1E-3</v>
      </c>
      <c r="D658" s="6">
        <v>0.48399999999999999</v>
      </c>
      <c r="E658" s="6">
        <v>35.479999999999997</v>
      </c>
      <c r="F658" s="6">
        <v>0.14599999999999999</v>
      </c>
      <c r="G658" s="6">
        <v>0</v>
      </c>
      <c r="H658" s="6">
        <v>-26.065000000000001</v>
      </c>
      <c r="I658" s="6">
        <v>2.4060000000000001</v>
      </c>
      <c r="J658" s="6">
        <v>283.49200000000002</v>
      </c>
      <c r="K658" s="6">
        <v>66.277000000000001</v>
      </c>
      <c r="L658" s="7"/>
    </row>
    <row r="659" spans="1:12" ht="14.5" x14ac:dyDescent="0.35">
      <c r="A659" s="2" t="s">
        <v>698</v>
      </c>
      <c r="B659" s="6">
        <v>0.48499999999999999</v>
      </c>
      <c r="C659" s="6">
        <v>-0.26100000000000001</v>
      </c>
      <c r="D659" s="6">
        <v>0.29399999999999998</v>
      </c>
      <c r="E659" s="6">
        <v>35.587000000000003</v>
      </c>
      <c r="F659" s="6">
        <v>0.42899999999999999</v>
      </c>
      <c r="G659" s="6">
        <v>0</v>
      </c>
      <c r="H659" s="6">
        <v>-26.163</v>
      </c>
      <c r="I659" s="6">
        <v>2.5830000000000002</v>
      </c>
      <c r="J659" s="6">
        <v>281.76900000000001</v>
      </c>
      <c r="K659" s="6">
        <v>66.924999999999997</v>
      </c>
      <c r="L659" s="7"/>
    </row>
    <row r="660" spans="1:12" ht="14.5" x14ac:dyDescent="0.35">
      <c r="A660" s="2" t="s">
        <v>699</v>
      </c>
      <c r="B660" s="6">
        <v>0.45800000000000002</v>
      </c>
      <c r="C660" s="6">
        <v>2E-3</v>
      </c>
      <c r="D660" s="6">
        <v>0.52800000000000002</v>
      </c>
      <c r="E660" s="6">
        <v>34.773000000000003</v>
      </c>
      <c r="F660" s="6">
        <v>1.1950000000000001</v>
      </c>
      <c r="G660" s="6">
        <v>0</v>
      </c>
      <c r="H660" s="6">
        <v>-26.689</v>
      </c>
      <c r="I660" s="6">
        <v>2.6269999999999998</v>
      </c>
      <c r="J660" s="6">
        <v>276.38200000000001</v>
      </c>
      <c r="K660" s="6">
        <v>66.878</v>
      </c>
      <c r="L660" s="7"/>
    </row>
    <row r="661" spans="1:12" ht="14.5" x14ac:dyDescent="0.35">
      <c r="A661" s="2" t="s">
        <v>700</v>
      </c>
      <c r="B661" s="6">
        <v>0.27700000000000002</v>
      </c>
      <c r="C661" s="6">
        <v>0.217</v>
      </c>
      <c r="D661" s="6">
        <v>0.56100000000000005</v>
      </c>
      <c r="E661" s="6">
        <v>34.323999999999998</v>
      </c>
      <c r="F661" s="6">
        <v>1.1950000000000001</v>
      </c>
      <c r="G661" s="6">
        <v>0</v>
      </c>
      <c r="H661" s="6">
        <v>-26.484000000000002</v>
      </c>
      <c r="I661" s="6">
        <v>3.19</v>
      </c>
      <c r="J661" s="6">
        <v>282.089</v>
      </c>
      <c r="K661" s="6">
        <v>67.171000000000006</v>
      </c>
      <c r="L661" s="7"/>
    </row>
    <row r="662" spans="1:12" ht="14.5" x14ac:dyDescent="0.35">
      <c r="A662" s="2" t="s">
        <v>701</v>
      </c>
      <c r="B662" s="6">
        <v>0.34799999999999998</v>
      </c>
      <c r="C662" s="6">
        <v>-0.13700000000000001</v>
      </c>
      <c r="D662" s="6">
        <v>0.27700000000000002</v>
      </c>
      <c r="E662" s="6">
        <v>34.328000000000003</v>
      </c>
      <c r="F662" s="6">
        <v>1.0580000000000001</v>
      </c>
      <c r="G662" s="6">
        <v>0</v>
      </c>
      <c r="H662" s="6">
        <v>-26.341000000000001</v>
      </c>
      <c r="I662" s="6">
        <v>3.1320000000000001</v>
      </c>
      <c r="J662" s="6">
        <v>280.75400000000002</v>
      </c>
      <c r="K662" s="6">
        <v>67.228999999999999</v>
      </c>
      <c r="L662" s="7"/>
    </row>
    <row r="663" spans="1:12" ht="14.5" x14ac:dyDescent="0.35">
      <c r="A663" s="2" t="s">
        <v>702</v>
      </c>
      <c r="B663" s="6">
        <v>0.71799999999999997</v>
      </c>
      <c r="C663" s="6">
        <v>-0.437</v>
      </c>
      <c r="D663" s="6">
        <v>0.34399999999999997</v>
      </c>
      <c r="E663" s="6">
        <v>34.442</v>
      </c>
      <c r="F663" s="6">
        <v>0.90300000000000002</v>
      </c>
      <c r="G663" s="6">
        <v>0</v>
      </c>
      <c r="H663" s="6">
        <v>-25.280999999999999</v>
      </c>
      <c r="I663" s="6">
        <v>3.395</v>
      </c>
      <c r="J663" s="6">
        <v>281.90600000000001</v>
      </c>
      <c r="K663" s="6">
        <v>66.864000000000004</v>
      </c>
      <c r="L663" s="7"/>
    </row>
    <row r="664" spans="1:12" ht="14.5" x14ac:dyDescent="0.35">
      <c r="A664" s="2" t="s">
        <v>703</v>
      </c>
      <c r="B664" s="6">
        <v>0.55900000000000005</v>
      </c>
      <c r="C664" s="6">
        <v>-0.59599999999999997</v>
      </c>
      <c r="D664" s="6">
        <v>2.5000000000000001E-2</v>
      </c>
      <c r="E664" s="6">
        <v>34.595999999999997</v>
      </c>
      <c r="F664" s="6">
        <v>0.86099999999999999</v>
      </c>
      <c r="G664" s="6">
        <v>0</v>
      </c>
      <c r="H664" s="6">
        <v>-24.055</v>
      </c>
      <c r="I664" s="6">
        <v>4.2389999999999999</v>
      </c>
      <c r="J664" s="6">
        <v>269.80900000000003</v>
      </c>
      <c r="K664" s="6">
        <v>64.599999999999994</v>
      </c>
      <c r="L664" s="7"/>
    </row>
    <row r="665" spans="1:12" ht="14.5" x14ac:dyDescent="0.35">
      <c r="A665" s="2" t="s">
        <v>704</v>
      </c>
      <c r="B665" s="6">
        <v>0.49399999999999999</v>
      </c>
      <c r="C665" s="6">
        <v>-0.67300000000000004</v>
      </c>
      <c r="D665" s="6">
        <v>-0.11899999999999999</v>
      </c>
      <c r="E665" s="6">
        <v>34.966999999999999</v>
      </c>
      <c r="F665" s="6">
        <v>1.133</v>
      </c>
      <c r="G665" s="6">
        <v>0</v>
      </c>
      <c r="H665" s="6">
        <v>-22.925000000000001</v>
      </c>
      <c r="I665" s="6">
        <v>4.8040000000000003</v>
      </c>
      <c r="J665" s="6">
        <v>265.99200000000002</v>
      </c>
      <c r="K665" s="6">
        <v>61.957999999999998</v>
      </c>
      <c r="L665" s="7"/>
    </row>
    <row r="666" spans="1:12" ht="14.5" x14ac:dyDescent="0.35">
      <c r="A666" s="2" t="s">
        <v>705</v>
      </c>
      <c r="B666" s="6">
        <v>0.71499999999999997</v>
      </c>
      <c r="C666" s="6">
        <v>-0.77700000000000002</v>
      </c>
      <c r="D666" s="6">
        <v>-3.0000000000000001E-3</v>
      </c>
      <c r="E666" s="6">
        <v>34.97</v>
      </c>
      <c r="F666" s="6">
        <v>1.651</v>
      </c>
      <c r="G666" s="6">
        <v>0</v>
      </c>
      <c r="H666" s="6">
        <v>-22.425000000000001</v>
      </c>
      <c r="I666" s="6">
        <v>4.6180000000000003</v>
      </c>
      <c r="J666" s="6">
        <v>270.69099999999997</v>
      </c>
      <c r="K666" s="6">
        <v>60.551000000000002</v>
      </c>
      <c r="L666" s="7"/>
    </row>
    <row r="667" spans="1:12" ht="14.5" x14ac:dyDescent="0.35">
      <c r="A667" s="2" t="s">
        <v>706</v>
      </c>
      <c r="B667" s="6">
        <v>0.77800000000000002</v>
      </c>
      <c r="C667" s="6">
        <v>-0.504</v>
      </c>
      <c r="D667" s="6">
        <v>0.33</v>
      </c>
      <c r="E667" s="6">
        <v>35.317</v>
      </c>
      <c r="F667" s="6">
        <v>1.87</v>
      </c>
      <c r="G667" s="6">
        <v>0</v>
      </c>
      <c r="H667" s="6">
        <v>-21.649000000000001</v>
      </c>
      <c r="I667" s="6">
        <v>4.7119999999999997</v>
      </c>
      <c r="J667" s="6">
        <v>262.99599999999998</v>
      </c>
      <c r="K667" s="6">
        <v>59.731999999999999</v>
      </c>
      <c r="L667" s="7"/>
    </row>
    <row r="668" spans="1:12" ht="14.5" x14ac:dyDescent="0.35">
      <c r="A668" s="2" t="s">
        <v>707</v>
      </c>
      <c r="B668" s="6">
        <v>0.51200000000000001</v>
      </c>
      <c r="C668" s="6">
        <v>-0.50900000000000001</v>
      </c>
      <c r="D668" s="6">
        <v>5.8999999999999997E-2</v>
      </c>
      <c r="E668" s="6">
        <v>35.545000000000002</v>
      </c>
      <c r="F668" s="6">
        <v>2.1589999999999998</v>
      </c>
      <c r="G668" s="6">
        <v>0</v>
      </c>
      <c r="H668" s="6">
        <v>-21.26</v>
      </c>
      <c r="I668" s="6">
        <v>5.3550000000000004</v>
      </c>
      <c r="J668" s="6">
        <v>265.87099999999998</v>
      </c>
      <c r="K668" s="6">
        <v>58.683</v>
      </c>
      <c r="L668" s="7"/>
    </row>
    <row r="669" spans="1:12" ht="14.5" x14ac:dyDescent="0.35">
      <c r="A669" s="2" t="s">
        <v>708</v>
      </c>
      <c r="B669" s="6">
        <v>0.58799999999999997</v>
      </c>
      <c r="C669" s="6">
        <v>-0.496</v>
      </c>
      <c r="D669" s="6">
        <v>0.14699999999999999</v>
      </c>
      <c r="E669" s="6">
        <v>35.731000000000002</v>
      </c>
      <c r="F669" s="6">
        <v>1.921</v>
      </c>
      <c r="G669" s="6">
        <v>0</v>
      </c>
      <c r="H669" s="6">
        <v>-20.847999999999999</v>
      </c>
      <c r="I669" s="6">
        <v>4.8369999999999997</v>
      </c>
      <c r="J669" s="6">
        <v>267.80700000000002</v>
      </c>
      <c r="K669" s="6">
        <v>57.756</v>
      </c>
      <c r="L669" s="7"/>
    </row>
    <row r="670" spans="1:12" ht="14.5" x14ac:dyDescent="0.35">
      <c r="A670" s="2" t="s">
        <v>709</v>
      </c>
      <c r="B670" s="6">
        <v>0.374</v>
      </c>
      <c r="C670" s="6">
        <v>-0.25900000000000001</v>
      </c>
      <c r="D670" s="6">
        <v>0.16700000000000001</v>
      </c>
      <c r="E670" s="6">
        <v>35.307000000000002</v>
      </c>
      <c r="F670" s="6">
        <v>2.4470000000000001</v>
      </c>
      <c r="G670" s="6">
        <v>0</v>
      </c>
      <c r="H670" s="6">
        <v>-20.933</v>
      </c>
      <c r="I670" s="6">
        <v>4.7009999999999996</v>
      </c>
      <c r="J670" s="6">
        <v>268.762</v>
      </c>
      <c r="K670" s="6">
        <v>59.3</v>
      </c>
      <c r="L670" s="7"/>
    </row>
    <row r="671" spans="1:12" ht="14.5" x14ac:dyDescent="0.35">
      <c r="A671" s="2" t="s">
        <v>710</v>
      </c>
      <c r="B671" s="6">
        <v>0.434</v>
      </c>
      <c r="C671" s="6">
        <v>0.45900000000000002</v>
      </c>
      <c r="D671" s="6">
        <v>0.94399999999999995</v>
      </c>
      <c r="E671" s="6">
        <v>34.308</v>
      </c>
      <c r="F671" s="6">
        <v>3.4380000000000002</v>
      </c>
      <c r="G671" s="6">
        <v>0</v>
      </c>
      <c r="H671" s="6">
        <v>-21.861000000000001</v>
      </c>
      <c r="I671" s="6">
        <v>4.5629999999999997</v>
      </c>
      <c r="J671" s="6">
        <v>275.21899999999999</v>
      </c>
      <c r="K671" s="6">
        <v>61.680999999999997</v>
      </c>
      <c r="L671" s="7"/>
    </row>
    <row r="672" spans="1:12" ht="14.5" x14ac:dyDescent="0.35">
      <c r="A672" s="2" t="s">
        <v>711</v>
      </c>
      <c r="B672" s="6">
        <v>0.314</v>
      </c>
      <c r="C672" s="6">
        <v>0.46</v>
      </c>
      <c r="D672" s="6">
        <v>0.82299999999999995</v>
      </c>
      <c r="E672" s="6">
        <v>34.01</v>
      </c>
      <c r="F672" s="6">
        <v>4.016</v>
      </c>
      <c r="G672" s="6">
        <v>0</v>
      </c>
      <c r="H672" s="6">
        <v>-22.56</v>
      </c>
      <c r="I672" s="6">
        <v>4.1790000000000003</v>
      </c>
      <c r="J672" s="6">
        <v>273.86700000000002</v>
      </c>
      <c r="K672" s="6">
        <v>63.633000000000003</v>
      </c>
      <c r="L672" s="7"/>
    </row>
    <row r="673" spans="1:12" ht="14.5" x14ac:dyDescent="0.35">
      <c r="A673" s="2" t="s">
        <v>712</v>
      </c>
      <c r="B673" s="6">
        <v>5.7000000000000002E-2</v>
      </c>
      <c r="C673" s="6">
        <v>0.35499999999999998</v>
      </c>
      <c r="D673" s="6">
        <v>0.46100000000000002</v>
      </c>
      <c r="E673" s="6">
        <v>34.408999999999999</v>
      </c>
      <c r="F673" s="6">
        <v>2.895</v>
      </c>
      <c r="G673" s="6">
        <v>0</v>
      </c>
      <c r="H673" s="6">
        <v>-22.547999999999998</v>
      </c>
      <c r="I673" s="6">
        <v>4.1070000000000002</v>
      </c>
      <c r="J673" s="6">
        <v>266.83199999999999</v>
      </c>
      <c r="K673" s="6">
        <v>64.454999999999998</v>
      </c>
      <c r="L673" s="7"/>
    </row>
    <row r="674" spans="1:12" ht="14.5" x14ac:dyDescent="0.35">
      <c r="A674" s="2" t="s">
        <v>713</v>
      </c>
      <c r="B674" s="6" t="s">
        <v>27</v>
      </c>
      <c r="C674" s="6" t="s">
        <v>27</v>
      </c>
      <c r="D674" s="6" t="s">
        <v>27</v>
      </c>
      <c r="E674" s="6" t="s">
        <v>27</v>
      </c>
      <c r="F674" s="6">
        <v>2.58</v>
      </c>
      <c r="G674" s="6">
        <v>0</v>
      </c>
      <c r="H674" s="6">
        <v>-22.529</v>
      </c>
      <c r="I674" s="6">
        <v>3.8490000000000002</v>
      </c>
      <c r="J674" s="6">
        <v>267.185</v>
      </c>
      <c r="K674" s="6">
        <v>65.153999999999996</v>
      </c>
      <c r="L674" s="7"/>
    </row>
    <row r="675" spans="1:12" ht="14.5" x14ac:dyDescent="0.35">
      <c r="A675" s="2" t="s">
        <v>714</v>
      </c>
      <c r="B675" s="6">
        <v>0.308</v>
      </c>
      <c r="C675" s="6">
        <v>0.29799999999999999</v>
      </c>
      <c r="D675" s="6">
        <v>0.64800000000000002</v>
      </c>
      <c r="E675" s="6">
        <v>35.32</v>
      </c>
      <c r="F675" s="6">
        <v>1.004</v>
      </c>
      <c r="G675" s="6">
        <v>0</v>
      </c>
      <c r="H675" s="6">
        <v>-22.062999999999999</v>
      </c>
      <c r="I675" s="6">
        <v>4.0510000000000002</v>
      </c>
      <c r="J675" s="6">
        <v>266.01600000000002</v>
      </c>
      <c r="K675" s="6">
        <v>65.814999999999998</v>
      </c>
      <c r="L675" s="7"/>
    </row>
    <row r="676" spans="1:12" ht="14.5" x14ac:dyDescent="0.35">
      <c r="A676" s="2" t="s">
        <v>715</v>
      </c>
      <c r="B676" s="6">
        <v>7.4999999999999997E-2</v>
      </c>
      <c r="C676" s="6">
        <v>5.7000000000000002E-2</v>
      </c>
      <c r="D676" s="6">
        <v>0.17199999999999999</v>
      </c>
      <c r="E676" s="6">
        <v>35.567999999999998</v>
      </c>
      <c r="F676" s="6">
        <v>1.151</v>
      </c>
      <c r="G676" s="6">
        <v>0</v>
      </c>
      <c r="H676" s="6">
        <v>-21.6</v>
      </c>
      <c r="I676" s="6">
        <v>3.7559999999999998</v>
      </c>
      <c r="J676" s="6">
        <v>259.721</v>
      </c>
      <c r="K676" s="6">
        <v>65.730999999999995</v>
      </c>
      <c r="L676" s="7"/>
    </row>
    <row r="677" spans="1:12" ht="14.5" x14ac:dyDescent="0.35">
      <c r="A677" s="2" t="s">
        <v>716</v>
      </c>
      <c r="B677" s="6">
        <v>0.106</v>
      </c>
      <c r="C677" s="6">
        <v>-5.0000000000000001E-3</v>
      </c>
      <c r="D677" s="6">
        <v>0.13700000000000001</v>
      </c>
      <c r="E677" s="6">
        <v>35.628</v>
      </c>
      <c r="F677" s="6">
        <v>1.2</v>
      </c>
      <c r="G677" s="6">
        <v>0</v>
      </c>
      <c r="H677" s="6">
        <v>-21.369</v>
      </c>
      <c r="I677" s="6">
        <v>3.8450000000000002</v>
      </c>
      <c r="J677" s="6">
        <v>268.73099999999999</v>
      </c>
      <c r="K677" s="6">
        <v>66.594999999999999</v>
      </c>
      <c r="L677" s="7"/>
    </row>
    <row r="678" spans="1:12" ht="14.5" x14ac:dyDescent="0.35">
      <c r="A678" s="2" t="s">
        <v>717</v>
      </c>
      <c r="B678" s="6">
        <v>0.31900000000000001</v>
      </c>
      <c r="C678" s="6">
        <v>6.8000000000000005E-2</v>
      </c>
      <c r="D678" s="6">
        <v>0.41799999999999998</v>
      </c>
      <c r="E678" s="6">
        <v>35.32</v>
      </c>
      <c r="F678" s="6">
        <v>1.419</v>
      </c>
      <c r="G678" s="6">
        <v>0</v>
      </c>
      <c r="H678" s="6">
        <v>-21.245999999999999</v>
      </c>
      <c r="I678" s="6">
        <v>3.7130000000000001</v>
      </c>
      <c r="J678" s="6">
        <v>264.49200000000002</v>
      </c>
      <c r="K678" s="6">
        <v>66.287999999999997</v>
      </c>
      <c r="L678" s="7"/>
    </row>
    <row r="679" spans="1:12" ht="14.5" x14ac:dyDescent="0.35">
      <c r="A679" s="2" t="s">
        <v>718</v>
      </c>
      <c r="B679" s="6">
        <v>0.16300000000000001</v>
      </c>
      <c r="C679" s="6">
        <v>0.05</v>
      </c>
      <c r="D679" s="6">
        <v>0.24299999999999999</v>
      </c>
      <c r="E679" s="6">
        <v>34.901000000000003</v>
      </c>
      <c r="F679" s="6">
        <v>1.883</v>
      </c>
      <c r="G679" s="6">
        <v>0</v>
      </c>
      <c r="H679" s="6">
        <v>-21.696999999999999</v>
      </c>
      <c r="I679" s="6">
        <v>3.5569999999999999</v>
      </c>
      <c r="J679" s="6">
        <v>262.16399999999999</v>
      </c>
      <c r="K679" s="6">
        <v>66.364999999999995</v>
      </c>
      <c r="L679" s="7"/>
    </row>
    <row r="680" spans="1:12" ht="14.5" x14ac:dyDescent="0.35">
      <c r="A680" s="2" t="s">
        <v>719</v>
      </c>
      <c r="B680" s="6">
        <v>9.5000000000000001E-2</v>
      </c>
      <c r="C680" s="6">
        <v>-0.1</v>
      </c>
      <c r="D680" s="6">
        <v>2.1000000000000001E-2</v>
      </c>
      <c r="E680" s="6">
        <v>34.78</v>
      </c>
      <c r="F680" s="6">
        <v>1.72</v>
      </c>
      <c r="G680" s="6">
        <v>0</v>
      </c>
      <c r="H680" s="6">
        <v>-21.855</v>
      </c>
      <c r="I680" s="6">
        <v>3.5019999999999998</v>
      </c>
      <c r="J680" s="6">
        <v>267.91000000000003</v>
      </c>
      <c r="K680" s="6">
        <v>66.668000000000006</v>
      </c>
      <c r="L680" s="7"/>
    </row>
    <row r="681" spans="1:12" ht="14.5" x14ac:dyDescent="0.35">
      <c r="A681" s="2" t="s">
        <v>720</v>
      </c>
      <c r="B681" s="6">
        <v>0.26900000000000002</v>
      </c>
      <c r="C681" s="6">
        <v>0.64900000000000002</v>
      </c>
      <c r="D681" s="6">
        <v>0.94099999999999995</v>
      </c>
      <c r="E681" s="6">
        <v>33.731000000000002</v>
      </c>
      <c r="F681" s="6">
        <v>1.7390000000000001</v>
      </c>
      <c r="G681" s="6">
        <v>0</v>
      </c>
      <c r="H681" s="6">
        <v>-22.884</v>
      </c>
      <c r="I681" s="6">
        <v>3.0579999999999998</v>
      </c>
      <c r="J681" s="6">
        <v>260.66800000000001</v>
      </c>
      <c r="K681" s="6">
        <v>66.296000000000006</v>
      </c>
      <c r="L681" s="7"/>
    </row>
    <row r="682" spans="1:12" ht="14.5" x14ac:dyDescent="0.35">
      <c r="A682" s="2" t="s">
        <v>721</v>
      </c>
      <c r="B682" s="6">
        <v>0.51300000000000001</v>
      </c>
      <c r="C682" s="6">
        <v>0.73399999999999999</v>
      </c>
      <c r="D682" s="6">
        <v>1.266</v>
      </c>
      <c r="E682" s="6">
        <v>33.326000000000001</v>
      </c>
      <c r="F682" s="6">
        <v>1.617</v>
      </c>
      <c r="G682" s="6">
        <v>0</v>
      </c>
      <c r="H682" s="6">
        <v>-23.277000000000001</v>
      </c>
      <c r="I682" s="6">
        <v>2.7210000000000001</v>
      </c>
      <c r="J682" s="6">
        <v>269.77100000000002</v>
      </c>
      <c r="K682" s="6">
        <v>65.977999999999994</v>
      </c>
      <c r="L682" s="7"/>
    </row>
    <row r="683" spans="1:12" ht="14.5" x14ac:dyDescent="0.35">
      <c r="A683" s="2" t="s">
        <v>722</v>
      </c>
      <c r="B683" s="6">
        <v>0.35099999999999998</v>
      </c>
      <c r="C683" s="6">
        <v>1.3089999999999999</v>
      </c>
      <c r="D683" s="6">
        <v>1.677</v>
      </c>
      <c r="E683" s="6">
        <v>33.122999999999998</v>
      </c>
      <c r="F683" s="6">
        <v>1.4830000000000001</v>
      </c>
      <c r="G683" s="6">
        <v>0</v>
      </c>
      <c r="H683" s="6">
        <v>-23.34</v>
      </c>
      <c r="I683" s="6">
        <v>2.8479999999999999</v>
      </c>
      <c r="J683" s="6">
        <v>267.95999999999998</v>
      </c>
      <c r="K683" s="6">
        <v>63.927</v>
      </c>
      <c r="L683" s="7"/>
    </row>
    <row r="684" spans="1:12" ht="14.5" x14ac:dyDescent="0.35">
      <c r="A684" s="2" t="s">
        <v>723</v>
      </c>
      <c r="B684" s="6">
        <v>0.40100000000000002</v>
      </c>
      <c r="C684" s="6">
        <v>1.3520000000000001</v>
      </c>
      <c r="D684" s="6">
        <v>1.7669999999999999</v>
      </c>
      <c r="E684" s="6">
        <v>32.984000000000002</v>
      </c>
      <c r="F684" s="6">
        <v>1.42</v>
      </c>
      <c r="G684" s="6">
        <v>0</v>
      </c>
      <c r="H684" s="6">
        <v>-24.795000000000002</v>
      </c>
      <c r="I684" s="6">
        <v>2.08</v>
      </c>
      <c r="J684" s="6">
        <v>290.43200000000002</v>
      </c>
      <c r="K684" s="6">
        <v>64.963999999999999</v>
      </c>
      <c r="L684" s="7"/>
    </row>
    <row r="685" spans="1:12" ht="14.5" x14ac:dyDescent="0.35">
      <c r="A685" s="2" t="s">
        <v>724</v>
      </c>
      <c r="B685" s="6">
        <v>0.45200000000000001</v>
      </c>
      <c r="C685" s="6">
        <v>1.0189999999999999</v>
      </c>
      <c r="D685" s="6">
        <v>1.4810000000000001</v>
      </c>
      <c r="E685" s="6">
        <v>33.716000000000001</v>
      </c>
      <c r="F685" s="6">
        <v>1.135</v>
      </c>
      <c r="G685" s="6">
        <v>0</v>
      </c>
      <c r="H685" s="6">
        <v>-25.475999999999999</v>
      </c>
      <c r="I685" s="6">
        <v>2.1720000000000002</v>
      </c>
      <c r="J685" s="6">
        <v>301.58</v>
      </c>
      <c r="K685" s="6">
        <v>65.468999999999994</v>
      </c>
      <c r="L685" s="7"/>
    </row>
    <row r="686" spans="1:12" ht="14.5" x14ac:dyDescent="0.35">
      <c r="A686" s="2" t="s">
        <v>725</v>
      </c>
      <c r="B686" s="6">
        <v>0.41799999999999998</v>
      </c>
      <c r="C686" s="6">
        <v>0.84899999999999998</v>
      </c>
      <c r="D686" s="6">
        <v>1.274</v>
      </c>
      <c r="E686" s="6">
        <v>34.343000000000004</v>
      </c>
      <c r="F686" s="6">
        <v>0.89200000000000002</v>
      </c>
      <c r="G686" s="6">
        <v>0</v>
      </c>
      <c r="H686" s="6">
        <v>-26.103000000000002</v>
      </c>
      <c r="I686" s="6">
        <v>2.3740000000000001</v>
      </c>
      <c r="J686" s="6">
        <v>312.64</v>
      </c>
      <c r="K686" s="6">
        <v>65.730999999999995</v>
      </c>
      <c r="L686" s="7"/>
    </row>
    <row r="687" spans="1:12" ht="14.5" x14ac:dyDescent="0.35">
      <c r="A687" s="2" t="s">
        <v>726</v>
      </c>
      <c r="B687" s="6">
        <v>0.625</v>
      </c>
      <c r="C687" s="6">
        <v>0.91300000000000003</v>
      </c>
      <c r="D687" s="6">
        <v>1.542</v>
      </c>
      <c r="E687" s="6">
        <v>34.439</v>
      </c>
      <c r="F687" s="6">
        <v>3.6030000000000002</v>
      </c>
      <c r="G687" s="6">
        <v>0</v>
      </c>
      <c r="H687" s="6">
        <v>-26.341000000000001</v>
      </c>
      <c r="I687" s="6">
        <v>2.484</v>
      </c>
      <c r="J687" s="6">
        <v>308.87599999999998</v>
      </c>
      <c r="K687" s="6">
        <v>64.819999999999993</v>
      </c>
      <c r="L687" s="7"/>
    </row>
    <row r="688" spans="1:12" ht="14.5" x14ac:dyDescent="0.35">
      <c r="A688" s="2" t="s">
        <v>727</v>
      </c>
      <c r="B688" s="6">
        <v>0.84199999999999997</v>
      </c>
      <c r="C688" s="6">
        <v>0.40400000000000003</v>
      </c>
      <c r="D688" s="6">
        <v>1.246</v>
      </c>
      <c r="E688" s="6">
        <v>35.581000000000003</v>
      </c>
      <c r="F688" s="6">
        <v>1.2849999999999999</v>
      </c>
      <c r="G688" s="6">
        <v>0</v>
      </c>
      <c r="H688" s="6">
        <v>-25.288</v>
      </c>
      <c r="I688" s="6">
        <v>2.4089999999999998</v>
      </c>
      <c r="J688" s="6">
        <v>290.07799999999997</v>
      </c>
      <c r="K688" s="6">
        <v>61.279000000000003</v>
      </c>
      <c r="L688" s="7"/>
    </row>
    <row r="689" spans="1:12" ht="14.5" x14ac:dyDescent="0.35">
      <c r="A689" s="2" t="s">
        <v>728</v>
      </c>
      <c r="B689" s="6">
        <v>0.42499999999999999</v>
      </c>
      <c r="C689" s="6">
        <v>-0.314</v>
      </c>
      <c r="D689" s="6">
        <v>0.109</v>
      </c>
      <c r="E689" s="6">
        <v>36.805</v>
      </c>
      <c r="F689" s="6">
        <v>1.413</v>
      </c>
      <c r="G689" s="6">
        <v>0</v>
      </c>
      <c r="H689" s="6">
        <v>-24.358000000000001</v>
      </c>
      <c r="I689" s="6">
        <v>2.891</v>
      </c>
      <c r="J689" s="6">
        <v>280.745</v>
      </c>
      <c r="K689" s="6">
        <v>58.197000000000003</v>
      </c>
      <c r="L689" s="7"/>
    </row>
    <row r="690" spans="1:12" ht="14.5" x14ac:dyDescent="0.35">
      <c r="A690" s="2" t="s">
        <v>729</v>
      </c>
      <c r="B690" s="6">
        <v>0.58199999999999996</v>
      </c>
      <c r="C690" s="6">
        <v>-0.157</v>
      </c>
      <c r="D690" s="6">
        <v>0.41899999999999998</v>
      </c>
      <c r="E690" s="6">
        <v>36.948999999999998</v>
      </c>
      <c r="F690" s="6">
        <v>2.3109999999999999</v>
      </c>
      <c r="G690" s="6">
        <v>0</v>
      </c>
      <c r="H690" s="6">
        <v>-23.940999999999999</v>
      </c>
      <c r="I690" s="6">
        <v>3.1819999999999999</v>
      </c>
      <c r="J690" s="6">
        <v>289.71800000000002</v>
      </c>
      <c r="K690" s="6">
        <v>57.58</v>
      </c>
      <c r="L690" s="7"/>
    </row>
    <row r="691" spans="1:12" ht="14.5" x14ac:dyDescent="0.35">
      <c r="A691" s="2" t="s">
        <v>730</v>
      </c>
      <c r="B691" s="6">
        <v>0.29599999999999999</v>
      </c>
      <c r="C691" s="6">
        <v>-0.375</v>
      </c>
      <c r="D691" s="6">
        <v>-8.7999999999999995E-2</v>
      </c>
      <c r="E691" s="6">
        <v>37.481000000000002</v>
      </c>
      <c r="F691" s="6">
        <v>2.1920000000000002</v>
      </c>
      <c r="G691" s="6">
        <v>0</v>
      </c>
      <c r="H691" s="6">
        <v>-23.710999999999999</v>
      </c>
      <c r="I691" s="6">
        <v>3.7810000000000001</v>
      </c>
      <c r="J691" s="6">
        <v>266.63799999999998</v>
      </c>
      <c r="K691" s="6">
        <v>57.478999999999999</v>
      </c>
      <c r="L691" s="7"/>
    </row>
    <row r="692" spans="1:12" ht="14.5" x14ac:dyDescent="0.35">
      <c r="A692" s="2" t="s">
        <v>731</v>
      </c>
      <c r="B692" s="6">
        <v>0.59099999999999997</v>
      </c>
      <c r="C692" s="6">
        <v>-0.27800000000000002</v>
      </c>
      <c r="D692" s="6">
        <v>0.30099999999999999</v>
      </c>
      <c r="E692" s="6">
        <v>37.637</v>
      </c>
      <c r="F692" s="6">
        <v>2.1070000000000002</v>
      </c>
      <c r="G692" s="6">
        <v>0</v>
      </c>
      <c r="H692" s="6">
        <v>-23.516999999999999</v>
      </c>
      <c r="I692" s="6">
        <v>4.0279999999999996</v>
      </c>
      <c r="J692" s="6">
        <v>268.98399999999998</v>
      </c>
      <c r="K692" s="6">
        <v>55.750999999999998</v>
      </c>
      <c r="L692" s="7"/>
    </row>
    <row r="693" spans="1:12" ht="14.5" x14ac:dyDescent="0.35">
      <c r="A693" s="2" t="s">
        <v>732</v>
      </c>
      <c r="B693" s="6">
        <v>0.247</v>
      </c>
      <c r="C693" s="6">
        <v>-0.314</v>
      </c>
      <c r="D693" s="6">
        <v>-8.2000000000000003E-2</v>
      </c>
      <c r="E693" s="6">
        <v>38.232999999999997</v>
      </c>
      <c r="F693" s="6">
        <v>1.907</v>
      </c>
      <c r="G693" s="6">
        <v>0</v>
      </c>
      <c r="H693" s="6">
        <v>-23.782</v>
      </c>
      <c r="I693" s="6">
        <v>4.2309999999999999</v>
      </c>
      <c r="J693" s="6">
        <v>269.22899999999998</v>
      </c>
      <c r="K693" s="6">
        <v>53.154000000000003</v>
      </c>
      <c r="L693" s="7"/>
    </row>
    <row r="694" spans="1:12" ht="14.5" x14ac:dyDescent="0.35">
      <c r="A694" s="2" t="s">
        <v>733</v>
      </c>
      <c r="B694" s="6">
        <v>2.7E-2</v>
      </c>
      <c r="C694" s="6">
        <v>-0.156</v>
      </c>
      <c r="D694" s="6">
        <v>-0.14599999999999999</v>
      </c>
      <c r="E694" s="6">
        <v>38.287999999999997</v>
      </c>
      <c r="F694" s="6">
        <v>1.9350000000000001</v>
      </c>
      <c r="G694" s="6">
        <v>0</v>
      </c>
      <c r="H694" s="6">
        <v>-24.361000000000001</v>
      </c>
      <c r="I694" s="6">
        <v>3.923</v>
      </c>
      <c r="J694" s="6">
        <v>279.14299999999997</v>
      </c>
      <c r="K694" s="6">
        <v>54.191000000000003</v>
      </c>
      <c r="L694" s="7"/>
    </row>
    <row r="695" spans="1:12" ht="14.5" x14ac:dyDescent="0.35">
      <c r="A695" s="2" t="s">
        <v>734</v>
      </c>
      <c r="B695" s="6">
        <v>8.6999999999999994E-2</v>
      </c>
      <c r="C695" s="6">
        <v>0.27800000000000002</v>
      </c>
      <c r="D695" s="6">
        <v>0.34399999999999997</v>
      </c>
      <c r="E695" s="6">
        <v>38.094999999999999</v>
      </c>
      <c r="F695" s="6">
        <v>2.3140000000000001</v>
      </c>
      <c r="G695" s="6">
        <v>0</v>
      </c>
      <c r="H695" s="6">
        <v>-25.608000000000001</v>
      </c>
      <c r="I695" s="6">
        <v>3.843</v>
      </c>
      <c r="J695" s="6">
        <v>281.38499999999999</v>
      </c>
      <c r="K695" s="6">
        <v>58.350999999999999</v>
      </c>
      <c r="L695" s="7"/>
    </row>
    <row r="696" spans="1:12" ht="14.5" x14ac:dyDescent="0.35">
      <c r="A696" s="2" t="s">
        <v>735</v>
      </c>
      <c r="B696" s="6">
        <v>0.222</v>
      </c>
      <c r="C696" s="6">
        <v>1.0999999999999999E-2</v>
      </c>
      <c r="D696" s="6">
        <v>0.20799999999999999</v>
      </c>
      <c r="E696" s="6">
        <v>38.307000000000002</v>
      </c>
      <c r="F696" s="6">
        <v>1.056</v>
      </c>
      <c r="G696" s="6">
        <v>0</v>
      </c>
      <c r="H696" s="6">
        <v>-26.907</v>
      </c>
      <c r="I696" s="6">
        <v>3.645</v>
      </c>
      <c r="J696" s="6">
        <v>278.98399999999998</v>
      </c>
      <c r="K696" s="6">
        <v>58.933</v>
      </c>
      <c r="L696" s="7"/>
    </row>
    <row r="697" spans="1:12" ht="14.5" x14ac:dyDescent="0.35">
      <c r="A697" s="2" t="s">
        <v>736</v>
      </c>
      <c r="B697" s="6">
        <v>-0.03</v>
      </c>
      <c r="C697" s="6">
        <v>-0.20499999999999999</v>
      </c>
      <c r="D697" s="6">
        <v>-0.26200000000000001</v>
      </c>
      <c r="E697" s="6">
        <v>38.61</v>
      </c>
      <c r="F697" s="6">
        <v>0.46200000000000002</v>
      </c>
      <c r="G697" s="6">
        <v>0</v>
      </c>
      <c r="H697" s="6">
        <v>-27.577000000000002</v>
      </c>
      <c r="I697" s="6">
        <v>3.7210000000000001</v>
      </c>
      <c r="J697" s="6">
        <v>278.32100000000003</v>
      </c>
      <c r="K697" s="6">
        <v>59.563000000000002</v>
      </c>
      <c r="L697" s="7"/>
    </row>
    <row r="698" spans="1:12" ht="14.5" x14ac:dyDescent="0.35">
      <c r="A698" s="2" t="s">
        <v>737</v>
      </c>
      <c r="B698" s="6" t="s">
        <v>27</v>
      </c>
      <c r="C698" s="6" t="s">
        <v>27</v>
      </c>
      <c r="D698" s="6" t="s">
        <v>27</v>
      </c>
      <c r="E698" s="6" t="s">
        <v>27</v>
      </c>
      <c r="F698" s="6">
        <v>0.48799999999999999</v>
      </c>
      <c r="G698" s="6">
        <v>0</v>
      </c>
      <c r="H698" s="6">
        <v>-27.931999999999999</v>
      </c>
      <c r="I698" s="6">
        <v>3.4089999999999998</v>
      </c>
      <c r="J698" s="6">
        <v>275.31700000000001</v>
      </c>
      <c r="K698" s="6">
        <v>61.387999999999998</v>
      </c>
      <c r="L698" s="7"/>
    </row>
    <row r="699" spans="1:12" ht="14.5" x14ac:dyDescent="0.35">
      <c r="A699" s="2" t="s">
        <v>738</v>
      </c>
      <c r="B699" s="6">
        <v>-9.7000000000000003E-2</v>
      </c>
      <c r="C699" s="6">
        <v>0.27700000000000002</v>
      </c>
      <c r="D699" s="6">
        <v>0.14499999999999999</v>
      </c>
      <c r="E699" s="6">
        <v>39.213999999999999</v>
      </c>
      <c r="F699" s="6">
        <v>0.19700000000000001</v>
      </c>
      <c r="G699" s="6">
        <v>0</v>
      </c>
      <c r="H699" s="6">
        <v>-27.106999999999999</v>
      </c>
      <c r="I699" s="6">
        <v>3.7370000000000001</v>
      </c>
      <c r="J699" s="6">
        <v>273.75200000000001</v>
      </c>
      <c r="K699" s="6">
        <v>61.853999999999999</v>
      </c>
      <c r="L699" s="7"/>
    </row>
    <row r="700" spans="1:12" ht="14.5" x14ac:dyDescent="0.35">
      <c r="A700" s="2" t="s">
        <v>739</v>
      </c>
      <c r="B700" s="6">
        <v>0.10100000000000001</v>
      </c>
      <c r="C700" s="6">
        <v>0.111</v>
      </c>
      <c r="D700" s="6">
        <v>0.17399999999999999</v>
      </c>
      <c r="E700" s="6">
        <v>38.857999999999997</v>
      </c>
      <c r="F700" s="6">
        <v>-0.11799999999999999</v>
      </c>
      <c r="G700" s="6">
        <v>0</v>
      </c>
      <c r="H700" s="6">
        <v>-26.222999999999999</v>
      </c>
      <c r="I700" s="6">
        <v>3.8050000000000002</v>
      </c>
      <c r="J700" s="6">
        <v>274.22899999999998</v>
      </c>
      <c r="K700" s="6">
        <v>62.914999999999999</v>
      </c>
      <c r="L700" s="7"/>
    </row>
    <row r="701" spans="1:12" ht="14.5" x14ac:dyDescent="0.35">
      <c r="A701" s="2" t="s">
        <v>740</v>
      </c>
      <c r="B701" s="6">
        <v>0.20799999999999999</v>
      </c>
      <c r="C701" s="6">
        <v>0.37</v>
      </c>
      <c r="D701" s="6">
        <v>0.53600000000000003</v>
      </c>
      <c r="E701" s="6">
        <v>37.770000000000003</v>
      </c>
      <c r="F701" s="6">
        <v>6.7000000000000004E-2</v>
      </c>
      <c r="G701" s="6">
        <v>0</v>
      </c>
      <c r="H701" s="6">
        <v>-26.141999999999999</v>
      </c>
      <c r="I701" s="6">
        <v>3.9060000000000001</v>
      </c>
      <c r="J701" s="6">
        <v>280.87900000000002</v>
      </c>
      <c r="K701" s="6">
        <v>64.296000000000006</v>
      </c>
      <c r="L701" s="7"/>
    </row>
    <row r="702" spans="1:12" ht="14.5" x14ac:dyDescent="0.35">
      <c r="A702" s="2" t="s">
        <v>741</v>
      </c>
      <c r="B702" s="6">
        <v>0.22500000000000001</v>
      </c>
      <c r="C702" s="6">
        <v>0.40300000000000002</v>
      </c>
      <c r="D702" s="6">
        <v>0.58099999999999996</v>
      </c>
      <c r="E702" s="6">
        <v>36.996000000000002</v>
      </c>
      <c r="F702" s="6">
        <v>0.33500000000000002</v>
      </c>
      <c r="G702" s="6">
        <v>0</v>
      </c>
      <c r="H702" s="6">
        <v>-26.507000000000001</v>
      </c>
      <c r="I702" s="6">
        <v>3.508</v>
      </c>
      <c r="J702" s="6">
        <v>278.37900000000002</v>
      </c>
      <c r="K702" s="6">
        <v>64.960999999999999</v>
      </c>
      <c r="L702" s="7"/>
    </row>
    <row r="703" spans="1:12" ht="14.5" x14ac:dyDescent="0.35">
      <c r="A703" s="2" t="s">
        <v>742</v>
      </c>
      <c r="B703" s="6">
        <v>0.20899999999999999</v>
      </c>
      <c r="C703" s="6">
        <v>0.39300000000000002</v>
      </c>
      <c r="D703" s="6">
        <v>0.55400000000000005</v>
      </c>
      <c r="E703" s="6">
        <v>36.521999999999998</v>
      </c>
      <c r="F703" s="6">
        <v>0.68799999999999994</v>
      </c>
      <c r="G703" s="6">
        <v>0</v>
      </c>
      <c r="H703" s="6">
        <v>-26.573</v>
      </c>
      <c r="I703" s="6">
        <v>3.3940000000000001</v>
      </c>
      <c r="J703" s="6">
        <v>277.75799999999998</v>
      </c>
      <c r="K703" s="6">
        <v>65.406000000000006</v>
      </c>
      <c r="L703" s="7"/>
    </row>
    <row r="704" spans="1:12" ht="14.5" x14ac:dyDescent="0.35">
      <c r="A704" s="2" t="s">
        <v>743</v>
      </c>
      <c r="B704" s="6">
        <v>0.32300000000000001</v>
      </c>
      <c r="C704" s="6">
        <v>0.155</v>
      </c>
      <c r="D704" s="6">
        <v>0.42499999999999999</v>
      </c>
      <c r="E704" s="6">
        <v>36.607999999999997</v>
      </c>
      <c r="F704" s="6">
        <v>0.73799999999999999</v>
      </c>
      <c r="G704" s="6">
        <v>0</v>
      </c>
      <c r="H704" s="6">
        <v>-26.626999999999999</v>
      </c>
      <c r="I704" s="6">
        <v>3.0430000000000001</v>
      </c>
      <c r="J704" s="6">
        <v>276.13900000000001</v>
      </c>
      <c r="K704" s="6">
        <v>65.581999999999994</v>
      </c>
      <c r="L704" s="7"/>
    </row>
    <row r="705" spans="1:12" ht="14.5" x14ac:dyDescent="0.35">
      <c r="A705" s="2" t="s">
        <v>744</v>
      </c>
      <c r="B705" s="6">
        <v>0.27700000000000002</v>
      </c>
      <c r="C705" s="6">
        <v>0.17899999999999999</v>
      </c>
      <c r="D705" s="6">
        <v>0.39900000000000002</v>
      </c>
      <c r="E705" s="6">
        <v>36.591999999999999</v>
      </c>
      <c r="F705" s="6">
        <v>0.65300000000000002</v>
      </c>
      <c r="G705" s="6">
        <v>0</v>
      </c>
      <c r="H705" s="6">
        <v>-26.532</v>
      </c>
      <c r="I705" s="6">
        <v>2.6110000000000002</v>
      </c>
      <c r="J705" s="6">
        <v>280.54599999999999</v>
      </c>
      <c r="K705" s="6">
        <v>65.647999999999996</v>
      </c>
      <c r="L705" s="7"/>
    </row>
    <row r="706" spans="1:12" ht="14.5" x14ac:dyDescent="0.35">
      <c r="A706" s="2" t="s">
        <v>745</v>
      </c>
      <c r="B706" s="6">
        <v>8.0000000000000002E-3</v>
      </c>
      <c r="C706" s="6">
        <v>0.54500000000000004</v>
      </c>
      <c r="D706" s="6">
        <v>0.495</v>
      </c>
      <c r="E706" s="6">
        <v>36.311999999999998</v>
      </c>
      <c r="F706" s="6">
        <v>0.99199999999999999</v>
      </c>
      <c r="G706" s="6">
        <v>0</v>
      </c>
      <c r="H706" s="6">
        <v>-26.018000000000001</v>
      </c>
      <c r="I706" s="6">
        <v>2.762</v>
      </c>
      <c r="J706" s="6">
        <v>264.983</v>
      </c>
      <c r="K706" s="6">
        <v>66.09</v>
      </c>
      <c r="L706" s="7"/>
    </row>
    <row r="707" spans="1:12" ht="14.5" x14ac:dyDescent="0.35">
      <c r="A707" s="2" t="s">
        <v>746</v>
      </c>
      <c r="B707" s="6">
        <v>0.36399999999999999</v>
      </c>
      <c r="C707" s="6">
        <v>1.484</v>
      </c>
      <c r="D707" s="6">
        <v>1.784</v>
      </c>
      <c r="E707" s="6">
        <v>35.008000000000003</v>
      </c>
      <c r="F707" s="6">
        <v>2.0019999999999998</v>
      </c>
      <c r="G707" s="6">
        <v>0</v>
      </c>
      <c r="H707" s="6">
        <v>-25.47</v>
      </c>
      <c r="I707" s="6">
        <v>2.2250000000000001</v>
      </c>
      <c r="J707" s="6">
        <v>270.66899999999998</v>
      </c>
      <c r="K707" s="6">
        <v>65.739999999999995</v>
      </c>
      <c r="L707" s="7"/>
    </row>
    <row r="708" spans="1:12" ht="14.5" x14ac:dyDescent="0.35">
      <c r="A708" s="2" t="s">
        <v>747</v>
      </c>
      <c r="B708" s="6">
        <v>0.121</v>
      </c>
      <c r="C708" s="6">
        <v>1.119</v>
      </c>
      <c r="D708" s="6">
        <v>1.173</v>
      </c>
      <c r="E708" s="6">
        <v>35.079000000000001</v>
      </c>
      <c r="F708" s="6">
        <v>1.9550000000000001</v>
      </c>
      <c r="G708" s="6">
        <v>0</v>
      </c>
      <c r="H708" s="6">
        <v>-25.5</v>
      </c>
      <c r="I708" s="6">
        <v>2.641</v>
      </c>
      <c r="J708" s="6">
        <v>260.81700000000001</v>
      </c>
      <c r="K708" s="6">
        <v>66.162000000000006</v>
      </c>
      <c r="L708" s="7"/>
    </row>
    <row r="709" spans="1:12" ht="14.5" x14ac:dyDescent="0.35">
      <c r="A709" s="2" t="s">
        <v>748</v>
      </c>
      <c r="B709" s="6">
        <v>0.19600000000000001</v>
      </c>
      <c r="C709" s="6">
        <v>1.29</v>
      </c>
      <c r="D709" s="6">
        <v>1.4159999999999999</v>
      </c>
      <c r="E709" s="6">
        <v>34.585000000000001</v>
      </c>
      <c r="F709" s="6">
        <v>2.0859999999999999</v>
      </c>
      <c r="G709" s="6">
        <v>0</v>
      </c>
      <c r="H709" s="6">
        <v>-25.77</v>
      </c>
      <c r="I709" s="6">
        <v>2.2490000000000001</v>
      </c>
      <c r="J709" s="6">
        <v>256.76100000000002</v>
      </c>
      <c r="K709" s="6">
        <v>65.582999999999998</v>
      </c>
      <c r="L709" s="7"/>
    </row>
    <row r="710" spans="1:12" ht="14.5" x14ac:dyDescent="0.35">
      <c r="A710" s="2" t="s">
        <v>749</v>
      </c>
      <c r="B710" s="6">
        <v>0.48299999999999998</v>
      </c>
      <c r="C710" s="6">
        <v>1.6020000000000001</v>
      </c>
      <c r="D710" s="6">
        <v>2.0110000000000001</v>
      </c>
      <c r="E710" s="6">
        <v>34.097999999999999</v>
      </c>
      <c r="F710" s="6">
        <v>2.5750000000000002</v>
      </c>
      <c r="G710" s="6">
        <v>0</v>
      </c>
      <c r="H710" s="6">
        <v>-25.876999999999999</v>
      </c>
      <c r="I710" s="6">
        <v>1.869</v>
      </c>
      <c r="J710" s="6">
        <v>253.85900000000001</v>
      </c>
      <c r="K710" s="6">
        <v>65.444000000000003</v>
      </c>
      <c r="L710" s="7"/>
    </row>
    <row r="711" spans="1:12" ht="14.5" x14ac:dyDescent="0.35">
      <c r="A711" s="2" t="s">
        <v>750</v>
      </c>
      <c r="B711" s="6">
        <v>0.755</v>
      </c>
      <c r="C711" s="6">
        <v>0.98199999999999998</v>
      </c>
      <c r="D711" s="6">
        <v>1.659</v>
      </c>
      <c r="E711" s="6">
        <v>34.366999999999997</v>
      </c>
      <c r="F711" s="6">
        <v>2.4430000000000001</v>
      </c>
      <c r="G711" s="6">
        <v>0</v>
      </c>
      <c r="H711" s="6">
        <v>-24.532</v>
      </c>
      <c r="I711" s="6">
        <v>2.3919999999999999</v>
      </c>
      <c r="J711" s="6">
        <v>248.54</v>
      </c>
      <c r="K711" s="6">
        <v>62.524000000000001</v>
      </c>
      <c r="L711" s="7"/>
    </row>
    <row r="712" spans="1:12" ht="14.5" x14ac:dyDescent="0.35">
      <c r="A712" s="2" t="s">
        <v>751</v>
      </c>
      <c r="B712" s="6">
        <v>0.70299999999999996</v>
      </c>
      <c r="C712" s="6">
        <v>0.42699999999999999</v>
      </c>
      <c r="D712" s="6">
        <v>1.0469999999999999</v>
      </c>
      <c r="E712" s="6">
        <v>34.813000000000002</v>
      </c>
      <c r="F712" s="6">
        <v>2.3410000000000002</v>
      </c>
      <c r="G712" s="6">
        <v>0</v>
      </c>
      <c r="H712" s="6">
        <v>-22.931000000000001</v>
      </c>
      <c r="I712" s="6">
        <v>3.806</v>
      </c>
      <c r="J712" s="6">
        <v>242.57499999999999</v>
      </c>
      <c r="K712" s="6">
        <v>58.771000000000001</v>
      </c>
      <c r="L712" s="7"/>
    </row>
    <row r="713" spans="1:12" ht="14.5" x14ac:dyDescent="0.35">
      <c r="A713" s="2" t="s">
        <v>752</v>
      </c>
      <c r="B713" s="6">
        <v>1.0649999999999999</v>
      </c>
      <c r="C713" s="6">
        <v>0.51700000000000002</v>
      </c>
      <c r="D713" s="6">
        <v>1.496</v>
      </c>
      <c r="E713" s="6">
        <v>34.997999999999998</v>
      </c>
      <c r="F713" s="6">
        <v>1.911</v>
      </c>
      <c r="G713" s="6">
        <v>0</v>
      </c>
      <c r="H713" s="6">
        <v>-20.835999999999999</v>
      </c>
      <c r="I713" s="6">
        <v>3.9129999999999998</v>
      </c>
      <c r="J713" s="6">
        <v>241.71799999999999</v>
      </c>
      <c r="K713" s="6">
        <v>55.247999999999998</v>
      </c>
      <c r="L713" s="7"/>
    </row>
    <row r="714" spans="1:12" ht="14.5" x14ac:dyDescent="0.35">
      <c r="A714" s="2" t="s">
        <v>753</v>
      </c>
      <c r="B714" s="6">
        <v>1.0149999999999999</v>
      </c>
      <c r="C714" s="6">
        <v>0.34200000000000003</v>
      </c>
      <c r="D714" s="6">
        <v>1.2689999999999999</v>
      </c>
      <c r="E714" s="6">
        <v>35.423999999999999</v>
      </c>
      <c r="F714" s="6">
        <v>1.86</v>
      </c>
      <c r="G714" s="6">
        <v>0</v>
      </c>
      <c r="H714" s="6">
        <v>-19.367000000000001</v>
      </c>
      <c r="I714" s="6">
        <v>4.0860000000000003</v>
      </c>
      <c r="J714" s="6">
        <v>254.28800000000001</v>
      </c>
      <c r="K714" s="6">
        <v>53.115000000000002</v>
      </c>
      <c r="L714" s="7"/>
    </row>
    <row r="715" spans="1:12" ht="14.5" x14ac:dyDescent="0.35">
      <c r="A715" s="2" t="s">
        <v>754</v>
      </c>
      <c r="B715" s="6">
        <v>0.98199999999999998</v>
      </c>
      <c r="C715" s="6">
        <v>0.247</v>
      </c>
      <c r="D715" s="6">
        <v>1.137</v>
      </c>
      <c r="E715" s="6">
        <v>35.473999999999997</v>
      </c>
      <c r="F715" s="6">
        <v>2.4140000000000001</v>
      </c>
      <c r="G715" s="6">
        <v>0</v>
      </c>
      <c r="H715" s="6">
        <v>-18.850999999999999</v>
      </c>
      <c r="I715" s="6">
        <v>3.9790000000000001</v>
      </c>
      <c r="J715" s="6">
        <v>256.68900000000002</v>
      </c>
      <c r="K715" s="6">
        <v>52.811</v>
      </c>
      <c r="L715" s="7"/>
    </row>
    <row r="716" spans="1:12" ht="14.5" x14ac:dyDescent="0.35">
      <c r="A716" s="2" t="s">
        <v>755</v>
      </c>
      <c r="B716" s="6">
        <v>0.96699999999999997</v>
      </c>
      <c r="C716" s="6">
        <v>0.38700000000000001</v>
      </c>
      <c r="D716" s="6">
        <v>1.258</v>
      </c>
      <c r="E716" s="6">
        <v>35.798999999999999</v>
      </c>
      <c r="F716" s="6">
        <v>2.726</v>
      </c>
      <c r="G716" s="6">
        <v>0</v>
      </c>
      <c r="H716" s="6">
        <v>-18.634</v>
      </c>
      <c r="I716" s="6">
        <v>4.9569999999999999</v>
      </c>
      <c r="J716" s="6">
        <v>266.85500000000002</v>
      </c>
      <c r="K716" s="6">
        <v>53.375999999999998</v>
      </c>
      <c r="L716" s="7"/>
    </row>
    <row r="717" spans="1:12" ht="14.5" x14ac:dyDescent="0.35">
      <c r="A717" s="2" t="s">
        <v>756</v>
      </c>
      <c r="B717" s="6">
        <v>1.4339999999999999</v>
      </c>
      <c r="C717" s="6">
        <v>1.0760000000000001</v>
      </c>
      <c r="D717" s="6">
        <v>2.411</v>
      </c>
      <c r="E717" s="6">
        <v>35.423000000000002</v>
      </c>
      <c r="F717" s="6">
        <v>3.7120000000000002</v>
      </c>
      <c r="G717" s="6">
        <v>0</v>
      </c>
      <c r="H717" s="6">
        <v>-18.812999999999999</v>
      </c>
      <c r="I717" s="6">
        <v>4.8810000000000002</v>
      </c>
      <c r="J717" s="6">
        <v>270.22899999999998</v>
      </c>
      <c r="K717" s="6">
        <v>54.76</v>
      </c>
      <c r="L717" s="7"/>
    </row>
    <row r="718" spans="1:12" ht="14.5" x14ac:dyDescent="0.35">
      <c r="A718" s="2" t="s">
        <v>757</v>
      </c>
      <c r="B718" s="6">
        <v>1.2969999999999999</v>
      </c>
      <c r="C718" s="6">
        <v>2.2029999999999998</v>
      </c>
      <c r="D718" s="6">
        <v>3.3959999999999999</v>
      </c>
      <c r="E718" s="6">
        <v>34.267000000000003</v>
      </c>
      <c r="F718" s="6">
        <v>5.8380000000000001</v>
      </c>
      <c r="G718" s="6">
        <v>0</v>
      </c>
      <c r="H718" s="6">
        <v>-19.913</v>
      </c>
      <c r="I718" s="6">
        <v>4.7350000000000003</v>
      </c>
      <c r="J718" s="6">
        <v>269.13</v>
      </c>
      <c r="K718" s="6">
        <v>58.094000000000001</v>
      </c>
      <c r="L718" s="7"/>
    </row>
    <row r="719" spans="1:12" ht="14.5" x14ac:dyDescent="0.35">
      <c r="A719" s="2" t="s">
        <v>758</v>
      </c>
      <c r="B719" s="6">
        <v>0.89300000000000002</v>
      </c>
      <c r="C719" s="6">
        <v>2.1429999999999998</v>
      </c>
      <c r="D719" s="6">
        <v>2.931</v>
      </c>
      <c r="E719" s="6">
        <v>33.773000000000003</v>
      </c>
      <c r="F719" s="6">
        <v>6.9340000000000002</v>
      </c>
      <c r="G719" s="6">
        <v>0</v>
      </c>
      <c r="H719" s="6">
        <v>-21.571999999999999</v>
      </c>
      <c r="I719" s="6">
        <v>4.1310000000000002</v>
      </c>
      <c r="J719" s="6">
        <v>269.47800000000001</v>
      </c>
      <c r="K719" s="6">
        <v>61.2</v>
      </c>
      <c r="L719" s="7"/>
    </row>
    <row r="720" spans="1:12" ht="14.5" x14ac:dyDescent="0.35">
      <c r="A720" s="2" t="s">
        <v>759</v>
      </c>
      <c r="B720" s="6">
        <v>0.57099999999999995</v>
      </c>
      <c r="C720" s="6">
        <v>1.7430000000000001</v>
      </c>
      <c r="D720" s="6">
        <v>2.2050000000000001</v>
      </c>
      <c r="E720" s="6">
        <v>33.323</v>
      </c>
      <c r="F720" s="6">
        <v>6.9660000000000002</v>
      </c>
      <c r="G720" s="6">
        <v>0</v>
      </c>
      <c r="H720" s="6">
        <v>-23.094999999999999</v>
      </c>
      <c r="I720" s="6">
        <v>3.8820000000000001</v>
      </c>
      <c r="J720" s="6">
        <v>277.21699999999998</v>
      </c>
      <c r="K720" s="6">
        <v>63.598999999999997</v>
      </c>
      <c r="L720" s="7"/>
    </row>
    <row r="721" spans="1:12" ht="14.5" x14ac:dyDescent="0.35">
      <c r="A721" s="2" t="s">
        <v>760</v>
      </c>
      <c r="B721" s="6">
        <v>0.502</v>
      </c>
      <c r="C721" s="6">
        <v>1.98</v>
      </c>
      <c r="D721" s="6">
        <v>2.3690000000000002</v>
      </c>
      <c r="E721" s="6">
        <v>31.869</v>
      </c>
      <c r="F721" s="6">
        <v>6.0960000000000001</v>
      </c>
      <c r="G721" s="6">
        <v>0</v>
      </c>
      <c r="H721" s="6">
        <v>-24.434999999999999</v>
      </c>
      <c r="I721" s="6">
        <v>3.8439999999999999</v>
      </c>
      <c r="J721" s="6">
        <v>277.57799999999997</v>
      </c>
      <c r="K721" s="6">
        <v>64.69</v>
      </c>
      <c r="L721" s="7"/>
    </row>
    <row r="722" spans="1:12" ht="14.5" x14ac:dyDescent="0.35">
      <c r="A722" s="2" t="s">
        <v>761</v>
      </c>
      <c r="B722" s="6" t="s">
        <v>27</v>
      </c>
      <c r="C722" s="6" t="s">
        <v>27</v>
      </c>
      <c r="D722" s="6" t="s">
        <v>27</v>
      </c>
      <c r="E722" s="6" t="s">
        <v>27</v>
      </c>
      <c r="F722" s="6">
        <v>5.1180000000000003</v>
      </c>
      <c r="G722" s="6">
        <v>0</v>
      </c>
      <c r="H722" s="6">
        <v>-25.417000000000002</v>
      </c>
      <c r="I722" s="6">
        <v>3.2970000000000002</v>
      </c>
      <c r="J722" s="6">
        <v>280.09100000000001</v>
      </c>
      <c r="K722" s="6">
        <v>65.3</v>
      </c>
      <c r="L722" s="7"/>
    </row>
    <row r="723" spans="1:12" ht="14.5" x14ac:dyDescent="0.35">
      <c r="A723" s="2" t="s">
        <v>762</v>
      </c>
      <c r="B723" s="6">
        <v>0.59399999999999997</v>
      </c>
      <c r="C723" s="6">
        <v>2.097</v>
      </c>
      <c r="D723" s="6">
        <v>2.5819999999999999</v>
      </c>
      <c r="E723" s="6">
        <v>31.413</v>
      </c>
      <c r="F723" s="6">
        <v>4.3840000000000003</v>
      </c>
      <c r="G723" s="6">
        <v>0</v>
      </c>
      <c r="H723" s="6">
        <v>-26.16</v>
      </c>
      <c r="I723" s="6">
        <v>3.238</v>
      </c>
      <c r="J723" s="6">
        <v>279.67500000000001</v>
      </c>
      <c r="K723" s="6">
        <v>66.314999999999998</v>
      </c>
      <c r="L723" s="7"/>
    </row>
    <row r="724" spans="1:12" ht="14.5" x14ac:dyDescent="0.35">
      <c r="A724" s="2" t="s">
        <v>763</v>
      </c>
      <c r="B724" s="6">
        <v>0.54900000000000004</v>
      </c>
      <c r="C724" s="6">
        <v>1.982</v>
      </c>
      <c r="D724" s="6">
        <v>2.4279999999999999</v>
      </c>
      <c r="E724" s="6">
        <v>31.286999999999999</v>
      </c>
      <c r="F724" s="6">
        <v>4.2859999999999996</v>
      </c>
      <c r="G724" s="6">
        <v>0</v>
      </c>
      <c r="H724" s="6">
        <v>-26.288</v>
      </c>
      <c r="I724" s="6">
        <v>2.4870000000000001</v>
      </c>
      <c r="J724" s="6">
        <v>266.71300000000002</v>
      </c>
      <c r="K724" s="6">
        <v>66.944000000000003</v>
      </c>
      <c r="L724" s="7"/>
    </row>
    <row r="725" spans="1:12" ht="14.5" x14ac:dyDescent="0.35">
      <c r="A725" s="2" t="s">
        <v>764</v>
      </c>
      <c r="B725" s="6">
        <v>0.66200000000000003</v>
      </c>
      <c r="C725" s="6">
        <v>2.0659999999999998</v>
      </c>
      <c r="D725" s="6">
        <v>2.6280000000000001</v>
      </c>
      <c r="E725" s="6">
        <v>31.074000000000002</v>
      </c>
      <c r="F725" s="6">
        <v>6.3810000000000002</v>
      </c>
      <c r="G725" s="6">
        <v>0</v>
      </c>
      <c r="H725" s="6">
        <v>-26.24</v>
      </c>
      <c r="I725" s="6">
        <v>2.448</v>
      </c>
      <c r="J725" s="6">
        <v>284.36099999999999</v>
      </c>
      <c r="K725" s="6">
        <v>67.796999999999997</v>
      </c>
      <c r="L725" s="7"/>
    </row>
    <row r="726" spans="1:12" ht="14.5" x14ac:dyDescent="0.35">
      <c r="A726" s="2" t="s">
        <v>765</v>
      </c>
      <c r="B726" s="6">
        <v>0.68799999999999994</v>
      </c>
      <c r="C726" s="6">
        <v>2.081</v>
      </c>
      <c r="D726" s="6">
        <v>2.6709999999999998</v>
      </c>
      <c r="E726" s="6">
        <v>31.091000000000001</v>
      </c>
      <c r="F726" s="6">
        <v>6.1950000000000003</v>
      </c>
      <c r="G726" s="6">
        <v>0</v>
      </c>
      <c r="H726" s="6">
        <v>-25.907</v>
      </c>
      <c r="I726" s="6">
        <v>2.1970000000000001</v>
      </c>
      <c r="J726" s="6">
        <v>278.86700000000002</v>
      </c>
      <c r="K726" s="6">
        <v>68.718999999999994</v>
      </c>
      <c r="L726" s="7"/>
    </row>
    <row r="727" spans="1:12" ht="14.5" x14ac:dyDescent="0.35">
      <c r="A727" s="2" t="s">
        <v>766</v>
      </c>
      <c r="B727" s="6">
        <v>0.376</v>
      </c>
      <c r="C727" s="6">
        <v>1.4</v>
      </c>
      <c r="D727" s="6">
        <v>1.6830000000000001</v>
      </c>
      <c r="E727" s="6">
        <v>32.262</v>
      </c>
      <c r="F727" s="6">
        <v>3.4809999999999999</v>
      </c>
      <c r="G727" s="6">
        <v>0</v>
      </c>
      <c r="H727" s="6">
        <v>-25.094000000000001</v>
      </c>
      <c r="I727" s="6">
        <v>2.4940000000000002</v>
      </c>
      <c r="J727" s="6">
        <v>283.642</v>
      </c>
      <c r="K727" s="6">
        <v>69.495999999999995</v>
      </c>
      <c r="L727" s="7"/>
    </row>
    <row r="728" spans="1:12" ht="14.5" x14ac:dyDescent="0.35">
      <c r="A728" s="2" t="s">
        <v>767</v>
      </c>
      <c r="B728" s="6">
        <v>0.67100000000000004</v>
      </c>
      <c r="C728" s="6">
        <v>1.4910000000000001</v>
      </c>
      <c r="D728" s="6">
        <v>2.073</v>
      </c>
      <c r="E728" s="6">
        <v>32.619</v>
      </c>
      <c r="F728" s="6">
        <v>3.43</v>
      </c>
      <c r="G728" s="6">
        <v>0</v>
      </c>
      <c r="H728" s="6">
        <v>-24.905999999999999</v>
      </c>
      <c r="I728" s="6">
        <v>2.2850000000000001</v>
      </c>
      <c r="J728" s="6">
        <v>285.06099999999998</v>
      </c>
      <c r="K728" s="6">
        <v>69.188000000000002</v>
      </c>
      <c r="L728" s="7"/>
    </row>
    <row r="729" spans="1:12" ht="14.5" x14ac:dyDescent="0.35">
      <c r="A729" s="2" t="s">
        <v>768</v>
      </c>
      <c r="B729" s="6">
        <v>0.85599999999999998</v>
      </c>
      <c r="C729" s="6">
        <v>2.2389999999999999</v>
      </c>
      <c r="D729" s="6">
        <v>3.008</v>
      </c>
      <c r="E729" s="6">
        <v>32.267000000000003</v>
      </c>
      <c r="F729" s="6">
        <v>3.6219999999999999</v>
      </c>
      <c r="G729" s="6">
        <v>0</v>
      </c>
      <c r="H729" s="6">
        <v>-24.707999999999998</v>
      </c>
      <c r="I729" s="6">
        <v>2.1720000000000002</v>
      </c>
      <c r="J729" s="6">
        <v>274.44</v>
      </c>
      <c r="K729" s="6">
        <v>68.873000000000005</v>
      </c>
      <c r="L729" s="7"/>
    </row>
    <row r="730" spans="1:12" ht="14.5" x14ac:dyDescent="0.35">
      <c r="A730" s="2" t="s">
        <v>769</v>
      </c>
      <c r="B730" s="6">
        <v>0.66700000000000004</v>
      </c>
      <c r="C730" s="6">
        <v>3.3719999999999999</v>
      </c>
      <c r="D730" s="6">
        <v>3.9569999999999999</v>
      </c>
      <c r="E730" s="6">
        <v>31.007000000000001</v>
      </c>
      <c r="F730" s="6">
        <v>4.702</v>
      </c>
      <c r="G730" s="6">
        <v>0</v>
      </c>
      <c r="H730" s="6">
        <v>-24.762</v>
      </c>
      <c r="I730" s="6">
        <v>1.9370000000000001</v>
      </c>
      <c r="J730" s="6">
        <v>281.89100000000002</v>
      </c>
      <c r="K730" s="6">
        <v>68.025000000000006</v>
      </c>
      <c r="L730" s="7"/>
    </row>
    <row r="731" spans="1:12" ht="14.5" x14ac:dyDescent="0.35">
      <c r="A731" s="2" t="s">
        <v>770</v>
      </c>
      <c r="B731" s="6">
        <v>0.74299999999999999</v>
      </c>
      <c r="C731" s="6">
        <v>3.8260000000000001</v>
      </c>
      <c r="D731" s="6">
        <v>4.492</v>
      </c>
      <c r="E731" s="6">
        <v>31.052</v>
      </c>
      <c r="F731" s="6">
        <v>5.9989999999999997</v>
      </c>
      <c r="G731" s="6">
        <v>0</v>
      </c>
      <c r="H731" s="6">
        <v>-24.731999999999999</v>
      </c>
      <c r="I731" s="6">
        <v>2.2069999999999999</v>
      </c>
      <c r="J731" s="6">
        <v>275.875</v>
      </c>
      <c r="K731" s="6">
        <v>68.959000000000003</v>
      </c>
      <c r="L731" s="7"/>
    </row>
    <row r="732" spans="1:12" ht="14.5" x14ac:dyDescent="0.35">
      <c r="A732" s="2" t="s">
        <v>771</v>
      </c>
      <c r="B732" s="6">
        <v>0.86499999999999999</v>
      </c>
      <c r="C732" s="6">
        <v>4.93</v>
      </c>
      <c r="D732" s="6">
        <v>5.7220000000000004</v>
      </c>
      <c r="E732" s="6">
        <v>30.408999999999999</v>
      </c>
      <c r="F732" s="6">
        <v>4.4909999999999997</v>
      </c>
      <c r="G732" s="6">
        <v>0</v>
      </c>
      <c r="H732" s="6">
        <v>-24.363</v>
      </c>
      <c r="I732" s="6">
        <v>2.5880000000000001</v>
      </c>
      <c r="J732" s="6">
        <v>267.72300000000001</v>
      </c>
      <c r="K732" s="6">
        <v>68.168000000000006</v>
      </c>
      <c r="L732" s="7"/>
    </row>
    <row r="733" spans="1:12" ht="14.5" x14ac:dyDescent="0.35">
      <c r="A733" s="2" t="s">
        <v>772</v>
      </c>
      <c r="B733" s="6">
        <v>0.79200000000000004</v>
      </c>
      <c r="C733" s="6">
        <v>3.3380000000000001</v>
      </c>
      <c r="D733" s="6">
        <v>4.0590000000000002</v>
      </c>
      <c r="E733" s="6">
        <v>31.844000000000001</v>
      </c>
      <c r="F733" s="6">
        <v>7.5739999999999998</v>
      </c>
      <c r="G733" s="6">
        <v>0</v>
      </c>
      <c r="H733" s="6">
        <v>-24.056999999999999</v>
      </c>
      <c r="I733" s="6">
        <v>2.5590000000000002</v>
      </c>
      <c r="J733" s="6">
        <v>265.51600000000002</v>
      </c>
      <c r="K733" s="6">
        <v>67.122</v>
      </c>
      <c r="L733" s="7"/>
    </row>
    <row r="734" spans="1:12" ht="14.5" x14ac:dyDescent="0.35">
      <c r="A734" s="2" t="s">
        <v>773</v>
      </c>
      <c r="B734" s="6">
        <v>0.72599999999999998</v>
      </c>
      <c r="C734" s="6">
        <v>3.4119999999999999</v>
      </c>
      <c r="D734" s="6">
        <v>4.0720000000000001</v>
      </c>
      <c r="E734" s="6">
        <v>31.97</v>
      </c>
      <c r="F734" s="6">
        <v>5.7939999999999996</v>
      </c>
      <c r="G734" s="6">
        <v>0</v>
      </c>
      <c r="H734" s="6">
        <v>-23.314</v>
      </c>
      <c r="I734" s="6">
        <v>2.9159999999999999</v>
      </c>
      <c r="J734" s="6">
        <v>265.351</v>
      </c>
      <c r="K734" s="6">
        <v>66.894000000000005</v>
      </c>
      <c r="L734" s="7"/>
    </row>
    <row r="735" spans="1:12" ht="14.5" x14ac:dyDescent="0.35">
      <c r="A735" s="2" t="s">
        <v>774</v>
      </c>
      <c r="B735" s="6">
        <v>1.3580000000000001</v>
      </c>
      <c r="C735" s="6">
        <v>3.6280000000000001</v>
      </c>
      <c r="D735" s="6">
        <v>4.923</v>
      </c>
      <c r="E735" s="6">
        <v>32.552999999999997</v>
      </c>
      <c r="F735" s="6">
        <v>4.4749999999999996</v>
      </c>
      <c r="G735" s="6">
        <v>0</v>
      </c>
      <c r="H735" s="6">
        <v>-22.547000000000001</v>
      </c>
      <c r="I735" s="6">
        <v>3.4359999999999999</v>
      </c>
      <c r="J735" s="6">
        <v>264.19400000000002</v>
      </c>
      <c r="K735" s="6">
        <v>67.373999999999995</v>
      </c>
      <c r="L735" s="7"/>
    </row>
    <row r="736" spans="1:12" ht="14.5" x14ac:dyDescent="0.35">
      <c r="A736" s="2" t="s">
        <v>775</v>
      </c>
      <c r="B736" s="6">
        <v>1.3839999999999999</v>
      </c>
      <c r="C736" s="6">
        <v>1.611</v>
      </c>
      <c r="D736" s="6">
        <v>2.9359999999999999</v>
      </c>
      <c r="E736" s="6">
        <v>35.058</v>
      </c>
      <c r="F736" s="6">
        <v>3.359</v>
      </c>
      <c r="G736" s="6">
        <v>0</v>
      </c>
      <c r="H736" s="6">
        <v>-21.332000000000001</v>
      </c>
      <c r="I736" s="6">
        <v>3.5550000000000002</v>
      </c>
      <c r="J736" s="6">
        <v>260.98500000000001</v>
      </c>
      <c r="K736" s="6">
        <v>67.983000000000004</v>
      </c>
      <c r="L736" s="7"/>
    </row>
    <row r="737" spans="1:12" ht="14.5" x14ac:dyDescent="0.35">
      <c r="A737" s="2" t="s">
        <v>776</v>
      </c>
      <c r="B737" s="6">
        <v>1.8660000000000001</v>
      </c>
      <c r="C737" s="6">
        <v>1.4950000000000001</v>
      </c>
      <c r="D737" s="6">
        <v>3.3039999999999998</v>
      </c>
      <c r="E737" s="6">
        <v>35.527000000000001</v>
      </c>
      <c r="F737" s="6">
        <v>2.1440000000000001</v>
      </c>
      <c r="G737" s="6">
        <v>0</v>
      </c>
      <c r="H737" s="6">
        <v>-19.832000000000001</v>
      </c>
      <c r="I737" s="6">
        <v>3.6139999999999999</v>
      </c>
      <c r="J737" s="6">
        <v>270.25599999999997</v>
      </c>
      <c r="K737" s="6">
        <v>66.361999999999995</v>
      </c>
      <c r="L737" s="7"/>
    </row>
    <row r="738" spans="1:12" ht="14.5" x14ac:dyDescent="0.35">
      <c r="A738" s="2" t="s">
        <v>777</v>
      </c>
      <c r="B738" s="6">
        <v>1.5409999999999999</v>
      </c>
      <c r="C738" s="6">
        <v>0.96199999999999997</v>
      </c>
      <c r="D738" s="6">
        <v>2.4510000000000001</v>
      </c>
      <c r="E738" s="6">
        <v>36.329000000000001</v>
      </c>
      <c r="F738" s="6">
        <v>1.8009999999999999</v>
      </c>
      <c r="G738" s="6">
        <v>0</v>
      </c>
      <c r="H738" s="6">
        <v>-18.308</v>
      </c>
      <c r="I738" s="6">
        <v>3.347</v>
      </c>
      <c r="J738" s="6">
        <v>266.82</v>
      </c>
      <c r="K738" s="6">
        <v>63.18</v>
      </c>
      <c r="L738" s="7"/>
    </row>
    <row r="739" spans="1:12" ht="14.5" x14ac:dyDescent="0.35">
      <c r="A739" s="2" t="s">
        <v>778</v>
      </c>
      <c r="B739" s="6">
        <v>1.06</v>
      </c>
      <c r="C739" s="6">
        <v>0.69199999999999995</v>
      </c>
      <c r="D739" s="6">
        <v>1.704</v>
      </c>
      <c r="E739" s="6">
        <v>37.243000000000002</v>
      </c>
      <c r="F739" s="6">
        <v>2.1190000000000002</v>
      </c>
      <c r="G739" s="6">
        <v>0</v>
      </c>
      <c r="H739" s="6">
        <v>-17.491</v>
      </c>
      <c r="I739" s="6">
        <v>3.3719999999999999</v>
      </c>
      <c r="J739" s="6">
        <v>268.88499999999999</v>
      </c>
      <c r="K739" s="6">
        <v>60.463999999999999</v>
      </c>
      <c r="L739" s="7"/>
    </row>
    <row r="740" spans="1:12" ht="14.5" x14ac:dyDescent="0.35">
      <c r="A740" s="2" t="s">
        <v>779</v>
      </c>
      <c r="B740" s="6">
        <v>1.226</v>
      </c>
      <c r="C740" s="6">
        <v>0.745</v>
      </c>
      <c r="D740" s="6">
        <v>1.9279999999999999</v>
      </c>
      <c r="E740" s="6">
        <v>37.784999999999997</v>
      </c>
      <c r="F740" s="6">
        <v>2.4569999999999999</v>
      </c>
      <c r="G740" s="6">
        <v>0</v>
      </c>
      <c r="H740" s="6">
        <v>-16.937000000000001</v>
      </c>
      <c r="I740" s="6">
        <v>3.081</v>
      </c>
      <c r="J740" s="6">
        <v>270.55799999999999</v>
      </c>
      <c r="K740" s="6">
        <v>59.442</v>
      </c>
      <c r="L740" s="7"/>
    </row>
    <row r="741" spans="1:12" ht="14.5" x14ac:dyDescent="0.35">
      <c r="A741" s="2" t="s">
        <v>780</v>
      </c>
      <c r="B741" s="6">
        <v>0.86299999999999999</v>
      </c>
      <c r="C741" s="6">
        <v>0.621</v>
      </c>
      <c r="D741" s="6">
        <v>1.446</v>
      </c>
      <c r="E741" s="6">
        <v>38.000999999999998</v>
      </c>
      <c r="F741" s="6">
        <v>2.3130000000000002</v>
      </c>
      <c r="G741" s="6">
        <v>0</v>
      </c>
      <c r="H741" s="6">
        <v>-16.605</v>
      </c>
      <c r="I741" s="6">
        <v>2.7480000000000002</v>
      </c>
      <c r="J741" s="6">
        <v>271.23200000000003</v>
      </c>
      <c r="K741" s="6">
        <v>56.738999999999997</v>
      </c>
      <c r="L741" s="7"/>
    </row>
    <row r="742" spans="1:12" ht="14.5" x14ac:dyDescent="0.35">
      <c r="A742" s="2" t="s">
        <v>781</v>
      </c>
      <c r="B742" s="6">
        <v>0.71299999999999997</v>
      </c>
      <c r="C742" s="6">
        <v>1.3979999999999999</v>
      </c>
      <c r="D742" s="6">
        <v>2.0760000000000001</v>
      </c>
      <c r="E742" s="6">
        <v>37.281999999999996</v>
      </c>
      <c r="F742" s="6">
        <v>2.3719999999999999</v>
      </c>
      <c r="G742" s="6">
        <v>0</v>
      </c>
      <c r="H742" s="6">
        <v>-16.681999999999999</v>
      </c>
      <c r="I742" s="6">
        <v>2.3879999999999999</v>
      </c>
      <c r="J742" s="6">
        <v>271.32400000000001</v>
      </c>
      <c r="K742" s="6">
        <v>56.33</v>
      </c>
      <c r="L742" s="7"/>
    </row>
    <row r="743" spans="1:12" ht="14.5" x14ac:dyDescent="0.35">
      <c r="A743" s="2" t="s">
        <v>782</v>
      </c>
      <c r="B743" s="6">
        <v>0.46899999999999997</v>
      </c>
      <c r="C743" s="6">
        <v>4.3970000000000002</v>
      </c>
      <c r="D743" s="6">
        <v>4.8369999999999997</v>
      </c>
      <c r="E743" s="6">
        <v>33.762999999999998</v>
      </c>
      <c r="F743" s="6">
        <v>8.0809999999999995</v>
      </c>
      <c r="G743" s="6">
        <v>0</v>
      </c>
      <c r="H743" s="6">
        <v>-17.202000000000002</v>
      </c>
      <c r="I743" s="6">
        <v>1.1439999999999999</v>
      </c>
      <c r="J743" s="6">
        <v>256.43400000000003</v>
      </c>
      <c r="K743" s="6">
        <v>56.399000000000001</v>
      </c>
      <c r="L743" s="7"/>
    </row>
    <row r="744" spans="1:12" ht="14.5" x14ac:dyDescent="0.35">
      <c r="A744" s="2" t="s">
        <v>783</v>
      </c>
      <c r="B744" s="6">
        <v>1.0149999999999999</v>
      </c>
      <c r="C744" s="6">
        <v>10.048999999999999</v>
      </c>
      <c r="D744" s="6">
        <v>11.036</v>
      </c>
      <c r="E744" s="6">
        <v>25.376999999999999</v>
      </c>
      <c r="F744" s="6">
        <v>6.14</v>
      </c>
      <c r="G744" s="6">
        <v>0</v>
      </c>
      <c r="H744" s="6">
        <v>-19.824999999999999</v>
      </c>
      <c r="I744" s="6">
        <v>1.3839999999999999</v>
      </c>
      <c r="J744" s="6">
        <v>238.30199999999999</v>
      </c>
      <c r="K744" s="6">
        <v>60.426000000000002</v>
      </c>
      <c r="L744" s="7"/>
    </row>
    <row r="745" spans="1:12" ht="14.5" x14ac:dyDescent="0.35">
      <c r="A745" s="2" t="s">
        <v>784</v>
      </c>
      <c r="B745" s="6">
        <v>0.76</v>
      </c>
      <c r="C745" s="6">
        <v>13.33</v>
      </c>
      <c r="D745" s="6">
        <v>14.069000000000001</v>
      </c>
      <c r="E745" s="6">
        <v>22.256</v>
      </c>
      <c r="F745" s="6">
        <v>8.798</v>
      </c>
      <c r="G745" s="6">
        <v>0</v>
      </c>
      <c r="H745" s="6">
        <v>-21.184000000000001</v>
      </c>
      <c r="I745" s="6">
        <v>1.4610000000000001</v>
      </c>
      <c r="J745" s="6">
        <v>237.90199999999999</v>
      </c>
      <c r="K745" s="6">
        <v>62.073999999999998</v>
      </c>
      <c r="L745" s="7"/>
    </row>
    <row r="746" spans="1:12" ht="14.5" x14ac:dyDescent="0.35">
      <c r="A746" s="2" t="s">
        <v>785</v>
      </c>
      <c r="B746" s="6" t="s">
        <v>27</v>
      </c>
      <c r="C746" s="6" t="s">
        <v>27</v>
      </c>
      <c r="D746" s="6" t="s">
        <v>27</v>
      </c>
      <c r="E746" s="6" t="s">
        <v>27</v>
      </c>
      <c r="F746" s="6">
        <v>5.2709999999999999</v>
      </c>
      <c r="G746" s="6">
        <v>0</v>
      </c>
      <c r="H746" s="6">
        <v>-21.722000000000001</v>
      </c>
      <c r="I746" s="6">
        <v>0.97</v>
      </c>
      <c r="J746" s="6">
        <v>244.798</v>
      </c>
      <c r="K746" s="6">
        <v>63.151000000000003</v>
      </c>
      <c r="L746" s="7"/>
    </row>
    <row r="747" spans="1:12" ht="14.5" x14ac:dyDescent="0.35">
      <c r="A747" s="2" t="s">
        <v>786</v>
      </c>
      <c r="B747" s="6">
        <v>4.8000000000000001E-2</v>
      </c>
      <c r="C747" s="6">
        <v>9.4760000000000009</v>
      </c>
      <c r="D747" s="6">
        <v>9.5060000000000002</v>
      </c>
      <c r="E747" s="6">
        <v>26.38</v>
      </c>
      <c r="F747" s="6">
        <v>3.16</v>
      </c>
      <c r="G747" s="6">
        <v>0</v>
      </c>
      <c r="H747" s="6">
        <v>-20.013000000000002</v>
      </c>
      <c r="I747" s="6">
        <v>1.3160000000000001</v>
      </c>
      <c r="J747" s="6">
        <v>205.22499999999999</v>
      </c>
      <c r="K747" s="6">
        <v>62.402999999999999</v>
      </c>
      <c r="L747" s="7"/>
    </row>
    <row r="748" spans="1:12" ht="14.5" x14ac:dyDescent="0.35">
      <c r="A748" s="2" t="s">
        <v>787</v>
      </c>
      <c r="B748" s="6">
        <v>-1.2999999999999999E-2</v>
      </c>
      <c r="C748" s="6">
        <v>4.0019999999999998</v>
      </c>
      <c r="D748" s="6">
        <v>3.9710000000000001</v>
      </c>
      <c r="E748" s="6">
        <v>32.369999999999997</v>
      </c>
      <c r="F748" s="6">
        <v>2.1749999999999998</v>
      </c>
      <c r="G748" s="6">
        <v>0</v>
      </c>
      <c r="H748" s="6">
        <v>-19.64</v>
      </c>
      <c r="I748" s="6">
        <v>1.117</v>
      </c>
      <c r="J748" s="6">
        <v>205.15</v>
      </c>
      <c r="K748" s="6">
        <v>64.028999999999996</v>
      </c>
      <c r="L748" s="7"/>
    </row>
    <row r="749" spans="1:12" ht="14.5" x14ac:dyDescent="0.3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7"/>
    </row>
    <row r="750" spans="1:12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7"/>
    </row>
    <row r="751" spans="1:12" x14ac:dyDescent="0.25">
      <c r="A751" s="1" t="s">
        <v>19</v>
      </c>
      <c r="B751" s="1">
        <f t="shared" ref="B751:K751" si="0">MIN(B8:B749)</f>
        <v>-0.16300000000000001</v>
      </c>
      <c r="C751" s="1">
        <f t="shared" si="0"/>
        <v>-1.7669999999999999</v>
      </c>
      <c r="D751" s="1">
        <f t="shared" si="0"/>
        <v>-1.4490000000000001</v>
      </c>
      <c r="E751" s="1">
        <f t="shared" si="0"/>
        <v>1.226</v>
      </c>
      <c r="F751" s="1">
        <f t="shared" si="0"/>
        <v>-0.11799999999999999</v>
      </c>
      <c r="G751" s="1">
        <f t="shared" si="0"/>
        <v>0</v>
      </c>
      <c r="H751" s="1">
        <f t="shared" si="0"/>
        <v>-27.931999999999999</v>
      </c>
      <c r="I751" s="1">
        <f t="shared" si="0"/>
        <v>0.04</v>
      </c>
      <c r="J751" s="1">
        <f t="shared" si="0"/>
        <v>5.3150000000000004</v>
      </c>
      <c r="K751" s="1">
        <f t="shared" si="0"/>
        <v>45.777999999999999</v>
      </c>
    </row>
    <row r="752" spans="1:12" x14ac:dyDescent="0.25">
      <c r="A752" s="1" t="s">
        <v>20</v>
      </c>
      <c r="B752" s="1" t="str">
        <f t="shared" ref="B752:K752" si="1">INDEX($A6:$A749,MATCH(MIN(B6:B749),B6:B749,0))</f>
        <v xml:space="preserve">  2023/01/03 02:00:00</v>
      </c>
      <c r="C752" s="1" t="str">
        <f t="shared" si="1"/>
        <v xml:space="preserve">  2023/01/26 07:00:00</v>
      </c>
      <c r="D752" s="1" t="str">
        <f t="shared" si="1"/>
        <v xml:space="preserve">  2023/01/26 07:00:00</v>
      </c>
      <c r="E752" s="1" t="str">
        <f t="shared" si="1"/>
        <v xml:space="preserve">  2023/01/04 09:00:00</v>
      </c>
      <c r="F752" s="1" t="str">
        <f t="shared" si="1"/>
        <v xml:space="preserve">  2023/01/29 23:00:00</v>
      </c>
      <c r="G752" s="1" t="str">
        <f t="shared" si="1"/>
        <v xml:space="preserve">  2023/01/01 01:00:00</v>
      </c>
      <c r="H752" s="1" t="str">
        <f t="shared" si="1"/>
        <v xml:space="preserve">  2023/01/29 21:00:00</v>
      </c>
      <c r="I752" s="1" t="str">
        <f t="shared" si="1"/>
        <v xml:space="preserve">  2023/01/07 16:00:00</v>
      </c>
      <c r="J752" s="1" t="str">
        <f t="shared" si="1"/>
        <v xml:space="preserve">  2023/01/24 14:00:00</v>
      </c>
      <c r="K752" s="1" t="str">
        <f t="shared" si="1"/>
        <v xml:space="preserve">  2023/01/04 14:00:00</v>
      </c>
    </row>
    <row r="753" spans="1:11" x14ac:dyDescent="0.25">
      <c r="A753" s="1" t="s">
        <v>21</v>
      </c>
      <c r="B753" s="1">
        <f t="shared" ref="B753:K753" si="2">MAX(B6:B749)</f>
        <v>32.71</v>
      </c>
      <c r="C753" s="1">
        <f t="shared" si="2"/>
        <v>32.143999999999998</v>
      </c>
      <c r="D753" s="1">
        <f t="shared" si="2"/>
        <v>64.736999999999995</v>
      </c>
      <c r="E753" s="1">
        <f t="shared" si="2"/>
        <v>39.213999999999999</v>
      </c>
      <c r="F753" s="1">
        <f t="shared" si="2"/>
        <v>23.416</v>
      </c>
      <c r="G753" s="1">
        <f t="shared" si="2"/>
        <v>0.32</v>
      </c>
      <c r="H753" s="1">
        <f t="shared" si="2"/>
        <v>2.504</v>
      </c>
      <c r="I753" s="1">
        <f t="shared" si="2"/>
        <v>6.1360000000000001</v>
      </c>
      <c r="J753" s="1">
        <f t="shared" si="2"/>
        <v>359.51900000000001</v>
      </c>
      <c r="K753" s="1">
        <f t="shared" si="2"/>
        <v>82.213999999999999</v>
      </c>
    </row>
    <row r="754" spans="1:11" x14ac:dyDescent="0.25">
      <c r="A754" s="1" t="s">
        <v>22</v>
      </c>
      <c r="B754" s="1" t="str">
        <f t="shared" ref="B754:K754" si="3">INDEX($A6:$A749,MATCH(MAX(B6:B749),B6:B749,0))</f>
        <v xml:space="preserve">  2023/01/03 08:00:00</v>
      </c>
      <c r="C754" s="1" t="str">
        <f t="shared" si="3"/>
        <v xml:space="preserve">  2023/01/03 08:00:00</v>
      </c>
      <c r="D754" s="1" t="str">
        <f t="shared" si="3"/>
        <v xml:space="preserve">  2023/01/03 08:00:00</v>
      </c>
      <c r="E754" s="1" t="str">
        <f t="shared" si="3"/>
        <v xml:space="preserve">  2023/01/29 22:00:00</v>
      </c>
      <c r="F754" s="1" t="str">
        <f t="shared" si="3"/>
        <v xml:space="preserve">  2023/01/11 03:00:00</v>
      </c>
      <c r="G754" s="1" t="str">
        <f t="shared" si="3"/>
        <v xml:space="preserve">  2023/01/15 01:00:00</v>
      </c>
      <c r="H754" s="1" t="str">
        <f t="shared" si="3"/>
        <v xml:space="preserve">  2023/01/26 16:00:00</v>
      </c>
      <c r="I754" s="1" t="str">
        <f t="shared" si="3"/>
        <v xml:space="preserve">  2023/01/26 20:00:00</v>
      </c>
      <c r="J754" s="1" t="str">
        <f t="shared" si="3"/>
        <v xml:space="preserve">  2023/01/19 16:00:00</v>
      </c>
      <c r="K754" s="1" t="str">
        <f t="shared" si="3"/>
        <v xml:space="preserve">  2023/01/22 21:00:00</v>
      </c>
    </row>
    <row r="755" spans="1:11" x14ac:dyDescent="0.25">
      <c r="A755" s="1" t="s">
        <v>23</v>
      </c>
      <c r="B755" s="3">
        <f t="shared" ref="B755:K755" si="4">AVERAGE(B6:B749)</f>
        <v>1.3859775280898856</v>
      </c>
      <c r="C755" s="3">
        <f t="shared" si="4"/>
        <v>2.7704438202247226</v>
      </c>
      <c r="D755" s="3">
        <f t="shared" si="4"/>
        <v>4.1544339887640378</v>
      </c>
      <c r="E755" s="3">
        <f t="shared" si="4"/>
        <v>28.856824438202249</v>
      </c>
      <c r="F755" s="3">
        <f t="shared" si="4"/>
        <v>6.0250080753701276</v>
      </c>
      <c r="G755" s="3">
        <f t="shared" si="4"/>
        <v>2.3553162853297447E-3</v>
      </c>
      <c r="H755" s="3">
        <f t="shared" si="4"/>
        <v>-11.993710632570663</v>
      </c>
      <c r="I755" s="3">
        <f t="shared" si="4"/>
        <v>1.6616514131897722</v>
      </c>
      <c r="J755" s="3">
        <f t="shared" si="4"/>
        <v>218.07242261103619</v>
      </c>
      <c r="K755" s="3">
        <f t="shared" si="4"/>
        <v>70.102448183041773</v>
      </c>
    </row>
    <row r="756" spans="1:11" x14ac:dyDescent="0.25">
      <c r="A756" s="1" t="s">
        <v>24</v>
      </c>
      <c r="B756" s="1">
        <f t="shared" ref="B756:K756" si="5">COUNT(B6:B749)</f>
        <v>712</v>
      </c>
      <c r="C756" s="1">
        <f t="shared" si="5"/>
        <v>712</v>
      </c>
      <c r="D756" s="1">
        <f t="shared" si="5"/>
        <v>712</v>
      </c>
      <c r="E756" s="1">
        <f t="shared" si="5"/>
        <v>712</v>
      </c>
      <c r="F756" s="1">
        <f t="shared" si="5"/>
        <v>743</v>
      </c>
      <c r="G756" s="1">
        <f t="shared" si="5"/>
        <v>743</v>
      </c>
      <c r="H756" s="1">
        <f t="shared" si="5"/>
        <v>743</v>
      </c>
      <c r="I756" s="1">
        <f t="shared" si="5"/>
        <v>743</v>
      </c>
      <c r="J756" s="1">
        <f t="shared" si="5"/>
        <v>743</v>
      </c>
      <c r="K756" s="1">
        <f t="shared" si="5"/>
        <v>743</v>
      </c>
    </row>
    <row r="757" spans="1:11" x14ac:dyDescent="0.25">
      <c r="A757" s="1" t="s">
        <v>25</v>
      </c>
      <c r="B757" s="3">
        <f t="shared" ref="B757:K757" si="6">(B756/(COUNTA(B6:B749)))*100</f>
        <v>95.827725437415879</v>
      </c>
      <c r="C757" s="3">
        <f t="shared" si="6"/>
        <v>95.827725437415879</v>
      </c>
      <c r="D757" s="3">
        <f t="shared" si="6"/>
        <v>95.827725437415879</v>
      </c>
      <c r="E757" s="3">
        <f t="shared" si="6"/>
        <v>95.827725437415879</v>
      </c>
      <c r="F757" s="3">
        <f t="shared" si="6"/>
        <v>100</v>
      </c>
      <c r="G757" s="3">
        <f t="shared" si="6"/>
        <v>100</v>
      </c>
      <c r="H757" s="3">
        <f t="shared" si="6"/>
        <v>100</v>
      </c>
      <c r="I757" s="3">
        <f t="shared" si="6"/>
        <v>100</v>
      </c>
      <c r="J757" s="3">
        <f t="shared" si="6"/>
        <v>100</v>
      </c>
      <c r="K757" s="3">
        <f t="shared" si="6"/>
        <v>100</v>
      </c>
    </row>
    <row r="758" spans="1:11" x14ac:dyDescent="0.25">
      <c r="A758" s="1" t="s">
        <v>26</v>
      </c>
      <c r="B758" s="3">
        <f t="shared" ref="B758:K758" si="7">_xlfn.STDEV.P(B6:B749)</f>
        <v>3.2912145557991237</v>
      </c>
      <c r="C758" s="3">
        <f t="shared" si="7"/>
        <v>5.0991989423423476</v>
      </c>
      <c r="D758" s="3">
        <f t="shared" si="7"/>
        <v>7.7655609415685847</v>
      </c>
      <c r="E758" s="3">
        <f t="shared" si="7"/>
        <v>6.1971392216392251</v>
      </c>
      <c r="F758" s="3">
        <f t="shared" si="7"/>
        <v>4.448260558000098</v>
      </c>
      <c r="G758" s="3">
        <f t="shared" si="7"/>
        <v>2.2804045487141981E-2</v>
      </c>
      <c r="H758" s="3">
        <f t="shared" si="7"/>
        <v>5.9541443832162555</v>
      </c>
      <c r="I758" s="3">
        <f t="shared" si="7"/>
        <v>1.0834276639363245</v>
      </c>
      <c r="J758" s="3">
        <f t="shared" si="7"/>
        <v>90.55558772312547</v>
      </c>
      <c r="K758" s="3">
        <f t="shared" si="7"/>
        <v>5.8050213498151981</v>
      </c>
    </row>
  </sheetData>
  <mergeCells count="1">
    <mergeCell ref="A3:A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BF44E-7B9E-439C-8D05-850314D8F0F7}">
  <dimension ref="A3:M758"/>
  <sheetViews>
    <sheetView topLeftCell="A710" zoomScale="82" zoomScaleNormal="82" workbookViewId="0">
      <selection activeCell="A749" sqref="A749:XFD749"/>
    </sheetView>
  </sheetViews>
  <sheetFormatPr defaultRowHeight="12.5" x14ac:dyDescent="0.25"/>
  <cols>
    <col min="1" max="2" width="18.54296875" customWidth="1"/>
    <col min="3" max="12" width="19.36328125" customWidth="1"/>
  </cols>
  <sheetData>
    <row r="3" spans="1:13" x14ac:dyDescent="0.25">
      <c r="A3" s="1" t="s">
        <v>0</v>
      </c>
      <c r="B3" s="8" t="s">
        <v>29</v>
      </c>
      <c r="C3" s="8" t="s">
        <v>29</v>
      </c>
      <c r="D3" s="8" t="s">
        <v>29</v>
      </c>
      <c r="E3" s="8" t="s">
        <v>29</v>
      </c>
      <c r="F3" s="8" t="s">
        <v>29</v>
      </c>
      <c r="G3" s="8" t="s">
        <v>29</v>
      </c>
      <c r="H3" s="8" t="s">
        <v>29</v>
      </c>
      <c r="I3" s="8" t="s">
        <v>29</v>
      </c>
      <c r="J3" s="8" t="s">
        <v>29</v>
      </c>
      <c r="K3" s="8" t="s">
        <v>29</v>
      </c>
      <c r="L3" s="8" t="s">
        <v>29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7</v>
      </c>
      <c r="I4" s="10" t="s">
        <v>4</v>
      </c>
      <c r="J4" s="10" t="s">
        <v>6</v>
      </c>
      <c r="K4" s="10" t="s">
        <v>5</v>
      </c>
      <c r="L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17</v>
      </c>
      <c r="I5" s="9" t="s">
        <v>14</v>
      </c>
      <c r="J5" s="9" t="s">
        <v>16</v>
      </c>
      <c r="K5" s="9" t="s">
        <v>15</v>
      </c>
      <c r="L5" s="9" t="s">
        <v>18</v>
      </c>
    </row>
    <row r="6" spans="1:13" ht="14.5" x14ac:dyDescent="0.35">
      <c r="A6" s="2" t="str">
        <f>Esterhazy!A6</f>
        <v xml:space="preserve">  2023/01/01 01:00:00</v>
      </c>
      <c r="B6" s="2">
        <v>0.80300000000000005</v>
      </c>
      <c r="C6" s="6">
        <v>0.1</v>
      </c>
      <c r="D6" s="6">
        <v>6.702</v>
      </c>
      <c r="E6" s="6">
        <v>6.8019999999999996</v>
      </c>
      <c r="F6" s="6">
        <v>25.715</v>
      </c>
      <c r="G6" s="6">
        <v>0.64300000000000002</v>
      </c>
      <c r="H6" s="6">
        <v>0</v>
      </c>
      <c r="I6" s="6">
        <v>-10.973000000000001</v>
      </c>
      <c r="J6" s="6">
        <v>1.8580000000000001</v>
      </c>
      <c r="K6" s="6">
        <v>278.69900000000001</v>
      </c>
      <c r="L6" s="6">
        <v>84.805999999999997</v>
      </c>
      <c r="M6" s="7"/>
    </row>
    <row r="7" spans="1:13" ht="14.5" x14ac:dyDescent="0.35">
      <c r="A7" s="2" t="str">
        <f>Esterhazy!A7</f>
        <v xml:space="preserve">  2023/01/01 02:00:00</v>
      </c>
      <c r="B7" s="2">
        <v>0.63900000000000001</v>
      </c>
      <c r="C7" s="6">
        <v>-2.8000000000000001E-2</v>
      </c>
      <c r="D7" s="6">
        <v>5.14</v>
      </c>
      <c r="E7" s="6">
        <v>5.1109999999999998</v>
      </c>
      <c r="F7" s="6">
        <v>26.954999999999998</v>
      </c>
      <c r="G7" s="6">
        <v>0.64500000000000002</v>
      </c>
      <c r="H7" s="6">
        <v>0</v>
      </c>
      <c r="I7" s="6">
        <v>-11.541</v>
      </c>
      <c r="J7" s="6">
        <v>1.3480000000000001</v>
      </c>
      <c r="K7" s="6">
        <v>276.47399999999999</v>
      </c>
      <c r="L7" s="6">
        <v>84.542000000000002</v>
      </c>
      <c r="M7" s="7"/>
    </row>
    <row r="8" spans="1:13" ht="14.5" x14ac:dyDescent="0.35">
      <c r="A8" s="2" t="str">
        <f>Esterhazy!A8</f>
        <v xml:space="preserve">  2023/01/01 03:00:00</v>
      </c>
      <c r="B8" s="2">
        <v>1.55</v>
      </c>
      <c r="C8" s="6">
        <v>-0.121</v>
      </c>
      <c r="D8" s="6">
        <v>3.9870000000000001</v>
      </c>
      <c r="E8" s="6">
        <v>3.867</v>
      </c>
      <c r="F8" s="6">
        <v>27.922000000000001</v>
      </c>
      <c r="G8" s="6">
        <v>0.41499999999999998</v>
      </c>
      <c r="H8" s="6">
        <v>0</v>
      </c>
      <c r="I8" s="6">
        <v>-10.494999999999999</v>
      </c>
      <c r="J8" s="6">
        <v>3.2280000000000002</v>
      </c>
      <c r="K8" s="6">
        <v>267.76100000000002</v>
      </c>
      <c r="L8" s="6">
        <v>85.713999999999999</v>
      </c>
      <c r="M8" s="7"/>
    </row>
    <row r="9" spans="1:13" ht="14.5" x14ac:dyDescent="0.35">
      <c r="A9" s="2" t="str">
        <f>Esterhazy!A9</f>
        <v xml:space="preserve">  2023/01/01 04:00:00</v>
      </c>
      <c r="B9" s="2">
        <v>0.97899999999999998</v>
      </c>
      <c r="C9" s="6">
        <v>3.5999999999999997E-2</v>
      </c>
      <c r="D9" s="6">
        <v>4.0960000000000001</v>
      </c>
      <c r="E9" s="6">
        <v>4.1319999999999997</v>
      </c>
      <c r="F9" s="6">
        <v>28.402999999999999</v>
      </c>
      <c r="G9" s="6">
        <v>0.46800000000000003</v>
      </c>
      <c r="H9" s="6">
        <v>0</v>
      </c>
      <c r="I9" s="6">
        <v>-10.035</v>
      </c>
      <c r="J9" s="6">
        <v>4.4989999999999997</v>
      </c>
      <c r="K9" s="6">
        <v>274.81200000000001</v>
      </c>
      <c r="L9" s="6">
        <v>85.724000000000004</v>
      </c>
      <c r="M9" s="7"/>
    </row>
    <row r="10" spans="1:13" ht="14.5" x14ac:dyDescent="0.35">
      <c r="A10" s="2" t="str">
        <f>Esterhazy!A10</f>
        <v xml:space="preserve">  2023/01/01 05:00:00</v>
      </c>
      <c r="B10" s="2">
        <v>2.3069999999999999</v>
      </c>
      <c r="C10" s="6">
        <v>6.2E-2</v>
      </c>
      <c r="D10" s="6">
        <v>4.9020000000000001</v>
      </c>
      <c r="E10" s="6">
        <v>4.9660000000000002</v>
      </c>
      <c r="F10" s="6">
        <v>26.895</v>
      </c>
      <c r="G10" s="6">
        <v>0.216</v>
      </c>
      <c r="H10" s="6">
        <v>0</v>
      </c>
      <c r="I10" s="6">
        <v>-10.552</v>
      </c>
      <c r="J10" s="6">
        <v>5.1980000000000004</v>
      </c>
      <c r="K10" s="6">
        <v>286.13600000000002</v>
      </c>
      <c r="L10" s="6">
        <v>85.066999999999993</v>
      </c>
      <c r="M10" s="7"/>
    </row>
    <row r="11" spans="1:13" ht="14.5" x14ac:dyDescent="0.35">
      <c r="A11" s="2" t="str">
        <f>Esterhazy!A11</f>
        <v xml:space="preserve">  2023/01/01 06:00:00</v>
      </c>
      <c r="B11" s="2">
        <v>5.3079999999999998</v>
      </c>
      <c r="C11" s="6">
        <v>0.27900000000000003</v>
      </c>
      <c r="D11" s="6">
        <v>6.2130000000000001</v>
      </c>
      <c r="E11" s="6">
        <v>6.492</v>
      </c>
      <c r="F11" s="6">
        <v>24.597000000000001</v>
      </c>
      <c r="G11" s="6">
        <v>0.35899999999999999</v>
      </c>
      <c r="H11" s="6">
        <v>0</v>
      </c>
      <c r="I11" s="6">
        <v>-11.778</v>
      </c>
      <c r="J11" s="6">
        <v>5.5229999999999997</v>
      </c>
      <c r="K11" s="6">
        <v>288.57</v>
      </c>
      <c r="L11" s="6">
        <v>84.481999999999999</v>
      </c>
      <c r="M11" s="7"/>
    </row>
    <row r="12" spans="1:13" ht="14.5" x14ac:dyDescent="0.35">
      <c r="A12" s="2" t="str">
        <f>Esterhazy!A12</f>
        <v xml:space="preserve">  2023/01/01 07:00:00</v>
      </c>
      <c r="B12" s="2">
        <v>6.6929999999999996</v>
      </c>
      <c r="C12" s="6">
        <v>0.26300000000000001</v>
      </c>
      <c r="D12" s="6">
        <v>6.835</v>
      </c>
      <c r="E12" s="6">
        <v>7.0960000000000001</v>
      </c>
      <c r="F12" s="6">
        <v>22.417999999999999</v>
      </c>
      <c r="G12" s="6">
        <v>0.39900000000000002</v>
      </c>
      <c r="H12" s="6">
        <v>0</v>
      </c>
      <c r="I12" s="6">
        <v>-12.943</v>
      </c>
      <c r="J12" s="6">
        <v>5.8150000000000004</v>
      </c>
      <c r="K12" s="6">
        <v>287.065</v>
      </c>
      <c r="L12" s="6">
        <v>83.91</v>
      </c>
      <c r="M12" s="7"/>
    </row>
    <row r="13" spans="1:13" ht="14.5" x14ac:dyDescent="0.35">
      <c r="A13" s="2" t="str">
        <f>Esterhazy!A13</f>
        <v xml:space="preserve">  2023/01/01 08:00:00</v>
      </c>
      <c r="B13" s="2">
        <v>5.3090000000000002</v>
      </c>
      <c r="C13" s="6">
        <v>0.51100000000000001</v>
      </c>
      <c r="D13" s="6">
        <v>8.2319999999999993</v>
      </c>
      <c r="E13" s="6">
        <v>8.74</v>
      </c>
      <c r="F13" s="6">
        <v>20.931999999999999</v>
      </c>
      <c r="G13" s="6">
        <v>0.28599999999999998</v>
      </c>
      <c r="H13" s="6">
        <v>0</v>
      </c>
      <c r="I13" s="6">
        <v>-14.557</v>
      </c>
      <c r="J13" s="6">
        <v>5.4420000000000002</v>
      </c>
      <c r="K13" s="6">
        <v>287.59399999999999</v>
      </c>
      <c r="L13" s="6">
        <v>83.581000000000003</v>
      </c>
      <c r="M13" s="7"/>
    </row>
    <row r="14" spans="1:13" ht="14.5" x14ac:dyDescent="0.35">
      <c r="A14" s="2" t="str">
        <f>Esterhazy!A14</f>
        <v xml:space="preserve">  2023/01/01 09:00:00</v>
      </c>
      <c r="B14" s="2">
        <v>3.3330000000000002</v>
      </c>
      <c r="C14" s="6">
        <v>0.41799999999999998</v>
      </c>
      <c r="D14" s="6">
        <v>6.335</v>
      </c>
      <c r="E14" s="6">
        <v>6.7530000000000001</v>
      </c>
      <c r="F14" s="6">
        <v>23.271000000000001</v>
      </c>
      <c r="G14" s="6">
        <v>0.37</v>
      </c>
      <c r="H14" s="6">
        <v>0</v>
      </c>
      <c r="I14" s="6">
        <v>-15.250999999999999</v>
      </c>
      <c r="J14" s="6">
        <v>6.6459999999999999</v>
      </c>
      <c r="K14" s="6">
        <v>293.94600000000003</v>
      </c>
      <c r="L14" s="6">
        <v>83.608999999999995</v>
      </c>
      <c r="M14" s="7"/>
    </row>
    <row r="15" spans="1:13" ht="14.5" x14ac:dyDescent="0.35">
      <c r="A15" s="2" t="str">
        <f>Esterhazy!A15</f>
        <v xml:space="preserve">  2023/01/01 10:00:00</v>
      </c>
      <c r="B15" s="2">
        <v>2.9820000000000002</v>
      </c>
      <c r="C15" s="6">
        <v>0.92500000000000004</v>
      </c>
      <c r="D15" s="6">
        <v>4.4080000000000004</v>
      </c>
      <c r="E15" s="6">
        <v>5.3319999999999999</v>
      </c>
      <c r="F15" s="6">
        <v>25.152999999999999</v>
      </c>
      <c r="G15" s="6">
        <v>0.16600000000000001</v>
      </c>
      <c r="H15" s="6">
        <v>0</v>
      </c>
      <c r="I15" s="6">
        <v>-15.835000000000001</v>
      </c>
      <c r="J15" s="6">
        <v>5.0730000000000004</v>
      </c>
      <c r="K15" s="6">
        <v>293.91899999999998</v>
      </c>
      <c r="L15" s="6">
        <v>82.753</v>
      </c>
      <c r="M15" s="7"/>
    </row>
    <row r="16" spans="1:13" ht="14.5" x14ac:dyDescent="0.35">
      <c r="A16" s="2" t="str">
        <f>Esterhazy!A16</f>
        <v xml:space="preserve">  2023/01/01 11:00:00</v>
      </c>
      <c r="B16" s="2">
        <v>2.6789999999999998</v>
      </c>
      <c r="C16" s="6">
        <v>0.98899999999999999</v>
      </c>
      <c r="D16" s="6">
        <v>2.9020000000000001</v>
      </c>
      <c r="E16" s="6">
        <v>3.89</v>
      </c>
      <c r="F16" s="6">
        <v>27.753</v>
      </c>
      <c r="G16" s="6">
        <v>6.0000000000000001E-3</v>
      </c>
      <c r="H16" s="6">
        <v>0</v>
      </c>
      <c r="I16" s="6">
        <v>-15.962999999999999</v>
      </c>
      <c r="J16" s="6">
        <v>5.7089999999999996</v>
      </c>
      <c r="K16" s="6">
        <v>295.12</v>
      </c>
      <c r="L16" s="6">
        <v>81.89</v>
      </c>
      <c r="M16" s="7"/>
    </row>
    <row r="17" spans="1:13" ht="14.5" x14ac:dyDescent="0.35">
      <c r="A17" s="2" t="str">
        <f>Esterhazy!A17</f>
        <v xml:space="preserve">  2023/01/01 12:00:00</v>
      </c>
      <c r="B17" s="2">
        <v>2.8050000000000002</v>
      </c>
      <c r="C17" s="6">
        <v>1.39</v>
      </c>
      <c r="D17" s="6">
        <v>2.2469999999999999</v>
      </c>
      <c r="E17" s="6">
        <v>3.6360000000000001</v>
      </c>
      <c r="F17" s="6">
        <v>28.853000000000002</v>
      </c>
      <c r="G17" s="6">
        <v>-0.16300000000000001</v>
      </c>
      <c r="H17" s="6">
        <v>0</v>
      </c>
      <c r="I17" s="6">
        <v>-15.997</v>
      </c>
      <c r="J17" s="6">
        <v>5.9249999999999998</v>
      </c>
      <c r="K17" s="6">
        <v>297.55799999999999</v>
      </c>
      <c r="L17" s="6">
        <v>81.313999999999993</v>
      </c>
      <c r="M17" s="7"/>
    </row>
    <row r="18" spans="1:13" ht="14.5" x14ac:dyDescent="0.35">
      <c r="A18" s="2" t="str">
        <f>Esterhazy!A18</f>
        <v xml:space="preserve">  2023/01/01 13:00:00</v>
      </c>
      <c r="B18" s="2">
        <v>1.571</v>
      </c>
      <c r="C18" s="6">
        <v>0.876</v>
      </c>
      <c r="D18" s="6">
        <v>1.863</v>
      </c>
      <c r="E18" s="6">
        <v>2.74</v>
      </c>
      <c r="F18" s="6">
        <v>29.952000000000002</v>
      </c>
      <c r="G18" s="6">
        <v>-4.8000000000000001E-2</v>
      </c>
      <c r="H18" s="6">
        <v>0</v>
      </c>
      <c r="I18" s="6">
        <v>-15.773999999999999</v>
      </c>
      <c r="J18" s="6">
        <v>6.0890000000000004</v>
      </c>
      <c r="K18" s="6">
        <v>295.61</v>
      </c>
      <c r="L18" s="6">
        <v>81.177000000000007</v>
      </c>
      <c r="M18" s="7"/>
    </row>
    <row r="19" spans="1:13" ht="14.5" x14ac:dyDescent="0.35">
      <c r="A19" s="2" t="str">
        <f>Esterhazy!A19</f>
        <v xml:space="preserve">  2023/01/01 14:00:00</v>
      </c>
      <c r="B19" s="2">
        <v>3.0579999999999998</v>
      </c>
      <c r="C19" s="6">
        <v>1.502</v>
      </c>
      <c r="D19" s="6">
        <v>2.4620000000000002</v>
      </c>
      <c r="E19" s="6">
        <v>3.9630000000000001</v>
      </c>
      <c r="F19" s="6">
        <v>30.591999999999999</v>
      </c>
      <c r="G19" s="6">
        <v>-2.5999999999999999E-2</v>
      </c>
      <c r="H19" s="6">
        <v>0</v>
      </c>
      <c r="I19" s="6">
        <v>-15.214</v>
      </c>
      <c r="J19" s="6">
        <v>6.3129999999999997</v>
      </c>
      <c r="K19" s="6">
        <v>293.99400000000003</v>
      </c>
      <c r="L19" s="6">
        <v>81.617999999999995</v>
      </c>
      <c r="M19" s="7"/>
    </row>
    <row r="20" spans="1:13" ht="14.5" x14ac:dyDescent="0.35">
      <c r="A20" s="2" t="str">
        <f>Esterhazy!A20</f>
        <v xml:space="preserve">  2023/01/01 15:00:00</v>
      </c>
      <c r="B20" s="2">
        <v>2.37</v>
      </c>
      <c r="C20" s="6">
        <v>1.0680000000000001</v>
      </c>
      <c r="D20" s="6">
        <v>2.0539999999999998</v>
      </c>
      <c r="E20" s="6">
        <v>3.1219999999999999</v>
      </c>
      <c r="F20" s="6">
        <v>31.33</v>
      </c>
      <c r="G20" s="6">
        <v>-0.22600000000000001</v>
      </c>
      <c r="H20" s="6">
        <v>0</v>
      </c>
      <c r="I20" s="6">
        <v>-15.182</v>
      </c>
      <c r="J20" s="6">
        <v>5.9219999999999997</v>
      </c>
      <c r="K20" s="6">
        <v>296.47699999999998</v>
      </c>
      <c r="L20" s="6">
        <v>82.028999999999996</v>
      </c>
      <c r="M20" s="7"/>
    </row>
    <row r="21" spans="1:13" ht="14.5" x14ac:dyDescent="0.35">
      <c r="A21" s="2" t="str">
        <f>Esterhazy!A21</f>
        <v xml:space="preserve">  2023/01/01 16:00:00</v>
      </c>
      <c r="B21" s="2">
        <v>1.242</v>
      </c>
      <c r="C21" s="6">
        <v>0.77900000000000003</v>
      </c>
      <c r="D21" s="6">
        <v>2.0310000000000001</v>
      </c>
      <c r="E21" s="6">
        <v>2.8119999999999998</v>
      </c>
      <c r="F21" s="6">
        <v>31.7</v>
      </c>
      <c r="G21" s="6">
        <v>-0.38100000000000001</v>
      </c>
      <c r="H21" s="6">
        <v>0</v>
      </c>
      <c r="I21" s="6">
        <v>-15.436</v>
      </c>
      <c r="J21" s="6">
        <v>5.7779999999999996</v>
      </c>
      <c r="K21" s="6">
        <v>297.89800000000002</v>
      </c>
      <c r="L21" s="6">
        <v>81.728999999999999</v>
      </c>
      <c r="M21" s="7"/>
    </row>
    <row r="22" spans="1:13" ht="14.5" x14ac:dyDescent="0.35">
      <c r="A22" s="2" t="str">
        <f>Esterhazy!A22</f>
        <v xml:space="preserve">  2023/01/01 17:00:00</v>
      </c>
      <c r="B22" s="2">
        <v>1.054</v>
      </c>
      <c r="C22" s="6">
        <v>0.50800000000000001</v>
      </c>
      <c r="D22" s="6">
        <v>2.2999999999999998</v>
      </c>
      <c r="E22" s="6">
        <v>2.8090000000000002</v>
      </c>
      <c r="F22" s="6">
        <v>31.738</v>
      </c>
      <c r="G22" s="6">
        <v>-0.442</v>
      </c>
      <c r="H22" s="6">
        <v>0</v>
      </c>
      <c r="I22" s="6">
        <v>-15.923999999999999</v>
      </c>
      <c r="J22" s="6">
        <v>4.8410000000000002</v>
      </c>
      <c r="K22" s="6">
        <v>293.90499999999997</v>
      </c>
      <c r="L22" s="6">
        <v>82.111000000000004</v>
      </c>
      <c r="M22" s="7"/>
    </row>
    <row r="23" spans="1:13" ht="14.5" x14ac:dyDescent="0.35">
      <c r="A23" s="2" t="str">
        <f>Esterhazy!A23</f>
        <v xml:space="preserve">  2023/01/01 18:00:00</v>
      </c>
      <c r="B23" s="2">
        <v>0.79</v>
      </c>
      <c r="C23" s="6">
        <v>0.215</v>
      </c>
      <c r="D23" s="6">
        <v>2.5009999999999999</v>
      </c>
      <c r="E23" s="6">
        <v>2.7189999999999999</v>
      </c>
      <c r="F23" s="6">
        <v>31.34</v>
      </c>
      <c r="G23" s="6">
        <v>-0.48899999999999999</v>
      </c>
      <c r="H23" s="6">
        <v>0</v>
      </c>
      <c r="I23" s="6">
        <v>-16.457000000000001</v>
      </c>
      <c r="J23" s="6">
        <v>4.8449999999999998</v>
      </c>
      <c r="K23" s="6">
        <v>291.53500000000003</v>
      </c>
      <c r="L23" s="6">
        <v>83.206999999999994</v>
      </c>
      <c r="M23" s="7"/>
    </row>
    <row r="24" spans="1:13" ht="14.5" x14ac:dyDescent="0.35">
      <c r="A24" s="2" t="str">
        <f>Esterhazy!A24</f>
        <v xml:space="preserve">  2023/01/01 19:00:00</v>
      </c>
      <c r="B24" s="2">
        <v>1.837</v>
      </c>
      <c r="C24" s="6">
        <v>0.28899999999999998</v>
      </c>
      <c r="D24" s="6">
        <v>3.403</v>
      </c>
      <c r="E24" s="6">
        <v>3.6930000000000001</v>
      </c>
      <c r="F24" s="6">
        <v>30.172000000000001</v>
      </c>
      <c r="G24" s="6">
        <v>-0.41799999999999998</v>
      </c>
      <c r="H24" s="6">
        <v>0</v>
      </c>
      <c r="I24" s="6">
        <v>-17.03</v>
      </c>
      <c r="J24" s="6">
        <v>3.9329999999999998</v>
      </c>
      <c r="K24" s="6">
        <v>287.52</v>
      </c>
      <c r="L24" s="6">
        <v>81.872</v>
      </c>
      <c r="M24" s="7"/>
    </row>
    <row r="25" spans="1:13" ht="14.5" x14ac:dyDescent="0.35">
      <c r="A25" s="2" t="str">
        <f>Esterhazy!A25</f>
        <v xml:space="preserve">  2023/01/01 20:00:00</v>
      </c>
      <c r="B25" s="2">
        <v>2.105</v>
      </c>
      <c r="C25" s="6">
        <v>0.23300000000000001</v>
      </c>
      <c r="D25" s="6">
        <v>3.3079999999999998</v>
      </c>
      <c r="E25" s="6">
        <v>3.544</v>
      </c>
      <c r="F25" s="6">
        <v>29.725000000000001</v>
      </c>
      <c r="G25" s="6">
        <v>-0.52800000000000002</v>
      </c>
      <c r="H25" s="6">
        <v>0</v>
      </c>
      <c r="I25" s="6">
        <v>-18.332000000000001</v>
      </c>
      <c r="J25" s="6">
        <v>2.266</v>
      </c>
      <c r="K25" s="6">
        <v>271.286</v>
      </c>
      <c r="L25" s="6">
        <v>81.216999999999999</v>
      </c>
      <c r="M25" s="7"/>
    </row>
    <row r="26" spans="1:13" ht="14.5" x14ac:dyDescent="0.35">
      <c r="A26" s="2" t="str">
        <f>Esterhazy!A26</f>
        <v xml:space="preserve">  2023/01/01 21:00:00</v>
      </c>
      <c r="B26" s="2" t="s">
        <v>27</v>
      </c>
      <c r="C26" s="6" t="s">
        <v>27</v>
      </c>
      <c r="D26" s="6" t="s">
        <v>27</v>
      </c>
      <c r="E26" s="6" t="s">
        <v>27</v>
      </c>
      <c r="F26" s="6" t="s">
        <v>27</v>
      </c>
      <c r="G26" s="6" t="s">
        <v>27</v>
      </c>
      <c r="H26" s="6">
        <v>0</v>
      </c>
      <c r="I26" s="6">
        <v>-18.594999999999999</v>
      </c>
      <c r="J26" s="6">
        <v>3.0230000000000001</v>
      </c>
      <c r="K26" s="6">
        <v>268.73599999999999</v>
      </c>
      <c r="L26" s="6">
        <v>81.756</v>
      </c>
      <c r="M26" s="7"/>
    </row>
    <row r="27" spans="1:13" ht="14.5" x14ac:dyDescent="0.35">
      <c r="A27" s="2" t="str">
        <f>Esterhazy!A27</f>
        <v xml:space="preserve">  2023/01/01 22:00:00</v>
      </c>
      <c r="B27" s="2">
        <v>1.5980000000000001</v>
      </c>
      <c r="C27" s="6">
        <v>0.124</v>
      </c>
      <c r="D27" s="6">
        <v>3.3090000000000002</v>
      </c>
      <c r="E27" s="6">
        <v>3.4369999999999998</v>
      </c>
      <c r="F27" s="6">
        <v>29.934999999999999</v>
      </c>
      <c r="G27" s="6">
        <v>-0.45100000000000001</v>
      </c>
      <c r="H27" s="6">
        <v>0</v>
      </c>
      <c r="I27" s="6">
        <v>-18.37</v>
      </c>
      <c r="J27" s="6">
        <v>2.6749999999999998</v>
      </c>
      <c r="K27" s="6">
        <v>276.41500000000002</v>
      </c>
      <c r="L27" s="6">
        <v>83.093000000000004</v>
      </c>
      <c r="M27" s="7"/>
    </row>
    <row r="28" spans="1:13" ht="14.5" x14ac:dyDescent="0.35">
      <c r="A28" s="2" t="str">
        <f>Esterhazy!A28</f>
        <v xml:space="preserve">  2023/01/01 23:00:00</v>
      </c>
      <c r="B28" s="2">
        <v>2.0379999999999998</v>
      </c>
      <c r="C28" s="6">
        <v>0.03</v>
      </c>
      <c r="D28" s="6">
        <v>3.036</v>
      </c>
      <c r="E28" s="6">
        <v>3.069</v>
      </c>
      <c r="F28" s="6">
        <v>31.047000000000001</v>
      </c>
      <c r="G28" s="6">
        <v>-0.44600000000000001</v>
      </c>
      <c r="H28" s="6">
        <v>0</v>
      </c>
      <c r="I28" s="6">
        <v>-18.384</v>
      </c>
      <c r="J28" s="6">
        <v>2.6179999999999999</v>
      </c>
      <c r="K28" s="6">
        <v>269.97300000000001</v>
      </c>
      <c r="L28" s="6">
        <v>83.986999999999995</v>
      </c>
      <c r="M28" s="7"/>
    </row>
    <row r="29" spans="1:13" ht="14.5" x14ac:dyDescent="0.35">
      <c r="A29" s="2" t="str">
        <f>Esterhazy!A29</f>
        <v xml:space="preserve">  2023/01/02 00:00:00</v>
      </c>
      <c r="B29" s="2">
        <v>2.069</v>
      </c>
      <c r="C29" s="6">
        <v>0.313</v>
      </c>
      <c r="D29" s="6">
        <v>3.2090000000000001</v>
      </c>
      <c r="E29" s="6">
        <v>3.5249999999999999</v>
      </c>
      <c r="F29" s="6">
        <v>30.254000000000001</v>
      </c>
      <c r="G29" s="6">
        <v>-0.56200000000000006</v>
      </c>
      <c r="H29" s="6">
        <v>0</v>
      </c>
      <c r="I29" s="6">
        <v>-18.236000000000001</v>
      </c>
      <c r="J29" s="6">
        <v>2.1619999999999999</v>
      </c>
      <c r="K29" s="6">
        <v>265.38</v>
      </c>
      <c r="L29" s="6">
        <v>83.32</v>
      </c>
      <c r="M29" s="7"/>
    </row>
    <row r="30" spans="1:13" ht="14.5" x14ac:dyDescent="0.35">
      <c r="A30" s="2" t="str">
        <f>Esterhazy!A30</f>
        <v xml:space="preserve">  2023/01/02 01:00:00</v>
      </c>
      <c r="B30" s="2">
        <v>3.048</v>
      </c>
      <c r="C30" s="6">
        <v>0.248</v>
      </c>
      <c r="D30" s="6">
        <v>3.907</v>
      </c>
      <c r="E30" s="6">
        <v>4.1559999999999997</v>
      </c>
      <c r="F30" s="6">
        <v>28.783000000000001</v>
      </c>
      <c r="G30" s="6">
        <v>-0.67300000000000004</v>
      </c>
      <c r="H30" s="6">
        <v>0</v>
      </c>
      <c r="I30" s="6">
        <v>-16.670999999999999</v>
      </c>
      <c r="J30" s="6">
        <v>2.101</v>
      </c>
      <c r="K30" s="6">
        <v>277.33300000000003</v>
      </c>
      <c r="L30" s="6">
        <v>83.558999999999997</v>
      </c>
      <c r="M30" s="7"/>
    </row>
    <row r="31" spans="1:13" ht="14.5" x14ac:dyDescent="0.35">
      <c r="A31" s="2" t="str">
        <f>Esterhazy!A31</f>
        <v xml:space="preserve">  2023/01/02 02:00:00</v>
      </c>
      <c r="B31" s="2">
        <v>2.0209999999999999</v>
      </c>
      <c r="C31" s="6">
        <v>0.20499999999999999</v>
      </c>
      <c r="D31" s="6">
        <v>4.8369999999999997</v>
      </c>
      <c r="E31" s="6">
        <v>5.0430000000000001</v>
      </c>
      <c r="F31" s="6">
        <v>28.297999999999998</v>
      </c>
      <c r="G31" s="6">
        <v>-0.69699999999999995</v>
      </c>
      <c r="H31" s="6">
        <v>0</v>
      </c>
      <c r="I31" s="6">
        <v>-15.657999999999999</v>
      </c>
      <c r="J31" s="6">
        <v>2.2999999999999998</v>
      </c>
      <c r="K31" s="6">
        <v>278.00299999999999</v>
      </c>
      <c r="L31" s="6">
        <v>84.085999999999999</v>
      </c>
      <c r="M31" s="7"/>
    </row>
    <row r="32" spans="1:13" ht="14.5" x14ac:dyDescent="0.35">
      <c r="A32" s="2" t="str">
        <f>Esterhazy!A32</f>
        <v xml:space="preserve">  2023/01/02 03:00:00</v>
      </c>
      <c r="B32" s="2">
        <v>1.0569999999999999</v>
      </c>
      <c r="C32" s="6">
        <v>0.11600000000000001</v>
      </c>
      <c r="D32" s="6">
        <v>5.2009999999999996</v>
      </c>
      <c r="E32" s="6">
        <v>5.3179999999999996</v>
      </c>
      <c r="F32" s="6">
        <v>28.411000000000001</v>
      </c>
      <c r="G32" s="6">
        <v>-0.625</v>
      </c>
      <c r="H32" s="6">
        <v>0</v>
      </c>
      <c r="I32" s="6">
        <v>-14.606</v>
      </c>
      <c r="J32" s="6">
        <v>1.7250000000000001</v>
      </c>
      <c r="K32" s="6">
        <v>277.56</v>
      </c>
      <c r="L32" s="6">
        <v>83.513999999999996</v>
      </c>
      <c r="M32" s="7"/>
    </row>
    <row r="33" spans="1:13" ht="14.5" x14ac:dyDescent="0.35">
      <c r="A33" s="2" t="str">
        <f>Esterhazy!A33</f>
        <v xml:space="preserve">  2023/01/02 04:00:00</v>
      </c>
      <c r="B33" s="2">
        <v>0.79600000000000004</v>
      </c>
      <c r="C33" s="6">
        <v>0.248</v>
      </c>
      <c r="D33" s="6">
        <v>4.665</v>
      </c>
      <c r="E33" s="6">
        <v>4.9130000000000003</v>
      </c>
      <c r="F33" s="6">
        <v>30.725000000000001</v>
      </c>
      <c r="G33" s="6">
        <v>-0.58599999999999997</v>
      </c>
      <c r="H33" s="6">
        <v>0</v>
      </c>
      <c r="I33" s="6">
        <v>-11.414</v>
      </c>
      <c r="J33" s="6">
        <v>3.6360000000000001</v>
      </c>
      <c r="K33" s="6">
        <v>269.226</v>
      </c>
      <c r="L33" s="6">
        <v>84.677999999999997</v>
      </c>
      <c r="M33" s="7"/>
    </row>
    <row r="34" spans="1:13" ht="14.5" x14ac:dyDescent="0.35">
      <c r="A34" s="2" t="str">
        <f>Esterhazy!A34</f>
        <v xml:space="preserve">  2023/01/02 05:00:00</v>
      </c>
      <c r="B34" s="2">
        <v>0.93400000000000005</v>
      </c>
      <c r="C34" s="6">
        <v>0.14199999999999999</v>
      </c>
      <c r="D34" s="6">
        <v>4.7649999999999997</v>
      </c>
      <c r="E34" s="6">
        <v>4.907</v>
      </c>
      <c r="F34" s="6">
        <v>32.694000000000003</v>
      </c>
      <c r="G34" s="6">
        <v>-0.79200000000000004</v>
      </c>
      <c r="H34" s="6">
        <v>0</v>
      </c>
      <c r="I34" s="6">
        <v>-9.0259999999999998</v>
      </c>
      <c r="J34" s="6">
        <v>4.0179999999999998</v>
      </c>
      <c r="K34" s="6">
        <v>271.06</v>
      </c>
      <c r="L34" s="6">
        <v>82.739000000000004</v>
      </c>
      <c r="M34" s="7"/>
    </row>
    <row r="35" spans="1:13" ht="14.5" x14ac:dyDescent="0.35">
      <c r="A35" s="2" t="str">
        <f>Esterhazy!A35</f>
        <v xml:space="preserve">  2023/01/02 06:00:00</v>
      </c>
      <c r="B35" s="2">
        <v>2.5190000000000001</v>
      </c>
      <c r="C35" s="6">
        <v>2.5999999999999999E-2</v>
      </c>
      <c r="D35" s="6">
        <v>5.8559999999999999</v>
      </c>
      <c r="E35" s="6">
        <v>5.88</v>
      </c>
      <c r="F35" s="6">
        <v>31.84</v>
      </c>
      <c r="G35" s="6">
        <v>-0.754</v>
      </c>
      <c r="H35" s="6">
        <v>0</v>
      </c>
      <c r="I35" s="6">
        <v>-8.3859999999999992</v>
      </c>
      <c r="J35" s="6">
        <v>3.879</v>
      </c>
      <c r="K35" s="6">
        <v>262.346</v>
      </c>
      <c r="L35" s="6">
        <v>82.171999999999997</v>
      </c>
      <c r="M35" s="7"/>
    </row>
    <row r="36" spans="1:13" ht="14.5" x14ac:dyDescent="0.35">
      <c r="A36" s="2" t="str">
        <f>Esterhazy!A36</f>
        <v xml:space="preserve">  2023/01/02 07:00:00</v>
      </c>
      <c r="B36" s="2">
        <v>3.1059999999999999</v>
      </c>
      <c r="C36" s="6">
        <v>-7.5999999999999998E-2</v>
      </c>
      <c r="D36" s="6">
        <v>6.1790000000000003</v>
      </c>
      <c r="E36" s="6">
        <v>6.101</v>
      </c>
      <c r="F36" s="6">
        <v>32.015000000000001</v>
      </c>
      <c r="G36" s="6">
        <v>-0.61699999999999999</v>
      </c>
      <c r="H36" s="6">
        <v>0</v>
      </c>
      <c r="I36" s="6">
        <v>-7.4580000000000002</v>
      </c>
      <c r="J36" s="6">
        <v>4.1920000000000002</v>
      </c>
      <c r="K36" s="6">
        <v>266.84300000000002</v>
      </c>
      <c r="L36" s="6">
        <v>80.328999999999994</v>
      </c>
      <c r="M36" s="7"/>
    </row>
    <row r="37" spans="1:13" ht="14.5" x14ac:dyDescent="0.35">
      <c r="A37" s="2" t="str">
        <f>Esterhazy!A37</f>
        <v xml:space="preserve">  2023/01/02 08:00:00</v>
      </c>
      <c r="B37" s="2">
        <v>4.3620000000000001</v>
      </c>
      <c r="C37" s="6">
        <v>-5.8999999999999997E-2</v>
      </c>
      <c r="D37" s="6">
        <v>6.0659999999999998</v>
      </c>
      <c r="E37" s="6">
        <v>6.0060000000000002</v>
      </c>
      <c r="F37" s="6">
        <v>32.100999999999999</v>
      </c>
      <c r="G37" s="6">
        <v>-0.624</v>
      </c>
      <c r="H37" s="6">
        <v>0</v>
      </c>
      <c r="I37" s="6">
        <v>-7.4989999999999997</v>
      </c>
      <c r="J37" s="6">
        <v>4.3970000000000002</v>
      </c>
      <c r="K37" s="6">
        <v>266.476</v>
      </c>
      <c r="L37" s="6">
        <v>80.043999999999997</v>
      </c>
      <c r="M37" s="7"/>
    </row>
    <row r="38" spans="1:13" ht="14.5" x14ac:dyDescent="0.35">
      <c r="A38" s="2" t="str">
        <f>Esterhazy!A38</f>
        <v xml:space="preserve">  2023/01/02 09:00:00</v>
      </c>
      <c r="B38" s="2">
        <v>1.6439999999999999</v>
      </c>
      <c r="C38" s="6">
        <v>7.1999999999999995E-2</v>
      </c>
      <c r="D38" s="6">
        <v>4.2960000000000003</v>
      </c>
      <c r="E38" s="6">
        <v>4.367</v>
      </c>
      <c r="F38" s="6">
        <v>33.817999999999998</v>
      </c>
      <c r="G38" s="6">
        <v>-0.59299999999999997</v>
      </c>
      <c r="H38" s="6">
        <v>0</v>
      </c>
      <c r="I38" s="6">
        <v>-9.1950000000000003</v>
      </c>
      <c r="J38" s="6">
        <v>3.2810000000000001</v>
      </c>
      <c r="K38" s="6">
        <v>279.56599999999997</v>
      </c>
      <c r="L38" s="6">
        <v>81.099999999999994</v>
      </c>
      <c r="M38" s="7"/>
    </row>
    <row r="39" spans="1:13" ht="14.5" x14ac:dyDescent="0.35">
      <c r="A39" s="2" t="str">
        <f>Esterhazy!A39</f>
        <v xml:space="preserve">  2023/01/02 10:00:00</v>
      </c>
      <c r="B39" s="2">
        <v>0.85399999999999998</v>
      </c>
      <c r="C39" s="6">
        <v>0.50900000000000001</v>
      </c>
      <c r="D39" s="6">
        <v>5.2880000000000003</v>
      </c>
      <c r="E39" s="6">
        <v>5.7939999999999996</v>
      </c>
      <c r="F39" s="6">
        <v>34.005000000000003</v>
      </c>
      <c r="G39" s="6">
        <v>-0.59199999999999997</v>
      </c>
      <c r="H39" s="6">
        <v>0</v>
      </c>
      <c r="I39" s="6">
        <v>-9.8439999999999994</v>
      </c>
      <c r="J39" s="6">
        <v>4.16</v>
      </c>
      <c r="K39" s="6">
        <v>266.17500000000001</v>
      </c>
      <c r="L39" s="6">
        <v>81.096000000000004</v>
      </c>
      <c r="M39" s="7"/>
    </row>
    <row r="40" spans="1:13" ht="14.5" x14ac:dyDescent="0.35">
      <c r="A40" s="2" t="str">
        <f>Esterhazy!A40</f>
        <v xml:space="preserve">  2023/01/02 11:00:00</v>
      </c>
      <c r="B40" s="2">
        <v>2.0070000000000001</v>
      </c>
      <c r="C40" s="6">
        <v>0.42899999999999999</v>
      </c>
      <c r="D40" s="6">
        <v>2.8559999999999999</v>
      </c>
      <c r="E40" s="6">
        <v>3.282</v>
      </c>
      <c r="F40" s="6">
        <v>38.139000000000003</v>
      </c>
      <c r="G40" s="6">
        <v>-0.68500000000000005</v>
      </c>
      <c r="H40" s="6">
        <v>0</v>
      </c>
      <c r="I40" s="6">
        <v>-8.3209999999999997</v>
      </c>
      <c r="J40" s="6">
        <v>4.5759999999999996</v>
      </c>
      <c r="K40" s="6">
        <v>265.05500000000001</v>
      </c>
      <c r="L40" s="6">
        <v>77.888000000000005</v>
      </c>
      <c r="M40" s="7"/>
    </row>
    <row r="41" spans="1:13" ht="14.5" x14ac:dyDescent="0.35">
      <c r="A41" s="2" t="str">
        <f>Esterhazy!A41</f>
        <v xml:space="preserve">  2023/01/02 12:00:00</v>
      </c>
      <c r="B41" s="2">
        <v>2.02</v>
      </c>
      <c r="C41" s="6">
        <v>0.84499999999999997</v>
      </c>
      <c r="D41" s="6">
        <v>3.14</v>
      </c>
      <c r="E41" s="6">
        <v>3.9809999999999999</v>
      </c>
      <c r="F41" s="6">
        <v>37.048999999999999</v>
      </c>
      <c r="G41" s="6">
        <v>-0.65</v>
      </c>
      <c r="H41" s="6">
        <v>0</v>
      </c>
      <c r="I41" s="6">
        <v>-7.5819999999999999</v>
      </c>
      <c r="J41" s="6">
        <v>5.032</v>
      </c>
      <c r="K41" s="6">
        <v>262.78899999999999</v>
      </c>
      <c r="L41" s="6">
        <v>76.552000000000007</v>
      </c>
      <c r="M41" s="7"/>
    </row>
    <row r="42" spans="1:13" ht="14.5" x14ac:dyDescent="0.35">
      <c r="A42" s="2" t="str">
        <f>Esterhazy!A42</f>
        <v xml:space="preserve">  2023/01/02 13:00:00</v>
      </c>
      <c r="B42" s="2">
        <v>4.194</v>
      </c>
      <c r="C42" s="6">
        <v>1.2549999999999999</v>
      </c>
      <c r="D42" s="6">
        <v>3.59</v>
      </c>
      <c r="E42" s="6">
        <v>4.84</v>
      </c>
      <c r="F42" s="6">
        <v>36.613</v>
      </c>
      <c r="G42" s="6">
        <v>-0.69499999999999995</v>
      </c>
      <c r="H42" s="6">
        <v>0</v>
      </c>
      <c r="I42" s="6">
        <v>-7.327</v>
      </c>
      <c r="J42" s="6">
        <v>4.18</v>
      </c>
      <c r="K42" s="6">
        <v>269.70400000000001</v>
      </c>
      <c r="L42" s="6">
        <v>76.73</v>
      </c>
      <c r="M42" s="7"/>
    </row>
    <row r="43" spans="1:13" ht="14.5" x14ac:dyDescent="0.35">
      <c r="A43" s="2" t="str">
        <f>Esterhazy!A43</f>
        <v xml:space="preserve">  2023/01/02 14:00:00</v>
      </c>
      <c r="B43" s="2">
        <v>5.8339999999999996</v>
      </c>
      <c r="C43" s="6">
        <v>1.7649999999999999</v>
      </c>
      <c r="D43" s="6">
        <v>3.8540000000000001</v>
      </c>
      <c r="E43" s="6">
        <v>5.6109999999999998</v>
      </c>
      <c r="F43" s="6">
        <v>35.762</v>
      </c>
      <c r="G43" s="6">
        <v>-0.76600000000000001</v>
      </c>
      <c r="H43" s="6">
        <v>0</v>
      </c>
      <c r="I43" s="6">
        <v>-7.5250000000000004</v>
      </c>
      <c r="J43" s="6">
        <v>4.4089999999999998</v>
      </c>
      <c r="K43" s="6">
        <v>274.93400000000003</v>
      </c>
      <c r="L43" s="6">
        <v>76.977999999999994</v>
      </c>
      <c r="M43" s="7"/>
    </row>
    <row r="44" spans="1:13" ht="14.5" x14ac:dyDescent="0.35">
      <c r="A44" s="2" t="str">
        <f>Esterhazy!A44</f>
        <v xml:space="preserve">  2023/01/02 15:00:00</v>
      </c>
      <c r="B44" s="2">
        <v>6.3220000000000001</v>
      </c>
      <c r="C44" s="6">
        <v>1.7969999999999999</v>
      </c>
      <c r="D44" s="6">
        <v>4.2880000000000003</v>
      </c>
      <c r="E44" s="6">
        <v>6.0789999999999997</v>
      </c>
      <c r="F44" s="6">
        <v>34.729999999999997</v>
      </c>
      <c r="G44" s="6">
        <v>-0.81100000000000005</v>
      </c>
      <c r="H44" s="6">
        <v>0</v>
      </c>
      <c r="I44" s="6">
        <v>-7.5990000000000002</v>
      </c>
      <c r="J44" s="6">
        <v>3.625</v>
      </c>
      <c r="K44" s="6">
        <v>278.49799999999999</v>
      </c>
      <c r="L44" s="6">
        <v>76.400000000000006</v>
      </c>
      <c r="M44" s="7"/>
    </row>
    <row r="45" spans="1:13" ht="14.5" x14ac:dyDescent="0.35">
      <c r="A45" s="2" t="str">
        <f>Esterhazy!A45</f>
        <v xml:space="preserve">  2023/01/02 16:00:00</v>
      </c>
      <c r="B45" s="2">
        <v>9.6679999999999993</v>
      </c>
      <c r="C45" s="6">
        <v>1.5660000000000001</v>
      </c>
      <c r="D45" s="6">
        <v>5.5250000000000004</v>
      </c>
      <c r="E45" s="6">
        <v>7.0819999999999999</v>
      </c>
      <c r="F45" s="6">
        <v>33.189</v>
      </c>
      <c r="G45" s="6">
        <v>-0.73199999999999998</v>
      </c>
      <c r="H45" s="6">
        <v>0</v>
      </c>
      <c r="I45" s="6">
        <v>-8.093</v>
      </c>
      <c r="J45" s="6">
        <v>2.8879999999999999</v>
      </c>
      <c r="K45" s="6">
        <v>267.26799999999997</v>
      </c>
      <c r="L45" s="6">
        <v>76.644999999999996</v>
      </c>
      <c r="M45" s="7"/>
    </row>
    <row r="46" spans="1:13" ht="14.5" x14ac:dyDescent="0.35">
      <c r="A46" s="2" t="str">
        <f>Esterhazy!A46</f>
        <v xml:space="preserve">  2023/01/02 17:00:00</v>
      </c>
      <c r="B46" s="2">
        <v>11.286</v>
      </c>
      <c r="C46" s="6">
        <v>1.373</v>
      </c>
      <c r="D46" s="6">
        <v>6.4329999999999998</v>
      </c>
      <c r="E46" s="6">
        <v>7.798</v>
      </c>
      <c r="F46" s="6">
        <v>31.478000000000002</v>
      </c>
      <c r="G46" s="6">
        <v>-0.64700000000000002</v>
      </c>
      <c r="H46" s="6">
        <v>0</v>
      </c>
      <c r="I46" s="6">
        <v>-9.1300000000000008</v>
      </c>
      <c r="J46" s="6">
        <v>2.819</v>
      </c>
      <c r="K46" s="6">
        <v>281.22300000000001</v>
      </c>
      <c r="L46" s="6">
        <v>77.668999999999997</v>
      </c>
      <c r="M46" s="7"/>
    </row>
    <row r="47" spans="1:13" ht="14.5" x14ac:dyDescent="0.35">
      <c r="A47" s="2" t="str">
        <f>Esterhazy!A47</f>
        <v xml:space="preserve">  2023/01/02 18:00:00</v>
      </c>
      <c r="B47" s="2">
        <v>7.2869999999999999</v>
      </c>
      <c r="C47" s="6">
        <v>1.8540000000000001</v>
      </c>
      <c r="D47" s="6">
        <v>17.603999999999999</v>
      </c>
      <c r="E47" s="6">
        <v>19.440999999999999</v>
      </c>
      <c r="F47" s="6">
        <v>19.358000000000001</v>
      </c>
      <c r="G47" s="6">
        <v>-0.45100000000000001</v>
      </c>
      <c r="H47" s="6">
        <v>0</v>
      </c>
      <c r="I47" s="6">
        <v>-11.26</v>
      </c>
      <c r="J47" s="6">
        <v>2.3279999999999998</v>
      </c>
      <c r="K47" s="6">
        <v>280.25700000000001</v>
      </c>
      <c r="L47" s="6">
        <v>81.05</v>
      </c>
      <c r="M47" s="7"/>
    </row>
    <row r="48" spans="1:13" ht="14.5" x14ac:dyDescent="0.35">
      <c r="A48" s="2" t="str">
        <f>Esterhazy!A48</f>
        <v xml:space="preserve">  2023/01/02 19:00:00</v>
      </c>
      <c r="B48" s="2">
        <v>5.5789999999999997</v>
      </c>
      <c r="C48" s="6">
        <v>6.9000000000000006E-2</v>
      </c>
      <c r="D48" s="6">
        <v>12.55</v>
      </c>
      <c r="E48" s="6">
        <v>12.61</v>
      </c>
      <c r="F48" s="6">
        <v>21.919</v>
      </c>
      <c r="G48" s="6">
        <v>-0.66100000000000003</v>
      </c>
      <c r="H48" s="6">
        <v>0</v>
      </c>
      <c r="I48" s="6">
        <v>-12.433</v>
      </c>
      <c r="J48" s="6">
        <v>2.0939999999999999</v>
      </c>
      <c r="K48" s="6">
        <v>273.93200000000002</v>
      </c>
      <c r="L48" s="6">
        <v>83.95</v>
      </c>
      <c r="M48" s="7"/>
    </row>
    <row r="49" spans="1:13" ht="14.5" x14ac:dyDescent="0.35">
      <c r="A49" s="2" t="str">
        <f>Esterhazy!A49</f>
        <v xml:space="preserve">  2023/01/02 20:00:00</v>
      </c>
      <c r="B49" s="2">
        <v>3.335</v>
      </c>
      <c r="C49" s="6">
        <v>-0.13500000000000001</v>
      </c>
      <c r="D49" s="6">
        <v>10.087</v>
      </c>
      <c r="E49" s="6">
        <v>9.9450000000000003</v>
      </c>
      <c r="F49" s="6">
        <v>24.54</v>
      </c>
      <c r="G49" s="6">
        <v>-0.61699999999999999</v>
      </c>
      <c r="H49" s="6">
        <v>0</v>
      </c>
      <c r="I49" s="6">
        <v>-13.318</v>
      </c>
      <c r="J49" s="6">
        <v>2.6469999999999998</v>
      </c>
      <c r="K49" s="6">
        <v>281.78899999999999</v>
      </c>
      <c r="L49" s="6">
        <v>85.558999999999997</v>
      </c>
      <c r="M49" s="7"/>
    </row>
    <row r="50" spans="1:13" ht="14.5" x14ac:dyDescent="0.35">
      <c r="A50" s="2" t="str">
        <f>Esterhazy!A50</f>
        <v xml:space="preserve">  2023/01/02 21:00:00</v>
      </c>
      <c r="B50" s="2" t="s">
        <v>27</v>
      </c>
      <c r="C50" s="6" t="s">
        <v>27</v>
      </c>
      <c r="D50" s="6" t="s">
        <v>27</v>
      </c>
      <c r="E50" s="6" t="s">
        <v>27</v>
      </c>
      <c r="F50" s="6" t="s">
        <v>27</v>
      </c>
      <c r="G50" s="6" t="s">
        <v>27</v>
      </c>
      <c r="H50" s="6">
        <v>0</v>
      </c>
      <c r="I50" s="6">
        <v>-13.641999999999999</v>
      </c>
      <c r="J50" s="6">
        <v>2.9009999999999998</v>
      </c>
      <c r="K50" s="6">
        <v>265.10300000000001</v>
      </c>
      <c r="L50" s="6">
        <v>86.602999999999994</v>
      </c>
      <c r="M50" s="7"/>
    </row>
    <row r="51" spans="1:13" ht="14.5" x14ac:dyDescent="0.35">
      <c r="A51" s="2" t="str">
        <f>Esterhazy!A51</f>
        <v xml:space="preserve">  2023/01/02 22:00:00</v>
      </c>
      <c r="B51" s="2">
        <v>2.004</v>
      </c>
      <c r="C51" s="6">
        <v>4.3999999999999997E-2</v>
      </c>
      <c r="D51" s="6">
        <v>6.3680000000000003</v>
      </c>
      <c r="E51" s="6">
        <v>6.4059999999999997</v>
      </c>
      <c r="F51" s="6">
        <v>26.747</v>
      </c>
      <c r="G51" s="6">
        <v>-0.46600000000000003</v>
      </c>
      <c r="H51" s="6">
        <v>0</v>
      </c>
      <c r="I51" s="6">
        <v>-14.37</v>
      </c>
      <c r="J51" s="6">
        <v>2.8860000000000001</v>
      </c>
      <c r="K51" s="6">
        <v>274.06299999999999</v>
      </c>
      <c r="L51" s="6">
        <v>87.007000000000005</v>
      </c>
      <c r="M51" s="7"/>
    </row>
    <row r="52" spans="1:13" ht="14.5" x14ac:dyDescent="0.35">
      <c r="A52" s="2" t="str">
        <f>Esterhazy!A52</f>
        <v xml:space="preserve">  2023/01/02 23:00:00</v>
      </c>
      <c r="B52" s="2">
        <v>0.64600000000000002</v>
      </c>
      <c r="C52" s="6">
        <v>1.012</v>
      </c>
      <c r="D52" s="6">
        <v>8.5779999999999994</v>
      </c>
      <c r="E52" s="6">
        <v>9.5790000000000006</v>
      </c>
      <c r="F52" s="6">
        <v>23.885000000000002</v>
      </c>
      <c r="G52" s="6">
        <v>-0.61399999999999999</v>
      </c>
      <c r="H52" s="6">
        <v>0</v>
      </c>
      <c r="I52" s="6">
        <v>-13.019</v>
      </c>
      <c r="J52" s="6">
        <v>2.8090000000000002</v>
      </c>
      <c r="K52" s="6">
        <v>287.959</v>
      </c>
      <c r="L52" s="6">
        <v>85.926000000000002</v>
      </c>
      <c r="M52" s="7"/>
    </row>
    <row r="53" spans="1:13" ht="14.5" x14ac:dyDescent="0.35">
      <c r="A53" s="2" t="str">
        <f>Esterhazy!A53</f>
        <v xml:space="preserve">  2023/01/03 00:00:00</v>
      </c>
      <c r="B53" s="2">
        <v>0.18099999999999999</v>
      </c>
      <c r="C53" s="6">
        <v>1.1140000000000001</v>
      </c>
      <c r="D53" s="6">
        <v>14.17</v>
      </c>
      <c r="E53" s="6">
        <v>15.271000000000001</v>
      </c>
      <c r="F53" s="6">
        <v>17.302</v>
      </c>
      <c r="G53" s="6">
        <v>-0.33500000000000002</v>
      </c>
      <c r="H53" s="6">
        <v>0</v>
      </c>
      <c r="I53" s="6">
        <v>-14.879</v>
      </c>
      <c r="J53" s="6">
        <v>2.109</v>
      </c>
      <c r="K53" s="6">
        <v>276.72699999999998</v>
      </c>
      <c r="L53" s="6">
        <v>84.74</v>
      </c>
      <c r="M53" s="7"/>
    </row>
    <row r="54" spans="1:13" ht="14.5" x14ac:dyDescent="0.35">
      <c r="A54" s="2" t="str">
        <f>Esterhazy!A54</f>
        <v xml:space="preserve">  2023/01/03 01:00:00</v>
      </c>
      <c r="B54" s="2">
        <v>0.13700000000000001</v>
      </c>
      <c r="C54" s="6">
        <v>1.341</v>
      </c>
      <c r="D54" s="6">
        <v>14.584</v>
      </c>
      <c r="E54" s="6">
        <v>15.912000000000001</v>
      </c>
      <c r="F54" s="6">
        <v>15.654</v>
      </c>
      <c r="G54" s="6">
        <v>-0.16300000000000001</v>
      </c>
      <c r="H54" s="6">
        <v>0</v>
      </c>
      <c r="I54" s="6">
        <v>-14.733000000000001</v>
      </c>
      <c r="J54" s="6">
        <v>2.2080000000000002</v>
      </c>
      <c r="K54" s="6">
        <v>287.15199999999999</v>
      </c>
      <c r="L54" s="6">
        <v>84.768000000000001</v>
      </c>
      <c r="M54" s="7"/>
    </row>
    <row r="55" spans="1:13" ht="14.5" x14ac:dyDescent="0.35">
      <c r="A55" s="2" t="str">
        <f>Esterhazy!A55</f>
        <v xml:space="preserve">  2023/01/03 02:00:00</v>
      </c>
      <c r="B55" s="2">
        <v>0.48799999999999999</v>
      </c>
      <c r="C55" s="6">
        <v>0.03</v>
      </c>
      <c r="D55" s="6">
        <v>9.8960000000000008</v>
      </c>
      <c r="E55" s="6">
        <v>9.9190000000000005</v>
      </c>
      <c r="F55" s="6">
        <v>19.507000000000001</v>
      </c>
      <c r="G55" s="6">
        <v>-0.44</v>
      </c>
      <c r="H55" s="6">
        <v>0</v>
      </c>
      <c r="I55" s="6">
        <v>-14.638999999999999</v>
      </c>
      <c r="J55" s="6">
        <v>2.5910000000000002</v>
      </c>
      <c r="K55" s="6">
        <v>295.46600000000001</v>
      </c>
      <c r="L55" s="6">
        <v>84.486000000000004</v>
      </c>
      <c r="M55" s="7"/>
    </row>
    <row r="56" spans="1:13" ht="14.5" x14ac:dyDescent="0.35">
      <c r="A56" s="2" t="str">
        <f>Esterhazy!A56</f>
        <v xml:space="preserve">  2023/01/03 03:00:00</v>
      </c>
      <c r="B56" s="2">
        <v>0.54800000000000004</v>
      </c>
      <c r="C56" s="6">
        <v>-4.1000000000000002E-2</v>
      </c>
      <c r="D56" s="6">
        <v>9.9510000000000005</v>
      </c>
      <c r="E56" s="6">
        <v>9.9039999999999999</v>
      </c>
      <c r="F56" s="6">
        <v>18.975999999999999</v>
      </c>
      <c r="G56" s="6">
        <v>-0.36499999999999999</v>
      </c>
      <c r="H56" s="6">
        <v>0</v>
      </c>
      <c r="I56" s="6">
        <v>-14.326000000000001</v>
      </c>
      <c r="J56" s="6">
        <v>2.7069999999999999</v>
      </c>
      <c r="K56" s="6">
        <v>301.00700000000001</v>
      </c>
      <c r="L56" s="6">
        <v>84.463999999999999</v>
      </c>
      <c r="M56" s="7"/>
    </row>
    <row r="57" spans="1:13" ht="14.5" x14ac:dyDescent="0.35">
      <c r="A57" s="2" t="str">
        <f>Esterhazy!A57</f>
        <v xml:space="preserve">  2023/01/03 04:00:00</v>
      </c>
      <c r="B57" s="2">
        <v>0.42599999999999999</v>
      </c>
      <c r="C57" s="6">
        <v>0.19600000000000001</v>
      </c>
      <c r="D57" s="6">
        <v>10.428000000000001</v>
      </c>
      <c r="E57" s="6">
        <v>10.617000000000001</v>
      </c>
      <c r="F57" s="6">
        <v>18.600999999999999</v>
      </c>
      <c r="G57" s="6">
        <v>-0.42899999999999999</v>
      </c>
      <c r="H57" s="6">
        <v>0</v>
      </c>
      <c r="I57" s="6">
        <v>-15.615</v>
      </c>
      <c r="J57" s="6">
        <v>1.6559999999999999</v>
      </c>
      <c r="K57" s="6">
        <v>282.47800000000001</v>
      </c>
      <c r="L57" s="6">
        <v>82.021000000000001</v>
      </c>
      <c r="M57" s="7"/>
    </row>
    <row r="58" spans="1:13" ht="14.5" x14ac:dyDescent="0.35">
      <c r="A58" s="2" t="str">
        <f>Esterhazy!A58</f>
        <v xml:space="preserve">  2023/01/03 05:00:00</v>
      </c>
      <c r="B58" s="2">
        <v>1.0249999999999999</v>
      </c>
      <c r="C58" s="6">
        <v>-4.0000000000000001E-3</v>
      </c>
      <c r="D58" s="6">
        <v>9.1189999999999998</v>
      </c>
      <c r="E58" s="6">
        <v>9.11</v>
      </c>
      <c r="F58" s="6">
        <v>20.521000000000001</v>
      </c>
      <c r="G58" s="6">
        <v>-0.36299999999999999</v>
      </c>
      <c r="H58" s="6">
        <v>0</v>
      </c>
      <c r="I58" s="6">
        <v>-14.987</v>
      </c>
      <c r="J58" s="6">
        <v>1.6970000000000001</v>
      </c>
      <c r="K58" s="6">
        <v>318.58699999999999</v>
      </c>
      <c r="L58" s="6">
        <v>83.64</v>
      </c>
      <c r="M58" s="7"/>
    </row>
    <row r="59" spans="1:13" ht="14.5" x14ac:dyDescent="0.35">
      <c r="A59" s="2" t="str">
        <f>Esterhazy!A59</f>
        <v xml:space="preserve">  2023/01/03 06:00:00</v>
      </c>
      <c r="B59" s="2">
        <v>3.9060000000000001</v>
      </c>
      <c r="C59" s="6">
        <v>2E-3</v>
      </c>
      <c r="D59" s="6">
        <v>5.4720000000000004</v>
      </c>
      <c r="E59" s="6">
        <v>5.4710000000000001</v>
      </c>
      <c r="F59" s="6">
        <v>25.558</v>
      </c>
      <c r="G59" s="6">
        <v>-0.56000000000000005</v>
      </c>
      <c r="H59" s="6">
        <v>0</v>
      </c>
      <c r="I59" s="6">
        <v>-14.878</v>
      </c>
      <c r="J59" s="6">
        <v>1.4730000000000001</v>
      </c>
      <c r="K59" s="6">
        <v>296.08300000000003</v>
      </c>
      <c r="L59" s="6">
        <v>81.905000000000001</v>
      </c>
      <c r="M59" s="7"/>
    </row>
    <row r="60" spans="1:13" ht="14.5" x14ac:dyDescent="0.35">
      <c r="A60" s="2" t="str">
        <f>Esterhazy!A60</f>
        <v xml:space="preserve">  2023/01/03 07:00:00</v>
      </c>
      <c r="B60" s="2">
        <v>2.11</v>
      </c>
      <c r="C60" s="6">
        <v>-0.13800000000000001</v>
      </c>
      <c r="D60" s="6">
        <v>6.3780000000000001</v>
      </c>
      <c r="E60" s="6">
        <v>6.2380000000000004</v>
      </c>
      <c r="F60" s="6">
        <v>22.041</v>
      </c>
      <c r="G60" s="6">
        <v>-0.41499999999999998</v>
      </c>
      <c r="H60" s="6">
        <v>0</v>
      </c>
      <c r="I60" s="6">
        <v>-17.562999999999999</v>
      </c>
      <c r="J60" s="6">
        <v>2.0630000000000002</v>
      </c>
      <c r="K60" s="6">
        <v>246.75399999999999</v>
      </c>
      <c r="L60" s="6">
        <v>80.314999999999998</v>
      </c>
      <c r="M60" s="7"/>
    </row>
    <row r="61" spans="1:13" ht="14.5" x14ac:dyDescent="0.35">
      <c r="A61" s="2" t="str">
        <f>Esterhazy!A61</f>
        <v xml:space="preserve">  2023/01/03 08:00:00</v>
      </c>
      <c r="B61" s="2">
        <v>0.98699999999999999</v>
      </c>
      <c r="C61" s="6">
        <v>1.2999999999999999E-2</v>
      </c>
      <c r="D61" s="6">
        <v>6.7629999999999999</v>
      </c>
      <c r="E61" s="6">
        <v>6.7720000000000002</v>
      </c>
      <c r="F61" s="6">
        <v>19.834</v>
      </c>
      <c r="G61" s="6">
        <v>-0.42099999999999999</v>
      </c>
      <c r="H61" s="6">
        <v>0</v>
      </c>
      <c r="I61" s="6">
        <v>-17.817</v>
      </c>
      <c r="J61" s="6">
        <v>2.5710000000000002</v>
      </c>
      <c r="K61" s="6">
        <v>261.24900000000002</v>
      </c>
      <c r="L61" s="6">
        <v>81.998000000000005</v>
      </c>
      <c r="M61" s="7"/>
    </row>
    <row r="62" spans="1:13" ht="14.5" x14ac:dyDescent="0.35">
      <c r="A62" s="2" t="str">
        <f>Esterhazy!A62</f>
        <v xml:space="preserve">  2023/01/03 09:00:00</v>
      </c>
      <c r="B62" s="2">
        <v>1.024</v>
      </c>
      <c r="C62" s="6">
        <v>0.81299999999999994</v>
      </c>
      <c r="D62" s="6">
        <v>9.61</v>
      </c>
      <c r="E62" s="6">
        <v>10.417</v>
      </c>
      <c r="F62" s="6">
        <v>17.088000000000001</v>
      </c>
      <c r="G62" s="6">
        <v>-0.28999999999999998</v>
      </c>
      <c r="H62" s="6">
        <v>0</v>
      </c>
      <c r="I62" s="6">
        <v>-16.603000000000002</v>
      </c>
      <c r="J62" s="6">
        <v>2.5099999999999998</v>
      </c>
      <c r="K62" s="6">
        <v>295.37799999999999</v>
      </c>
      <c r="L62" s="6">
        <v>82.902000000000001</v>
      </c>
      <c r="M62" s="7"/>
    </row>
    <row r="63" spans="1:13" ht="14.5" x14ac:dyDescent="0.35">
      <c r="A63" s="2" t="str">
        <f>Esterhazy!A63</f>
        <v xml:space="preserve">  2023/01/03 10:00:00</v>
      </c>
      <c r="B63" s="2">
        <v>0.625</v>
      </c>
      <c r="C63" s="6">
        <v>1.6910000000000001</v>
      </c>
      <c r="D63" s="6">
        <v>8.1170000000000009</v>
      </c>
      <c r="E63" s="6">
        <v>9.798</v>
      </c>
      <c r="F63" s="6">
        <v>20.962</v>
      </c>
      <c r="G63" s="6">
        <v>-0.49299999999999999</v>
      </c>
      <c r="H63" s="6">
        <v>0</v>
      </c>
      <c r="I63" s="6">
        <v>-13.879</v>
      </c>
      <c r="J63" s="6">
        <v>1.0580000000000001</v>
      </c>
      <c r="K63" s="6">
        <v>309.17200000000003</v>
      </c>
      <c r="L63" s="6">
        <v>80.248000000000005</v>
      </c>
      <c r="M63" s="7"/>
    </row>
    <row r="64" spans="1:13" ht="14.5" x14ac:dyDescent="0.35">
      <c r="A64" s="2" t="str">
        <f>Esterhazy!A64</f>
        <v xml:space="preserve">  2023/01/03 11:00:00</v>
      </c>
      <c r="B64" s="2">
        <v>0.436</v>
      </c>
      <c r="C64" s="6">
        <v>3.7650000000000001</v>
      </c>
      <c r="D64" s="6">
        <v>7.5620000000000003</v>
      </c>
      <c r="E64" s="6">
        <v>11.311999999999999</v>
      </c>
      <c r="F64" s="6">
        <v>23.472000000000001</v>
      </c>
      <c r="G64" s="6">
        <v>-0.42099999999999999</v>
      </c>
      <c r="H64" s="6">
        <v>0</v>
      </c>
      <c r="I64" s="6">
        <v>-12.324</v>
      </c>
      <c r="J64" s="6">
        <v>1.3360000000000001</v>
      </c>
      <c r="K64" s="6">
        <v>292.22699999999998</v>
      </c>
      <c r="L64" s="6">
        <v>75.912000000000006</v>
      </c>
      <c r="M64" s="7"/>
    </row>
    <row r="65" spans="1:13" ht="14.5" x14ac:dyDescent="0.35">
      <c r="A65" s="2" t="str">
        <f>Esterhazy!A65</f>
        <v xml:space="preserve">  2023/01/03 12:00:00</v>
      </c>
      <c r="B65" s="2">
        <v>3.194</v>
      </c>
      <c r="C65" s="6">
        <v>5.0549999999999997</v>
      </c>
      <c r="D65" s="6">
        <v>6.351</v>
      </c>
      <c r="E65" s="6">
        <v>11.388</v>
      </c>
      <c r="F65" s="6">
        <v>25.516999999999999</v>
      </c>
      <c r="G65" s="6">
        <v>-0.42399999999999999</v>
      </c>
      <c r="H65" s="6">
        <v>0</v>
      </c>
      <c r="I65" s="6">
        <v>-11.413</v>
      </c>
      <c r="J65" s="6">
        <v>2.36</v>
      </c>
      <c r="K65" s="6">
        <v>316.928</v>
      </c>
      <c r="L65" s="6">
        <v>79.067999999999998</v>
      </c>
      <c r="M65" s="7"/>
    </row>
    <row r="66" spans="1:13" ht="14.5" x14ac:dyDescent="0.35">
      <c r="A66" s="2" t="str">
        <f>Esterhazy!A66</f>
        <v xml:space="preserve">  2023/01/03 13:00:00</v>
      </c>
      <c r="B66" s="2">
        <v>3.5489999999999999</v>
      </c>
      <c r="C66" s="6">
        <v>3.984</v>
      </c>
      <c r="D66" s="6">
        <v>5.2290000000000001</v>
      </c>
      <c r="E66" s="6">
        <v>9.1980000000000004</v>
      </c>
      <c r="F66" s="6">
        <v>27.838999999999999</v>
      </c>
      <c r="G66" s="6">
        <v>-0.41199999999999998</v>
      </c>
      <c r="H66" s="6">
        <v>0</v>
      </c>
      <c r="I66" s="6">
        <v>-9.4930000000000003</v>
      </c>
      <c r="J66" s="6">
        <v>1.472</v>
      </c>
      <c r="K66" s="6">
        <v>311.65600000000001</v>
      </c>
      <c r="L66" s="6">
        <v>78.293000000000006</v>
      </c>
      <c r="M66" s="7"/>
    </row>
    <row r="67" spans="1:13" ht="14.5" x14ac:dyDescent="0.35">
      <c r="A67" s="2" t="str">
        <f>Esterhazy!A67</f>
        <v xml:space="preserve">  2023/01/03 14:00:00</v>
      </c>
      <c r="B67" s="2">
        <v>4.0359999999999996</v>
      </c>
      <c r="C67" s="6">
        <v>3.7040000000000002</v>
      </c>
      <c r="D67" s="6">
        <v>5.45</v>
      </c>
      <c r="E67" s="6">
        <v>9.1419999999999995</v>
      </c>
      <c r="F67" s="6">
        <v>29.331</v>
      </c>
      <c r="G67" s="6">
        <v>-0.57099999999999995</v>
      </c>
      <c r="H67" s="6">
        <v>0</v>
      </c>
      <c r="I67" s="6">
        <v>-9.1210000000000004</v>
      </c>
      <c r="J67" s="6">
        <v>2.0609999999999999</v>
      </c>
      <c r="K67" s="6">
        <v>263.01600000000002</v>
      </c>
      <c r="L67" s="6">
        <v>76.554000000000002</v>
      </c>
      <c r="M67" s="7"/>
    </row>
    <row r="68" spans="1:13" ht="14.5" x14ac:dyDescent="0.35">
      <c r="A68" s="2" t="str">
        <f>Esterhazy!A68</f>
        <v xml:space="preserve">  2023/01/03 15:00:00</v>
      </c>
      <c r="B68" s="2">
        <v>2.9009999999999998</v>
      </c>
      <c r="C68" s="6">
        <v>3.347</v>
      </c>
      <c r="D68" s="6">
        <v>4.984</v>
      </c>
      <c r="E68" s="6">
        <v>8.3190000000000008</v>
      </c>
      <c r="F68" s="6">
        <v>29.361000000000001</v>
      </c>
      <c r="G68" s="6">
        <v>-0.20200000000000001</v>
      </c>
      <c r="H68" s="6">
        <v>0</v>
      </c>
      <c r="I68" s="6">
        <v>-9.6</v>
      </c>
      <c r="J68" s="6">
        <v>2.3490000000000002</v>
      </c>
      <c r="K68" s="6">
        <v>272.00799999999998</v>
      </c>
      <c r="L68" s="6">
        <v>76.388999999999996</v>
      </c>
      <c r="M68" s="7"/>
    </row>
    <row r="69" spans="1:13" ht="14.5" x14ac:dyDescent="0.35">
      <c r="A69" s="2" t="str">
        <f>Esterhazy!A69</f>
        <v xml:space="preserve">  2023/01/03 16:00:00</v>
      </c>
      <c r="B69" s="2">
        <v>1.903</v>
      </c>
      <c r="C69" s="6">
        <v>4.665</v>
      </c>
      <c r="D69" s="6">
        <v>8.3930000000000007</v>
      </c>
      <c r="E69" s="6">
        <v>13.04</v>
      </c>
      <c r="F69" s="6">
        <v>26.643000000000001</v>
      </c>
      <c r="G69" s="6">
        <v>-0.34499999999999997</v>
      </c>
      <c r="H69" s="6">
        <v>0</v>
      </c>
      <c r="I69" s="6">
        <v>-9.4459999999999997</v>
      </c>
      <c r="J69" s="6">
        <v>1.849</v>
      </c>
      <c r="K69" s="6">
        <v>305.49799999999999</v>
      </c>
      <c r="L69" s="6">
        <v>75.260999999999996</v>
      </c>
      <c r="M69" s="7"/>
    </row>
    <row r="70" spans="1:13" ht="14.5" x14ac:dyDescent="0.35">
      <c r="A70" s="2" t="str">
        <f>Esterhazy!A70</f>
        <v xml:space="preserve">  2023/01/03 17:00:00</v>
      </c>
      <c r="B70" s="2">
        <v>1.7350000000000001</v>
      </c>
      <c r="C70" s="6">
        <v>1.8380000000000001</v>
      </c>
      <c r="D70" s="6">
        <v>8.1519999999999992</v>
      </c>
      <c r="E70" s="6">
        <v>9.9819999999999993</v>
      </c>
      <c r="F70" s="6">
        <v>27.282</v>
      </c>
      <c r="G70" s="6">
        <v>-0.33700000000000002</v>
      </c>
      <c r="H70" s="6">
        <v>0</v>
      </c>
      <c r="I70" s="6">
        <v>-9.6820000000000004</v>
      </c>
      <c r="J70" s="6">
        <v>1.679</v>
      </c>
      <c r="K70" s="6">
        <v>332.88</v>
      </c>
      <c r="L70" s="6">
        <v>73.885999999999996</v>
      </c>
      <c r="M70" s="7"/>
    </row>
    <row r="71" spans="1:13" ht="14.5" x14ac:dyDescent="0.35">
      <c r="A71" s="2" t="str">
        <f>Esterhazy!A71</f>
        <v xml:space="preserve">  2023/01/03 18:00:00</v>
      </c>
      <c r="B71" s="2">
        <v>1.1890000000000001</v>
      </c>
      <c r="C71" s="6">
        <v>0.45200000000000001</v>
      </c>
      <c r="D71" s="6">
        <v>8.8770000000000007</v>
      </c>
      <c r="E71" s="6">
        <v>9.3260000000000005</v>
      </c>
      <c r="F71" s="6">
        <v>26.001000000000001</v>
      </c>
      <c r="G71" s="6">
        <v>-0.36</v>
      </c>
      <c r="H71" s="6">
        <v>0</v>
      </c>
      <c r="I71" s="6">
        <v>-11.792</v>
      </c>
      <c r="J71" s="6">
        <v>1.7909999999999999</v>
      </c>
      <c r="K71" s="6">
        <v>266.35500000000002</v>
      </c>
      <c r="L71" s="6">
        <v>77.162000000000006</v>
      </c>
      <c r="M71" s="7"/>
    </row>
    <row r="72" spans="1:13" ht="14.5" x14ac:dyDescent="0.35">
      <c r="A72" s="2" t="str">
        <f>Esterhazy!A72</f>
        <v xml:space="preserve">  2023/01/03 19:00:00</v>
      </c>
      <c r="B72" s="2">
        <v>1.4219999999999999</v>
      </c>
      <c r="C72" s="6">
        <v>0.14299999999999999</v>
      </c>
      <c r="D72" s="6">
        <v>10.083</v>
      </c>
      <c r="E72" s="6">
        <v>10.224</v>
      </c>
      <c r="F72" s="6">
        <v>21.861000000000001</v>
      </c>
      <c r="G72" s="6">
        <v>-0.124</v>
      </c>
      <c r="H72" s="6">
        <v>0</v>
      </c>
      <c r="I72" s="6">
        <v>-14.289</v>
      </c>
      <c r="J72" s="6">
        <v>2.0550000000000002</v>
      </c>
      <c r="K72" s="6">
        <v>252.57900000000001</v>
      </c>
      <c r="L72" s="6">
        <v>80.305000000000007</v>
      </c>
      <c r="M72" s="7"/>
    </row>
    <row r="73" spans="1:13" ht="14.5" x14ac:dyDescent="0.35">
      <c r="A73" s="2" t="str">
        <f>Esterhazy!A73</f>
        <v xml:space="preserve">  2023/01/03 20:00:00</v>
      </c>
      <c r="B73" s="2">
        <v>0.94399999999999995</v>
      </c>
      <c r="C73" s="6">
        <v>-5.5E-2</v>
      </c>
      <c r="D73" s="6">
        <v>13.08</v>
      </c>
      <c r="E73" s="6">
        <v>13.021000000000001</v>
      </c>
      <c r="F73" s="6">
        <v>17.106999999999999</v>
      </c>
      <c r="G73" s="6">
        <v>0.16400000000000001</v>
      </c>
      <c r="H73" s="6">
        <v>0</v>
      </c>
      <c r="I73" s="6">
        <v>-15.436999999999999</v>
      </c>
      <c r="J73" s="6">
        <v>1.9890000000000001</v>
      </c>
      <c r="K73" s="6">
        <v>273.95999999999998</v>
      </c>
      <c r="L73" s="6">
        <v>82.057000000000002</v>
      </c>
      <c r="M73" s="7"/>
    </row>
    <row r="74" spans="1:13" ht="14.5" x14ac:dyDescent="0.35">
      <c r="A74" s="2" t="str">
        <f>Esterhazy!A74</f>
        <v xml:space="preserve">  2023/01/03 21:00:00</v>
      </c>
      <c r="B74" s="2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0</v>
      </c>
      <c r="I74" s="6">
        <v>-15.615</v>
      </c>
      <c r="J74" s="6">
        <v>1.468</v>
      </c>
      <c r="K74" s="6">
        <v>279.09399999999999</v>
      </c>
      <c r="L74" s="6">
        <v>81.596999999999994</v>
      </c>
      <c r="M74" s="7"/>
    </row>
    <row r="75" spans="1:13" ht="14.5" x14ac:dyDescent="0.35">
      <c r="A75" s="2" t="str">
        <f>Esterhazy!A75</f>
        <v xml:space="preserve">  2023/01/03 22:00:00</v>
      </c>
      <c r="B75" s="2">
        <v>9.9000000000000005E-2</v>
      </c>
      <c r="C75" s="6">
        <v>0.41199999999999998</v>
      </c>
      <c r="D75" s="6">
        <v>19.035</v>
      </c>
      <c r="E75" s="6">
        <v>19.437999999999999</v>
      </c>
      <c r="F75" s="6">
        <v>9.8339999999999996</v>
      </c>
      <c r="G75" s="6">
        <v>0.49099999999999999</v>
      </c>
      <c r="H75" s="6">
        <v>0</v>
      </c>
      <c r="I75" s="6">
        <v>-15.99</v>
      </c>
      <c r="J75" s="6">
        <v>1.329</v>
      </c>
      <c r="K75" s="6">
        <v>302.685</v>
      </c>
      <c r="L75" s="6">
        <v>82.629000000000005</v>
      </c>
      <c r="M75" s="7"/>
    </row>
    <row r="76" spans="1:13" ht="14.5" x14ac:dyDescent="0.35">
      <c r="A76" s="2" t="str">
        <f>Esterhazy!A76</f>
        <v xml:space="preserve">  2023/01/03 23:00:00</v>
      </c>
      <c r="B76" s="2">
        <v>0.68300000000000005</v>
      </c>
      <c r="C76" s="6">
        <v>0.30099999999999999</v>
      </c>
      <c r="D76" s="6">
        <v>13.035</v>
      </c>
      <c r="E76" s="6">
        <v>13.331</v>
      </c>
      <c r="F76" s="6">
        <v>16.280999999999999</v>
      </c>
      <c r="G76" s="6">
        <v>0.22</v>
      </c>
      <c r="H76" s="6">
        <v>0</v>
      </c>
      <c r="I76" s="6">
        <v>-15.256</v>
      </c>
      <c r="J76" s="6">
        <v>1.716</v>
      </c>
      <c r="K76" s="6">
        <v>345.28</v>
      </c>
      <c r="L76" s="6">
        <v>83.891999999999996</v>
      </c>
      <c r="M76" s="7"/>
    </row>
    <row r="77" spans="1:13" ht="14.5" x14ac:dyDescent="0.35">
      <c r="A77" s="2" t="str">
        <f>Esterhazy!A77</f>
        <v xml:space="preserve">  2023/01/04 00:00:00</v>
      </c>
      <c r="B77" s="2">
        <v>1.474</v>
      </c>
      <c r="C77" s="6">
        <v>0.125</v>
      </c>
      <c r="D77" s="6">
        <v>11.667</v>
      </c>
      <c r="E77" s="6">
        <v>11.787000000000001</v>
      </c>
      <c r="F77" s="6">
        <v>16.945</v>
      </c>
      <c r="G77" s="6">
        <v>0.90800000000000003</v>
      </c>
      <c r="H77" s="6">
        <v>0</v>
      </c>
      <c r="I77" s="6">
        <v>-17.033999999999999</v>
      </c>
      <c r="J77" s="6">
        <v>1.3089999999999999</v>
      </c>
      <c r="K77" s="6">
        <v>287.16699999999997</v>
      </c>
      <c r="L77" s="6">
        <v>81.381</v>
      </c>
      <c r="M77" s="7"/>
    </row>
    <row r="78" spans="1:13" ht="14.5" x14ac:dyDescent="0.35">
      <c r="A78" s="2" t="str">
        <f>Esterhazy!A78</f>
        <v xml:space="preserve">  2023/01/04 01:00:00</v>
      </c>
      <c r="B78" s="2">
        <v>2.17</v>
      </c>
      <c r="C78" s="6">
        <v>0.20399999999999999</v>
      </c>
      <c r="D78" s="6">
        <v>11.05</v>
      </c>
      <c r="E78" s="6">
        <v>11.252000000000001</v>
      </c>
      <c r="F78" s="6">
        <v>17.161999999999999</v>
      </c>
      <c r="G78" s="6">
        <v>0.16900000000000001</v>
      </c>
      <c r="H78" s="6">
        <v>0</v>
      </c>
      <c r="I78" s="6">
        <v>-18.056000000000001</v>
      </c>
      <c r="J78" s="6">
        <v>1.597</v>
      </c>
      <c r="K78" s="6">
        <v>288.66699999999997</v>
      </c>
      <c r="L78" s="6">
        <v>81.86</v>
      </c>
      <c r="M78" s="7"/>
    </row>
    <row r="79" spans="1:13" ht="14.5" x14ac:dyDescent="0.35">
      <c r="A79" s="2" t="str">
        <f>Esterhazy!A79</f>
        <v xml:space="preserve">  2023/01/04 02:00:00</v>
      </c>
      <c r="B79" s="2">
        <v>1.097</v>
      </c>
      <c r="C79" s="6">
        <v>0.44500000000000001</v>
      </c>
      <c r="D79" s="6">
        <v>11.707000000000001</v>
      </c>
      <c r="E79" s="6">
        <v>12.146000000000001</v>
      </c>
      <c r="F79" s="6">
        <v>18.242000000000001</v>
      </c>
      <c r="G79" s="6">
        <v>-6.4000000000000001E-2</v>
      </c>
      <c r="H79" s="6">
        <v>0</v>
      </c>
      <c r="I79" s="6">
        <v>-18.091999999999999</v>
      </c>
      <c r="J79" s="6">
        <v>1.718</v>
      </c>
      <c r="K79" s="6">
        <v>275.76799999999997</v>
      </c>
      <c r="L79" s="6">
        <v>82.691000000000003</v>
      </c>
      <c r="M79" s="7"/>
    </row>
    <row r="80" spans="1:13" ht="14.5" x14ac:dyDescent="0.35">
      <c r="A80" s="2" t="str">
        <f>Esterhazy!A80</f>
        <v xml:space="preserve">  2023/01/04 03:00:00</v>
      </c>
      <c r="B80" s="2">
        <v>1.3140000000000001</v>
      </c>
      <c r="C80" s="6">
        <v>0.14499999999999999</v>
      </c>
      <c r="D80" s="6">
        <v>8.0470000000000006</v>
      </c>
      <c r="E80" s="6">
        <v>8.1910000000000007</v>
      </c>
      <c r="F80" s="6">
        <v>24.547000000000001</v>
      </c>
      <c r="G80" s="6">
        <v>0.13700000000000001</v>
      </c>
      <c r="H80" s="6">
        <v>0</v>
      </c>
      <c r="I80" s="6">
        <v>-16.928999999999998</v>
      </c>
      <c r="J80" s="6">
        <v>1.9390000000000001</v>
      </c>
      <c r="K80" s="6">
        <v>299.24400000000003</v>
      </c>
      <c r="L80" s="6">
        <v>85.394000000000005</v>
      </c>
      <c r="M80" s="7"/>
    </row>
    <row r="81" spans="1:13" ht="14.5" x14ac:dyDescent="0.35">
      <c r="A81" s="2" t="str">
        <f>Esterhazy!A81</f>
        <v xml:space="preserve">  2023/01/04 04:00:00</v>
      </c>
      <c r="B81" s="2">
        <v>4.7889999999999997</v>
      </c>
      <c r="C81" s="6">
        <v>0.252</v>
      </c>
      <c r="D81" s="6">
        <v>6.2</v>
      </c>
      <c r="E81" s="6">
        <v>6.45</v>
      </c>
      <c r="F81" s="6">
        <v>29.736000000000001</v>
      </c>
      <c r="G81" s="6">
        <v>-0.32900000000000001</v>
      </c>
      <c r="H81" s="6">
        <v>0</v>
      </c>
      <c r="I81" s="6">
        <v>-15.913</v>
      </c>
      <c r="J81" s="6">
        <v>1.3480000000000001</v>
      </c>
      <c r="K81" s="6">
        <v>287.935</v>
      </c>
      <c r="L81" s="6">
        <v>80.635000000000005</v>
      </c>
      <c r="M81" s="7"/>
    </row>
    <row r="82" spans="1:13" ht="14.5" x14ac:dyDescent="0.35">
      <c r="A82" s="2" t="str">
        <f>Esterhazy!A82</f>
        <v xml:space="preserve">  2023/01/04 05:00:00</v>
      </c>
      <c r="B82" s="2">
        <v>4.0590000000000002</v>
      </c>
      <c r="C82" s="6">
        <v>0.24199999999999999</v>
      </c>
      <c r="D82" s="6">
        <v>6.8949999999999996</v>
      </c>
      <c r="E82" s="6">
        <v>7.1360000000000001</v>
      </c>
      <c r="F82" s="6">
        <v>24.178999999999998</v>
      </c>
      <c r="G82" s="6">
        <v>-0.183</v>
      </c>
      <c r="H82" s="6">
        <v>0</v>
      </c>
      <c r="I82" s="6">
        <v>-18.033000000000001</v>
      </c>
      <c r="J82" s="6">
        <v>1.6970000000000001</v>
      </c>
      <c r="K82" s="6">
        <v>271.53500000000003</v>
      </c>
      <c r="L82" s="6">
        <v>78.801000000000002</v>
      </c>
      <c r="M82" s="7"/>
    </row>
    <row r="83" spans="1:13" ht="14.5" x14ac:dyDescent="0.35">
      <c r="A83" s="2" t="str">
        <f>Esterhazy!A83</f>
        <v xml:space="preserve">  2023/01/04 06:00:00</v>
      </c>
      <c r="B83" s="2">
        <v>4.5119999999999996</v>
      </c>
      <c r="C83" s="6">
        <v>0.13400000000000001</v>
      </c>
      <c r="D83" s="6">
        <v>6.3250000000000002</v>
      </c>
      <c r="E83" s="6">
        <v>6.4589999999999996</v>
      </c>
      <c r="F83" s="6">
        <v>25.183</v>
      </c>
      <c r="G83" s="6">
        <v>-0.36899999999999999</v>
      </c>
      <c r="H83" s="6">
        <v>0</v>
      </c>
      <c r="I83" s="6">
        <v>-18.568999999999999</v>
      </c>
      <c r="J83" s="6">
        <v>2.004</v>
      </c>
      <c r="K83" s="6">
        <v>270.19499999999999</v>
      </c>
      <c r="L83" s="6">
        <v>77.575000000000003</v>
      </c>
      <c r="M83" s="7"/>
    </row>
    <row r="84" spans="1:13" ht="14.5" x14ac:dyDescent="0.35">
      <c r="A84" s="2" t="str">
        <f>Esterhazy!A84</f>
        <v xml:space="preserve">  2023/01/04 07:00:00</v>
      </c>
      <c r="B84" s="2">
        <v>1.3069999999999999</v>
      </c>
      <c r="C84" s="6">
        <v>1.704</v>
      </c>
      <c r="D84" s="6">
        <v>11.968</v>
      </c>
      <c r="E84" s="6">
        <v>13.663</v>
      </c>
      <c r="F84" s="6">
        <v>18.007999999999999</v>
      </c>
      <c r="G84" s="6">
        <v>-0.30099999999999999</v>
      </c>
      <c r="H84" s="6">
        <v>0</v>
      </c>
      <c r="I84" s="6">
        <v>-17.821000000000002</v>
      </c>
      <c r="J84" s="6">
        <v>1.57</v>
      </c>
      <c r="K84" s="6">
        <v>282.84100000000001</v>
      </c>
      <c r="L84" s="6">
        <v>77.173000000000002</v>
      </c>
      <c r="M84" s="7"/>
    </row>
    <row r="85" spans="1:13" ht="14.5" x14ac:dyDescent="0.35">
      <c r="A85" s="2" t="str">
        <f>Esterhazy!A85</f>
        <v xml:space="preserve">  2023/01/04 08:00:00</v>
      </c>
      <c r="B85" s="2">
        <v>1.095</v>
      </c>
      <c r="C85" s="6">
        <v>2.3730000000000002</v>
      </c>
      <c r="D85" s="6">
        <v>14.555</v>
      </c>
      <c r="E85" s="6">
        <v>16.914999999999999</v>
      </c>
      <c r="F85" s="6">
        <v>17.5</v>
      </c>
      <c r="G85" s="6">
        <v>-0.17699999999999999</v>
      </c>
      <c r="H85" s="6">
        <v>0</v>
      </c>
      <c r="I85" s="6">
        <v>-17.361000000000001</v>
      </c>
      <c r="J85" s="6">
        <v>2.1070000000000002</v>
      </c>
      <c r="K85" s="6">
        <v>282.99</v>
      </c>
      <c r="L85" s="6">
        <v>77.790999999999997</v>
      </c>
      <c r="M85" s="7"/>
    </row>
    <row r="86" spans="1:13" ht="14.5" x14ac:dyDescent="0.35">
      <c r="A86" s="2" t="str">
        <f>Esterhazy!A86</f>
        <v xml:space="preserve">  2023/01/04 09:00:00</v>
      </c>
      <c r="B86" s="2">
        <v>0.998</v>
      </c>
      <c r="C86" s="6">
        <v>0.33700000000000002</v>
      </c>
      <c r="D86" s="6">
        <v>10.804</v>
      </c>
      <c r="E86" s="6">
        <v>11.138</v>
      </c>
      <c r="F86" s="6">
        <v>22.087</v>
      </c>
      <c r="G86" s="6">
        <v>-0.371</v>
      </c>
      <c r="H86" s="6">
        <v>0</v>
      </c>
      <c r="I86" s="6">
        <v>-17.111999999999998</v>
      </c>
      <c r="J86" s="6">
        <v>1.5620000000000001</v>
      </c>
      <c r="K86" s="6">
        <v>286.85500000000002</v>
      </c>
      <c r="L86" s="6">
        <v>76.265000000000001</v>
      </c>
      <c r="M86" s="7"/>
    </row>
    <row r="87" spans="1:13" ht="14.5" x14ac:dyDescent="0.35">
      <c r="A87" s="2" t="str">
        <f>Esterhazy!A87</f>
        <v xml:space="preserve">  2023/01/04 10:00:00</v>
      </c>
      <c r="B87" s="2">
        <v>1.6970000000000001</v>
      </c>
      <c r="C87" s="6">
        <v>3.988</v>
      </c>
      <c r="D87" s="6">
        <v>10.972</v>
      </c>
      <c r="E87" s="6">
        <v>14.943</v>
      </c>
      <c r="F87" s="6">
        <v>23.052</v>
      </c>
      <c r="G87" s="6">
        <v>-0.59199999999999997</v>
      </c>
      <c r="H87" s="6">
        <v>0</v>
      </c>
      <c r="I87" s="6">
        <v>-16.285</v>
      </c>
      <c r="J87" s="6">
        <v>2.089</v>
      </c>
      <c r="K87" s="6">
        <v>276.10199999999998</v>
      </c>
      <c r="L87" s="6">
        <v>75.100999999999999</v>
      </c>
      <c r="M87" s="7"/>
    </row>
    <row r="88" spans="1:13" ht="14.5" x14ac:dyDescent="0.35">
      <c r="A88" s="2" t="str">
        <f>Esterhazy!A88</f>
        <v xml:space="preserve">  2023/01/04 11:00:00</v>
      </c>
      <c r="B88" s="2">
        <v>3.2029999999999998</v>
      </c>
      <c r="C88" s="6">
        <v>4.4669999999999996</v>
      </c>
      <c r="D88" s="6">
        <v>6.3460000000000001</v>
      </c>
      <c r="E88" s="6">
        <v>10.798</v>
      </c>
      <c r="F88" s="6">
        <v>25.41</v>
      </c>
      <c r="G88" s="6">
        <v>-0.372</v>
      </c>
      <c r="H88" s="6">
        <v>0</v>
      </c>
      <c r="I88" s="6">
        <v>-15.353</v>
      </c>
      <c r="J88" s="6">
        <v>2.2280000000000002</v>
      </c>
      <c r="K88" s="6">
        <v>269.13499999999999</v>
      </c>
      <c r="L88" s="6">
        <v>72.094999999999999</v>
      </c>
      <c r="M88" s="7"/>
    </row>
    <row r="89" spans="1:13" ht="14.5" x14ac:dyDescent="0.35">
      <c r="A89" s="2" t="str">
        <f>Esterhazy!A89</f>
        <v xml:space="preserve">  2023/01/04 12:00:00</v>
      </c>
      <c r="B89" s="2">
        <v>6.327</v>
      </c>
      <c r="C89" s="6">
        <v>5.3959999999999999</v>
      </c>
      <c r="D89" s="6">
        <v>5.4770000000000003</v>
      </c>
      <c r="E89" s="6">
        <v>10.856</v>
      </c>
      <c r="F89" s="6">
        <v>25.898</v>
      </c>
      <c r="G89" s="6">
        <v>-0.315</v>
      </c>
      <c r="H89" s="6">
        <v>0</v>
      </c>
      <c r="I89" s="6">
        <v>-14.368</v>
      </c>
      <c r="J89" s="6">
        <v>2.601</v>
      </c>
      <c r="K89" s="6">
        <v>273.322</v>
      </c>
      <c r="L89" s="6">
        <v>73.534000000000006</v>
      </c>
      <c r="M89" s="7"/>
    </row>
    <row r="90" spans="1:13" ht="14.5" x14ac:dyDescent="0.35">
      <c r="A90" s="2" t="str">
        <f>Esterhazy!A90</f>
        <v xml:space="preserve">  2023/01/04 13:00:00</v>
      </c>
      <c r="B90" s="2">
        <v>6.032</v>
      </c>
      <c r="C90" s="6">
        <v>4.274</v>
      </c>
      <c r="D90" s="6">
        <v>4.4320000000000004</v>
      </c>
      <c r="E90" s="6">
        <v>8.6940000000000008</v>
      </c>
      <c r="F90" s="6">
        <v>28.338999999999999</v>
      </c>
      <c r="G90" s="6">
        <v>-0.41499999999999998</v>
      </c>
      <c r="H90" s="6">
        <v>0</v>
      </c>
      <c r="I90" s="6">
        <v>-12.772</v>
      </c>
      <c r="J90" s="6">
        <v>2.3159999999999998</v>
      </c>
      <c r="K90" s="6">
        <v>275.09800000000001</v>
      </c>
      <c r="L90" s="6">
        <v>72.921999999999997</v>
      </c>
      <c r="M90" s="7"/>
    </row>
    <row r="91" spans="1:13" ht="14.5" x14ac:dyDescent="0.35">
      <c r="A91" s="2" t="str">
        <f>Esterhazy!A91</f>
        <v xml:space="preserve">  2023/01/04 14:00:00</v>
      </c>
      <c r="B91" s="2">
        <v>5.4749999999999996</v>
      </c>
      <c r="C91" s="6">
        <v>4.0369999999999999</v>
      </c>
      <c r="D91" s="6">
        <v>4.4539999999999997</v>
      </c>
      <c r="E91" s="6">
        <v>8.4770000000000003</v>
      </c>
      <c r="F91" s="6">
        <v>28.427</v>
      </c>
      <c r="G91" s="6">
        <v>-0.51100000000000001</v>
      </c>
      <c r="H91" s="6">
        <v>0</v>
      </c>
      <c r="I91" s="6">
        <v>-11.571999999999999</v>
      </c>
      <c r="J91" s="6">
        <v>2.4780000000000002</v>
      </c>
      <c r="K91" s="6">
        <v>279.68599999999998</v>
      </c>
      <c r="L91" s="6">
        <v>72.119</v>
      </c>
      <c r="M91" s="7"/>
    </row>
    <row r="92" spans="1:13" ht="14.5" x14ac:dyDescent="0.35">
      <c r="A92" s="2" t="str">
        <f>Esterhazy!A92</f>
        <v xml:space="preserve">  2023/01/04 15:00:00</v>
      </c>
      <c r="B92" s="2">
        <v>3.6930000000000001</v>
      </c>
      <c r="C92" s="6">
        <v>6.133</v>
      </c>
      <c r="D92" s="6">
        <v>7.3129999999999997</v>
      </c>
      <c r="E92" s="6">
        <v>13.423999999999999</v>
      </c>
      <c r="F92" s="6">
        <v>30.946000000000002</v>
      </c>
      <c r="G92" s="6">
        <v>-0.75600000000000001</v>
      </c>
      <c r="H92" s="6">
        <v>0</v>
      </c>
      <c r="I92" s="6">
        <v>-11.723000000000001</v>
      </c>
      <c r="J92" s="6">
        <v>3.2469999999999999</v>
      </c>
      <c r="K92" s="6">
        <v>291.23399999999998</v>
      </c>
      <c r="L92" s="6">
        <v>79.52</v>
      </c>
      <c r="M92" s="7"/>
    </row>
    <row r="93" spans="1:13" ht="14.5" x14ac:dyDescent="0.35">
      <c r="A93" s="2" t="str">
        <f>Esterhazy!A93</f>
        <v xml:space="preserve">  2023/01/04 16:00:00</v>
      </c>
      <c r="B93" s="2">
        <v>2.121</v>
      </c>
      <c r="C93" s="6">
        <v>4.2560000000000002</v>
      </c>
      <c r="D93" s="6">
        <v>8.5419999999999998</v>
      </c>
      <c r="E93" s="6">
        <v>12.782</v>
      </c>
      <c r="F93" s="6">
        <v>30.186</v>
      </c>
      <c r="G93" s="6">
        <v>-0.82799999999999996</v>
      </c>
      <c r="H93" s="6">
        <v>0</v>
      </c>
      <c r="I93" s="6">
        <v>-11.34</v>
      </c>
      <c r="J93" s="6">
        <v>2.4</v>
      </c>
      <c r="K93" s="6">
        <v>284.12</v>
      </c>
      <c r="L93" s="6">
        <v>77.658000000000001</v>
      </c>
      <c r="M93" s="7"/>
    </row>
    <row r="94" spans="1:13" ht="14.5" x14ac:dyDescent="0.35">
      <c r="A94" s="2" t="str">
        <f>Esterhazy!A94</f>
        <v xml:space="preserve">  2023/01/04 17:00:00</v>
      </c>
      <c r="B94" s="2">
        <v>5.5990000000000002</v>
      </c>
      <c r="C94" s="6">
        <v>3.661</v>
      </c>
      <c r="D94" s="6">
        <v>14.085000000000001</v>
      </c>
      <c r="E94" s="6">
        <v>17.728999999999999</v>
      </c>
      <c r="F94" s="6">
        <v>23.49</v>
      </c>
      <c r="G94" s="6">
        <v>-0.65</v>
      </c>
      <c r="H94" s="6">
        <v>0</v>
      </c>
      <c r="I94" s="6">
        <v>-13.098000000000001</v>
      </c>
      <c r="J94" s="6">
        <v>2.198</v>
      </c>
      <c r="K94" s="6">
        <v>280.416</v>
      </c>
      <c r="L94" s="6">
        <v>79.995999999999995</v>
      </c>
      <c r="M94" s="7"/>
    </row>
    <row r="95" spans="1:13" ht="14.5" x14ac:dyDescent="0.35">
      <c r="A95" s="2" t="str">
        <f>Esterhazy!A95</f>
        <v xml:space="preserve">  2023/01/04 18:00:00</v>
      </c>
      <c r="B95" s="2">
        <v>4.1369999999999996</v>
      </c>
      <c r="C95" s="6">
        <v>0.31900000000000001</v>
      </c>
      <c r="D95" s="6">
        <v>15.603999999999999</v>
      </c>
      <c r="E95" s="6">
        <v>15.914999999999999</v>
      </c>
      <c r="F95" s="6">
        <v>20.059000000000001</v>
      </c>
      <c r="G95" s="6">
        <v>-0.59199999999999997</v>
      </c>
      <c r="H95" s="6">
        <v>0</v>
      </c>
      <c r="I95" s="6">
        <v>-14.571</v>
      </c>
      <c r="J95" s="6">
        <v>2.2269999999999999</v>
      </c>
      <c r="K95" s="6">
        <v>294.95499999999998</v>
      </c>
      <c r="L95" s="6">
        <v>82.44</v>
      </c>
      <c r="M95" s="7"/>
    </row>
    <row r="96" spans="1:13" ht="14.5" x14ac:dyDescent="0.35">
      <c r="A96" s="2" t="str">
        <f>Esterhazy!A96</f>
        <v xml:space="preserve">  2023/01/04 19:00:00</v>
      </c>
      <c r="B96" s="2">
        <v>2.8879999999999999</v>
      </c>
      <c r="C96" s="6">
        <v>8.9999999999999993E-3</v>
      </c>
      <c r="D96" s="6">
        <v>13.398</v>
      </c>
      <c r="E96" s="6">
        <v>13.401</v>
      </c>
      <c r="F96" s="6">
        <v>21.457999999999998</v>
      </c>
      <c r="G96" s="6">
        <v>-0.63300000000000001</v>
      </c>
      <c r="H96" s="6">
        <v>0</v>
      </c>
      <c r="I96" s="6">
        <v>-14.89</v>
      </c>
      <c r="J96" s="6">
        <v>2.35</v>
      </c>
      <c r="K96" s="6">
        <v>296.37700000000001</v>
      </c>
      <c r="L96" s="6">
        <v>82.433999999999997</v>
      </c>
      <c r="M96" s="7"/>
    </row>
    <row r="97" spans="1:13" ht="14.5" x14ac:dyDescent="0.35">
      <c r="A97" s="2" t="str">
        <f>Esterhazy!A97</f>
        <v xml:space="preserve">  2023/01/04 20:00:00</v>
      </c>
      <c r="B97" s="2">
        <v>3.48</v>
      </c>
      <c r="C97" s="6">
        <v>0.42399999999999999</v>
      </c>
      <c r="D97" s="6">
        <v>13.602</v>
      </c>
      <c r="E97" s="6">
        <v>14.019</v>
      </c>
      <c r="F97" s="6">
        <v>20.437000000000001</v>
      </c>
      <c r="G97" s="6">
        <v>-0.64500000000000002</v>
      </c>
      <c r="H97" s="6">
        <v>0</v>
      </c>
      <c r="I97" s="6">
        <v>-14.920999999999999</v>
      </c>
      <c r="J97" s="6">
        <v>2.9169999999999998</v>
      </c>
      <c r="K97" s="6">
        <v>294.04899999999998</v>
      </c>
      <c r="L97" s="6">
        <v>82.72</v>
      </c>
      <c r="M97" s="7"/>
    </row>
    <row r="98" spans="1:13" ht="14.5" x14ac:dyDescent="0.35">
      <c r="A98" s="2" t="str">
        <f>Esterhazy!A98</f>
        <v xml:space="preserve">  2023/01/04 21:00:00</v>
      </c>
      <c r="B98" s="2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0</v>
      </c>
      <c r="I98" s="6">
        <v>-15.007999999999999</v>
      </c>
      <c r="J98" s="6">
        <v>3.17</v>
      </c>
      <c r="K98" s="6">
        <v>287.86099999999999</v>
      </c>
      <c r="L98" s="6">
        <v>84.209000000000003</v>
      </c>
      <c r="M98" s="7"/>
    </row>
    <row r="99" spans="1:13" ht="14.5" x14ac:dyDescent="0.35">
      <c r="A99" s="2" t="str">
        <f>Esterhazy!A99</f>
        <v xml:space="preserve">  2023/01/04 22:00:00</v>
      </c>
      <c r="B99" s="2">
        <v>8.99</v>
      </c>
      <c r="C99" s="6">
        <v>-0.16900000000000001</v>
      </c>
      <c r="D99" s="6">
        <v>15.313000000000001</v>
      </c>
      <c r="E99" s="6">
        <v>15.138</v>
      </c>
      <c r="F99" s="6">
        <v>16.693999999999999</v>
      </c>
      <c r="G99" s="6">
        <v>-0.27700000000000002</v>
      </c>
      <c r="H99" s="6">
        <v>0</v>
      </c>
      <c r="I99" s="6">
        <v>-15.502000000000001</v>
      </c>
      <c r="J99" s="6">
        <v>2.9129999999999998</v>
      </c>
      <c r="K99" s="6">
        <v>289.25200000000001</v>
      </c>
      <c r="L99" s="6">
        <v>81.539000000000001</v>
      </c>
      <c r="M99" s="7"/>
    </row>
    <row r="100" spans="1:13" ht="14.5" x14ac:dyDescent="0.35">
      <c r="A100" s="2" t="str">
        <f>Esterhazy!A100</f>
        <v xml:space="preserve">  2023/01/04 23:00:00</v>
      </c>
      <c r="B100" s="2">
        <v>4.0519999999999996</v>
      </c>
      <c r="C100" s="6">
        <v>1.6459999999999999</v>
      </c>
      <c r="D100" s="6">
        <v>14.445</v>
      </c>
      <c r="E100" s="6">
        <v>16.079000000000001</v>
      </c>
      <c r="F100" s="6">
        <v>16.379000000000001</v>
      </c>
      <c r="G100" s="6">
        <v>-0.27200000000000002</v>
      </c>
      <c r="H100" s="6">
        <v>0</v>
      </c>
      <c r="I100" s="6">
        <v>-14.746</v>
      </c>
      <c r="J100" s="6">
        <v>3.5430000000000001</v>
      </c>
      <c r="K100" s="6">
        <v>292.04700000000003</v>
      </c>
      <c r="L100" s="6">
        <v>81.537999999999997</v>
      </c>
      <c r="M100" s="7"/>
    </row>
    <row r="101" spans="1:13" ht="14.5" x14ac:dyDescent="0.35">
      <c r="A101" s="2" t="str">
        <f>Esterhazy!A101</f>
        <v xml:space="preserve">  2023/01/05 00:00:00</v>
      </c>
      <c r="B101" s="2">
        <v>1.2649999999999999</v>
      </c>
      <c r="C101" s="6">
        <v>1.089</v>
      </c>
      <c r="D101" s="6">
        <v>10.813000000000001</v>
      </c>
      <c r="E101" s="6">
        <v>11.893000000000001</v>
      </c>
      <c r="F101" s="6">
        <v>18.399999999999999</v>
      </c>
      <c r="G101" s="6">
        <v>-0.53600000000000003</v>
      </c>
      <c r="H101" s="6">
        <v>0</v>
      </c>
      <c r="I101" s="6">
        <v>-14.987</v>
      </c>
      <c r="J101" s="6">
        <v>3.214</v>
      </c>
      <c r="K101" s="6">
        <v>288.36099999999999</v>
      </c>
      <c r="L101" s="6">
        <v>80.462000000000003</v>
      </c>
      <c r="M101" s="7"/>
    </row>
    <row r="102" spans="1:13" ht="14.5" x14ac:dyDescent="0.35">
      <c r="A102" s="2" t="str">
        <f>Esterhazy!A102</f>
        <v xml:space="preserve">  2023/01/05 01:00:00</v>
      </c>
      <c r="B102" s="2">
        <v>0.20599999999999999</v>
      </c>
      <c r="C102" s="6">
        <v>0.111</v>
      </c>
      <c r="D102" s="6">
        <v>6.931</v>
      </c>
      <c r="E102" s="6">
        <v>7.04</v>
      </c>
      <c r="F102" s="6">
        <v>21.617999999999999</v>
      </c>
      <c r="G102" s="6">
        <v>-0.65800000000000003</v>
      </c>
      <c r="H102" s="6">
        <v>0</v>
      </c>
      <c r="I102" s="6">
        <v>-15.951000000000001</v>
      </c>
      <c r="J102" s="6">
        <v>2.6619999999999999</v>
      </c>
      <c r="K102" s="6">
        <v>287.00799999999998</v>
      </c>
      <c r="L102" s="6">
        <v>79.153999999999996</v>
      </c>
      <c r="M102" s="7"/>
    </row>
    <row r="103" spans="1:13" ht="14.5" x14ac:dyDescent="0.35">
      <c r="A103" s="2" t="str">
        <f>Esterhazy!A103</f>
        <v xml:space="preserve">  2023/01/05 02:00:00</v>
      </c>
      <c r="B103" s="2">
        <v>-7.5999999999999998E-2</v>
      </c>
      <c r="C103" s="6">
        <v>-0.16400000000000001</v>
      </c>
      <c r="D103" s="6">
        <v>6.3369999999999997</v>
      </c>
      <c r="E103" s="6">
        <v>6.1710000000000003</v>
      </c>
      <c r="F103" s="6">
        <v>21.829000000000001</v>
      </c>
      <c r="G103" s="6">
        <v>-0.65300000000000002</v>
      </c>
      <c r="H103" s="6">
        <v>0</v>
      </c>
      <c r="I103" s="6">
        <v>-15.753</v>
      </c>
      <c r="J103" s="6">
        <v>3.6739999999999999</v>
      </c>
      <c r="K103" s="6">
        <v>281.27999999999997</v>
      </c>
      <c r="L103" s="6">
        <v>80.727999999999994</v>
      </c>
      <c r="M103" s="7"/>
    </row>
    <row r="104" spans="1:13" ht="14.5" x14ac:dyDescent="0.35">
      <c r="A104" s="2" t="str">
        <f>Esterhazy!A104</f>
        <v xml:space="preserve">  2023/01/05 03:00:00</v>
      </c>
      <c r="B104" s="2">
        <v>-0.107</v>
      </c>
      <c r="C104" s="6">
        <v>-0.14099999999999999</v>
      </c>
      <c r="D104" s="6">
        <v>5.8890000000000002</v>
      </c>
      <c r="E104" s="6">
        <v>5.7460000000000004</v>
      </c>
      <c r="F104" s="6">
        <v>21.754000000000001</v>
      </c>
      <c r="G104" s="6">
        <v>-0.68500000000000005</v>
      </c>
      <c r="H104" s="6">
        <v>0</v>
      </c>
      <c r="I104" s="6">
        <v>-15.760999999999999</v>
      </c>
      <c r="J104" s="6">
        <v>3.4329999999999998</v>
      </c>
      <c r="K104" s="6">
        <v>273.34399999999999</v>
      </c>
      <c r="L104" s="6">
        <v>80.840999999999994</v>
      </c>
      <c r="M104" s="7"/>
    </row>
    <row r="105" spans="1:13" ht="14.5" x14ac:dyDescent="0.35">
      <c r="A105" s="2" t="str">
        <f>Esterhazy!A105</f>
        <v xml:space="preserve">  2023/01/05 04:00:00</v>
      </c>
      <c r="B105" s="2">
        <v>0.11899999999999999</v>
      </c>
      <c r="C105" s="6">
        <v>-0.104</v>
      </c>
      <c r="D105" s="6">
        <v>5.7610000000000001</v>
      </c>
      <c r="E105" s="6">
        <v>5.657</v>
      </c>
      <c r="F105" s="6">
        <v>21.056000000000001</v>
      </c>
      <c r="G105" s="6">
        <v>-0.68200000000000005</v>
      </c>
      <c r="H105" s="6">
        <v>0</v>
      </c>
      <c r="I105" s="6">
        <v>-15.711</v>
      </c>
      <c r="J105" s="6">
        <v>3.8490000000000002</v>
      </c>
      <c r="K105" s="6">
        <v>276.07600000000002</v>
      </c>
      <c r="L105" s="6">
        <v>81.438000000000002</v>
      </c>
      <c r="M105" s="7"/>
    </row>
    <row r="106" spans="1:13" ht="14.5" x14ac:dyDescent="0.35">
      <c r="A106" s="2" t="str">
        <f>Esterhazy!A106</f>
        <v xml:space="preserve">  2023/01/05 05:00:00</v>
      </c>
      <c r="B106" s="2">
        <v>0.45200000000000001</v>
      </c>
      <c r="C106" s="6">
        <v>-7.2999999999999995E-2</v>
      </c>
      <c r="D106" s="6">
        <v>5.1429999999999998</v>
      </c>
      <c r="E106" s="6">
        <v>5.0679999999999996</v>
      </c>
      <c r="F106" s="6">
        <v>21.475999999999999</v>
      </c>
      <c r="G106" s="6">
        <v>-0.68700000000000006</v>
      </c>
      <c r="H106" s="6">
        <v>0</v>
      </c>
      <c r="I106" s="6">
        <v>-15.582000000000001</v>
      </c>
      <c r="J106" s="6">
        <v>3.6459999999999999</v>
      </c>
      <c r="K106" s="6">
        <v>270.45299999999997</v>
      </c>
      <c r="L106" s="6">
        <v>81.334999999999994</v>
      </c>
      <c r="M106" s="7"/>
    </row>
    <row r="107" spans="1:13" ht="14.5" x14ac:dyDescent="0.35">
      <c r="A107" s="2" t="str">
        <f>Esterhazy!A107</f>
        <v xml:space="preserve">  2023/01/05 06:00:00</v>
      </c>
      <c r="B107" s="2">
        <v>0.69299999999999995</v>
      </c>
      <c r="C107" s="6">
        <v>-9.5000000000000001E-2</v>
      </c>
      <c r="D107" s="6">
        <v>5.9050000000000002</v>
      </c>
      <c r="E107" s="6">
        <v>5.81</v>
      </c>
      <c r="F107" s="6">
        <v>20.434000000000001</v>
      </c>
      <c r="G107" s="6">
        <v>-0.496</v>
      </c>
      <c r="H107" s="6">
        <v>0</v>
      </c>
      <c r="I107" s="6">
        <v>-16.603999999999999</v>
      </c>
      <c r="J107" s="6">
        <v>4.625</v>
      </c>
      <c r="K107" s="6">
        <v>271.99299999999999</v>
      </c>
      <c r="L107" s="6">
        <v>81.007000000000005</v>
      </c>
      <c r="M107" s="7"/>
    </row>
    <row r="108" spans="1:13" ht="14.5" x14ac:dyDescent="0.35">
      <c r="A108" s="2" t="str">
        <f>Esterhazy!A108</f>
        <v xml:space="preserve">  2023/01/05 07:00:00</v>
      </c>
      <c r="B108" s="2">
        <v>1.2789999999999999</v>
      </c>
      <c r="C108" s="6">
        <v>-0.13100000000000001</v>
      </c>
      <c r="D108" s="6">
        <v>6.1580000000000004</v>
      </c>
      <c r="E108" s="6">
        <v>6.0250000000000004</v>
      </c>
      <c r="F108" s="6">
        <v>22.893000000000001</v>
      </c>
      <c r="G108" s="6">
        <v>-0.54100000000000004</v>
      </c>
      <c r="H108" s="6">
        <v>0</v>
      </c>
      <c r="I108" s="6">
        <v>-16.579000000000001</v>
      </c>
      <c r="J108" s="6">
        <v>3.1040000000000001</v>
      </c>
      <c r="K108" s="6">
        <v>285.58999999999997</v>
      </c>
      <c r="L108" s="6">
        <v>81.495000000000005</v>
      </c>
      <c r="M108" s="7"/>
    </row>
    <row r="109" spans="1:13" ht="14.5" x14ac:dyDescent="0.35">
      <c r="A109" s="2" t="str">
        <f>Esterhazy!A109</f>
        <v xml:space="preserve">  2023/01/05 08:00:00</v>
      </c>
      <c r="B109" s="2">
        <v>0.84699999999999998</v>
      </c>
      <c r="C109" s="6">
        <v>5.7000000000000002E-2</v>
      </c>
      <c r="D109" s="6">
        <v>3.8940000000000001</v>
      </c>
      <c r="E109" s="6">
        <v>3.9489999999999998</v>
      </c>
      <c r="F109" s="6">
        <v>26.981999999999999</v>
      </c>
      <c r="G109" s="6">
        <v>-0.86</v>
      </c>
      <c r="H109" s="6">
        <v>0</v>
      </c>
      <c r="I109" s="6">
        <v>-14.846</v>
      </c>
      <c r="J109" s="6">
        <v>1.835</v>
      </c>
      <c r="K109" s="6">
        <v>265.12700000000001</v>
      </c>
      <c r="L109" s="6">
        <v>81.066000000000003</v>
      </c>
      <c r="M109" s="7"/>
    </row>
    <row r="110" spans="1:13" ht="14.5" x14ac:dyDescent="0.35">
      <c r="A110" s="2" t="str">
        <f>Esterhazy!A110</f>
        <v xml:space="preserve">  2023/01/05 09:00:00</v>
      </c>
      <c r="B110" s="2">
        <v>1.0069999999999999</v>
      </c>
      <c r="C110" s="6">
        <v>-4.4999999999999998E-2</v>
      </c>
      <c r="D110" s="6">
        <v>3.9750000000000001</v>
      </c>
      <c r="E110" s="6">
        <v>3.93</v>
      </c>
      <c r="F110" s="6">
        <v>26.558</v>
      </c>
      <c r="G110" s="6">
        <v>-0.747</v>
      </c>
      <c r="H110" s="6">
        <v>0</v>
      </c>
      <c r="I110" s="6">
        <v>-13.597</v>
      </c>
      <c r="J110" s="6">
        <v>1.1240000000000001</v>
      </c>
      <c r="K110" s="6">
        <v>252.34800000000001</v>
      </c>
      <c r="L110" s="6">
        <v>77.686000000000007</v>
      </c>
      <c r="M110" s="7"/>
    </row>
    <row r="111" spans="1:13" ht="14.5" x14ac:dyDescent="0.35">
      <c r="A111" s="2" t="str">
        <f>Esterhazy!A111</f>
        <v xml:space="preserve">  2023/01/05 10:00:00</v>
      </c>
      <c r="B111" s="2">
        <v>0.90100000000000002</v>
      </c>
      <c r="C111" s="6">
        <v>0.222</v>
      </c>
      <c r="D111" s="6">
        <v>4.1760000000000002</v>
      </c>
      <c r="E111" s="6">
        <v>4.3970000000000002</v>
      </c>
      <c r="F111" s="6">
        <v>26.8</v>
      </c>
      <c r="G111" s="6">
        <v>-0.628</v>
      </c>
      <c r="H111" s="6">
        <v>0</v>
      </c>
      <c r="I111" s="6">
        <v>-12.526</v>
      </c>
      <c r="J111" s="6">
        <v>1.19</v>
      </c>
      <c r="K111" s="6">
        <v>236.86099999999999</v>
      </c>
      <c r="L111" s="6">
        <v>75.912999999999997</v>
      </c>
      <c r="M111" s="7"/>
    </row>
    <row r="112" spans="1:13" ht="14.5" x14ac:dyDescent="0.35">
      <c r="A112" s="2" t="str">
        <f>Esterhazy!A112</f>
        <v xml:space="preserve">  2023/01/05 11:00:00</v>
      </c>
      <c r="B112" s="2">
        <v>1.2569999999999999</v>
      </c>
      <c r="C112" s="6">
        <v>0.53</v>
      </c>
      <c r="D112" s="6">
        <v>3.8929999999999998</v>
      </c>
      <c r="E112" s="6">
        <v>4.4210000000000003</v>
      </c>
      <c r="F112" s="6">
        <v>27.109000000000002</v>
      </c>
      <c r="G112" s="6">
        <v>-0.69799999999999995</v>
      </c>
      <c r="H112" s="6">
        <v>0</v>
      </c>
      <c r="I112" s="6">
        <v>-12.007</v>
      </c>
      <c r="J112" s="6">
        <v>1.7250000000000001</v>
      </c>
      <c r="K112" s="6">
        <v>234.173</v>
      </c>
      <c r="L112" s="6">
        <v>77.650000000000006</v>
      </c>
      <c r="M112" s="7"/>
    </row>
    <row r="113" spans="1:13" ht="14.5" x14ac:dyDescent="0.35">
      <c r="A113" s="2" t="str">
        <f>Esterhazy!A113</f>
        <v xml:space="preserve">  2023/01/05 12:00:00</v>
      </c>
      <c r="B113" s="2">
        <v>1.5089999999999999</v>
      </c>
      <c r="C113" s="6">
        <v>1.167</v>
      </c>
      <c r="D113" s="6">
        <v>3.6890000000000001</v>
      </c>
      <c r="E113" s="6">
        <v>4.8499999999999996</v>
      </c>
      <c r="F113" s="6">
        <v>27.532</v>
      </c>
      <c r="G113" s="6">
        <v>-0.79100000000000004</v>
      </c>
      <c r="H113" s="6">
        <v>0</v>
      </c>
      <c r="I113" s="6">
        <v>-10.882999999999999</v>
      </c>
      <c r="J113" s="6">
        <v>2.2010000000000001</v>
      </c>
      <c r="K113" s="6">
        <v>259.483</v>
      </c>
      <c r="L113" s="6">
        <v>78.311999999999998</v>
      </c>
      <c r="M113" s="7"/>
    </row>
    <row r="114" spans="1:13" ht="14.5" x14ac:dyDescent="0.35">
      <c r="A114" s="2" t="str">
        <f>Esterhazy!A114</f>
        <v xml:space="preserve">  2023/01/05 13:00:00</v>
      </c>
      <c r="B114" s="2">
        <v>2.972</v>
      </c>
      <c r="C114" s="6">
        <v>1.3879999999999999</v>
      </c>
      <c r="D114" s="6">
        <v>3.8290000000000002</v>
      </c>
      <c r="E114" s="6">
        <v>5.2110000000000003</v>
      </c>
      <c r="F114" s="6">
        <v>30.942</v>
      </c>
      <c r="G114" s="6">
        <v>-0.72599999999999998</v>
      </c>
      <c r="H114" s="6">
        <v>0</v>
      </c>
      <c r="I114" s="6">
        <v>-10.282999999999999</v>
      </c>
      <c r="J114" s="6">
        <v>4.6059999999999999</v>
      </c>
      <c r="K114" s="6">
        <v>298.68599999999998</v>
      </c>
      <c r="L114" s="6">
        <v>81.135000000000005</v>
      </c>
      <c r="M114" s="7"/>
    </row>
    <row r="115" spans="1:13" ht="14.5" x14ac:dyDescent="0.35">
      <c r="A115" s="2" t="str">
        <f>Esterhazy!A115</f>
        <v xml:space="preserve">  2023/01/05 14:00:00</v>
      </c>
      <c r="B115" s="2">
        <v>0.45200000000000001</v>
      </c>
      <c r="C115" s="6">
        <v>0.95899999999999996</v>
      </c>
      <c r="D115" s="6">
        <v>2.7810000000000001</v>
      </c>
      <c r="E115" s="6">
        <v>3.7360000000000002</v>
      </c>
      <c r="F115" s="6">
        <v>30.847000000000001</v>
      </c>
      <c r="G115" s="6">
        <v>-0.64800000000000002</v>
      </c>
      <c r="H115" s="6">
        <v>0</v>
      </c>
      <c r="I115" s="6">
        <v>-11.377000000000001</v>
      </c>
      <c r="J115" s="6">
        <v>4.6219999999999999</v>
      </c>
      <c r="K115" s="6">
        <v>297.899</v>
      </c>
      <c r="L115" s="6">
        <v>79.528999999999996</v>
      </c>
      <c r="M115" s="7"/>
    </row>
    <row r="116" spans="1:13" ht="14.5" x14ac:dyDescent="0.35">
      <c r="A116" s="2" t="str">
        <f>Esterhazy!A116</f>
        <v xml:space="preserve">  2023/01/05 15:00:00</v>
      </c>
      <c r="B116" s="2">
        <v>0.32100000000000001</v>
      </c>
      <c r="C116" s="6">
        <v>0.94599999999999995</v>
      </c>
      <c r="D116" s="6">
        <v>3.141</v>
      </c>
      <c r="E116" s="6">
        <v>4.0830000000000002</v>
      </c>
      <c r="F116" s="6">
        <v>30.411000000000001</v>
      </c>
      <c r="G116" s="6">
        <v>-0.57399999999999995</v>
      </c>
      <c r="H116" s="6">
        <v>0</v>
      </c>
      <c r="I116" s="6">
        <v>-11.54</v>
      </c>
      <c r="J116" s="6">
        <v>4.9669999999999996</v>
      </c>
      <c r="K116" s="6">
        <v>301.45100000000002</v>
      </c>
      <c r="L116" s="6">
        <v>79.566000000000003</v>
      </c>
      <c r="M116" s="7"/>
    </row>
    <row r="117" spans="1:13" ht="14.5" x14ac:dyDescent="0.35">
      <c r="A117" s="2" t="str">
        <f>Esterhazy!A117</f>
        <v xml:space="preserve">  2023/01/05 16:00:00</v>
      </c>
      <c r="B117" s="2">
        <v>0.126</v>
      </c>
      <c r="C117" s="6">
        <v>0.55300000000000005</v>
      </c>
      <c r="D117" s="6">
        <v>3.2869999999999999</v>
      </c>
      <c r="E117" s="6">
        <v>3.8370000000000002</v>
      </c>
      <c r="F117" s="6">
        <v>29.731999999999999</v>
      </c>
      <c r="G117" s="6">
        <v>-0.78200000000000003</v>
      </c>
      <c r="H117" s="6">
        <v>0</v>
      </c>
      <c r="I117" s="6">
        <v>-12.61</v>
      </c>
      <c r="J117" s="6">
        <v>5.2960000000000003</v>
      </c>
      <c r="K117" s="6">
        <v>298.74</v>
      </c>
      <c r="L117" s="6">
        <v>79.98</v>
      </c>
      <c r="M117" s="7"/>
    </row>
    <row r="118" spans="1:13" ht="14.5" x14ac:dyDescent="0.35">
      <c r="A118" s="2" t="str">
        <f>Esterhazy!A118</f>
        <v xml:space="preserve">  2023/01/05 17:00:00</v>
      </c>
      <c r="B118" s="2">
        <v>0.16400000000000001</v>
      </c>
      <c r="C118" s="6">
        <v>0.32700000000000001</v>
      </c>
      <c r="D118" s="6">
        <v>3.8759999999999999</v>
      </c>
      <c r="E118" s="6">
        <v>4.2009999999999996</v>
      </c>
      <c r="F118" s="6">
        <v>28.361000000000001</v>
      </c>
      <c r="G118" s="6">
        <v>-0.66300000000000003</v>
      </c>
      <c r="H118" s="6">
        <v>0</v>
      </c>
      <c r="I118" s="6">
        <v>-13.366</v>
      </c>
      <c r="J118" s="6">
        <v>4.5010000000000003</v>
      </c>
      <c r="K118" s="6">
        <v>295.82499999999999</v>
      </c>
      <c r="L118" s="6">
        <v>80.474999999999994</v>
      </c>
      <c r="M118" s="7"/>
    </row>
    <row r="119" spans="1:13" ht="14.5" x14ac:dyDescent="0.35">
      <c r="A119" s="2" t="str">
        <f>Esterhazy!A119</f>
        <v xml:space="preserve">  2023/01/05 18:00:00</v>
      </c>
      <c r="B119" s="2">
        <v>0.93400000000000005</v>
      </c>
      <c r="C119" s="6">
        <v>-0.219</v>
      </c>
      <c r="D119" s="6">
        <v>5.9829999999999997</v>
      </c>
      <c r="E119" s="6">
        <v>5.76</v>
      </c>
      <c r="F119" s="6">
        <v>25.766999999999999</v>
      </c>
      <c r="G119" s="6">
        <v>-0.61299999999999999</v>
      </c>
      <c r="H119" s="6">
        <v>0</v>
      </c>
      <c r="I119" s="6">
        <v>-14.616</v>
      </c>
      <c r="J119" s="6">
        <v>3.7370000000000001</v>
      </c>
      <c r="K119" s="6">
        <v>297.745</v>
      </c>
      <c r="L119" s="6">
        <v>80.591999999999999</v>
      </c>
      <c r="M119" s="7"/>
    </row>
    <row r="120" spans="1:13" ht="14.5" x14ac:dyDescent="0.35">
      <c r="A120" s="2" t="str">
        <f>Esterhazy!A120</f>
        <v xml:space="preserve">  2023/01/05 19:00:00</v>
      </c>
      <c r="B120" s="2">
        <v>0.72599999999999998</v>
      </c>
      <c r="C120" s="6">
        <v>-0.32400000000000001</v>
      </c>
      <c r="D120" s="6">
        <v>6.3319999999999999</v>
      </c>
      <c r="E120" s="6">
        <v>6.0049999999999999</v>
      </c>
      <c r="F120" s="6">
        <v>25.122</v>
      </c>
      <c r="G120" s="6">
        <v>-0.71699999999999997</v>
      </c>
      <c r="H120" s="6">
        <v>0</v>
      </c>
      <c r="I120" s="6">
        <v>-15.77</v>
      </c>
      <c r="J120" s="6">
        <v>2.8039999999999998</v>
      </c>
      <c r="K120" s="6">
        <v>307.19400000000002</v>
      </c>
      <c r="L120" s="6">
        <v>81.572000000000003</v>
      </c>
      <c r="M120" s="7"/>
    </row>
    <row r="121" spans="1:13" ht="14.5" x14ac:dyDescent="0.35">
      <c r="A121" s="2" t="str">
        <f>Esterhazy!A121</f>
        <v xml:space="preserve">  2023/01/05 20:00:00</v>
      </c>
      <c r="B121" s="2">
        <v>1.145</v>
      </c>
      <c r="C121" s="6">
        <v>-7.9000000000000001E-2</v>
      </c>
      <c r="D121" s="6">
        <v>5.6749999999999998</v>
      </c>
      <c r="E121" s="6">
        <v>5.593</v>
      </c>
      <c r="F121" s="6">
        <v>25.048999999999999</v>
      </c>
      <c r="G121" s="6">
        <v>-0.70599999999999996</v>
      </c>
      <c r="H121" s="6">
        <v>0</v>
      </c>
      <c r="I121" s="6">
        <v>-17.709</v>
      </c>
      <c r="J121" s="6">
        <v>1.841</v>
      </c>
      <c r="K121" s="6">
        <v>343.91800000000001</v>
      </c>
      <c r="L121" s="6">
        <v>82.215999999999994</v>
      </c>
      <c r="M121" s="7"/>
    </row>
    <row r="122" spans="1:13" ht="14.5" x14ac:dyDescent="0.35">
      <c r="A122" s="2" t="str">
        <f>Esterhazy!A122</f>
        <v xml:space="preserve">  2023/01/05 21:00:00</v>
      </c>
      <c r="B122" s="2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0</v>
      </c>
      <c r="I122" s="6">
        <v>-18.834</v>
      </c>
      <c r="J122" s="6">
        <v>1.1659999999999999</v>
      </c>
      <c r="K122" s="6">
        <v>319.072</v>
      </c>
      <c r="L122" s="6">
        <v>80.381</v>
      </c>
      <c r="M122" s="7"/>
    </row>
    <row r="123" spans="1:13" ht="14.5" x14ac:dyDescent="0.35">
      <c r="A123" s="2" t="str">
        <f>Esterhazy!A123</f>
        <v xml:space="preserve">  2023/01/05 22:00:00</v>
      </c>
      <c r="B123" s="2">
        <v>0.71799999999999997</v>
      </c>
      <c r="C123" s="6">
        <v>-0.19700000000000001</v>
      </c>
      <c r="D123" s="6">
        <v>4.6820000000000004</v>
      </c>
      <c r="E123" s="6">
        <v>4.4820000000000002</v>
      </c>
      <c r="F123" s="6">
        <v>24.969000000000001</v>
      </c>
      <c r="G123" s="6">
        <v>-0.35499999999999998</v>
      </c>
      <c r="H123" s="6">
        <v>0</v>
      </c>
      <c r="I123" s="6">
        <v>-19.878</v>
      </c>
      <c r="J123" s="6">
        <v>1.1859999999999999</v>
      </c>
      <c r="K123" s="6">
        <v>271.56</v>
      </c>
      <c r="L123" s="6">
        <v>79.626000000000005</v>
      </c>
      <c r="M123" s="7"/>
    </row>
    <row r="124" spans="1:13" ht="14.5" x14ac:dyDescent="0.35">
      <c r="A124" s="2" t="str">
        <f>Esterhazy!A124</f>
        <v xml:space="preserve">  2023/01/05 23:00:00</v>
      </c>
      <c r="B124" s="2">
        <v>1.1739999999999999</v>
      </c>
      <c r="C124" s="6">
        <v>1.4999999999999999E-2</v>
      </c>
      <c r="D124" s="6">
        <v>5.6289999999999996</v>
      </c>
      <c r="E124" s="6">
        <v>5.64</v>
      </c>
      <c r="F124" s="6">
        <v>23.931000000000001</v>
      </c>
      <c r="G124" s="6">
        <v>-0.41499999999999998</v>
      </c>
      <c r="H124" s="6">
        <v>0</v>
      </c>
      <c r="I124" s="6">
        <v>-18.515000000000001</v>
      </c>
      <c r="J124" s="6">
        <v>1.353</v>
      </c>
      <c r="K124" s="6">
        <v>297.89299999999997</v>
      </c>
      <c r="L124" s="6">
        <v>80.748000000000005</v>
      </c>
      <c r="M124" s="7"/>
    </row>
    <row r="125" spans="1:13" ht="14.5" x14ac:dyDescent="0.35">
      <c r="A125" s="2" t="str">
        <f>Esterhazy!A125</f>
        <v xml:space="preserve">  2023/01/06 00:00:00</v>
      </c>
      <c r="B125" s="2">
        <v>0.85299999999999998</v>
      </c>
      <c r="C125" s="6">
        <v>-0.22800000000000001</v>
      </c>
      <c r="D125" s="6">
        <v>5.19</v>
      </c>
      <c r="E125" s="6">
        <v>4.9589999999999996</v>
      </c>
      <c r="F125" s="6">
        <v>25.048999999999999</v>
      </c>
      <c r="G125" s="6">
        <v>-0.63600000000000001</v>
      </c>
      <c r="H125" s="6">
        <v>0</v>
      </c>
      <c r="I125" s="6">
        <v>-17.442</v>
      </c>
      <c r="J125" s="6">
        <v>1.6639999999999999</v>
      </c>
      <c r="K125" s="6">
        <v>306.89400000000001</v>
      </c>
      <c r="L125" s="6">
        <v>83.728999999999999</v>
      </c>
      <c r="M125" s="7"/>
    </row>
    <row r="126" spans="1:13" ht="14.5" x14ac:dyDescent="0.35">
      <c r="A126" s="2" t="str">
        <f>Esterhazy!A126</f>
        <v xml:space="preserve">  2023/01/06 01:00:00</v>
      </c>
      <c r="B126" s="2">
        <v>0.61</v>
      </c>
      <c r="C126" s="6">
        <v>-2.5999999999999999E-2</v>
      </c>
      <c r="D126" s="6">
        <v>4.1100000000000003</v>
      </c>
      <c r="E126" s="6">
        <v>4.0810000000000004</v>
      </c>
      <c r="F126" s="6">
        <v>26.838999999999999</v>
      </c>
      <c r="G126" s="6">
        <v>-0.52</v>
      </c>
      <c r="H126" s="6">
        <v>0</v>
      </c>
      <c r="I126" s="6">
        <v>-16.683</v>
      </c>
      <c r="J126" s="6">
        <v>1.4790000000000001</v>
      </c>
      <c r="K126" s="6">
        <v>309.96600000000001</v>
      </c>
      <c r="L126" s="6">
        <v>82.894999999999996</v>
      </c>
      <c r="M126" s="7"/>
    </row>
    <row r="127" spans="1:13" ht="14.5" x14ac:dyDescent="0.35">
      <c r="A127" s="2" t="str">
        <f>Esterhazy!A127</f>
        <v xml:space="preserve">  2023/01/06 02:00:00</v>
      </c>
      <c r="B127" s="2">
        <v>0.441</v>
      </c>
      <c r="C127" s="6">
        <v>-0.154</v>
      </c>
      <c r="D127" s="6">
        <v>4.1710000000000003</v>
      </c>
      <c r="E127" s="6">
        <v>4.0149999999999997</v>
      </c>
      <c r="F127" s="6">
        <v>27.763999999999999</v>
      </c>
      <c r="G127" s="6">
        <v>-0.51900000000000002</v>
      </c>
      <c r="H127" s="6">
        <v>0</v>
      </c>
      <c r="I127" s="6">
        <v>-16.178999999999998</v>
      </c>
      <c r="J127" s="6">
        <v>1.845</v>
      </c>
      <c r="K127" s="6">
        <v>297.45299999999997</v>
      </c>
      <c r="L127" s="6">
        <v>83.078000000000003</v>
      </c>
      <c r="M127" s="7"/>
    </row>
    <row r="128" spans="1:13" ht="14.5" x14ac:dyDescent="0.35">
      <c r="A128" s="2" t="str">
        <f>Esterhazy!A128</f>
        <v xml:space="preserve">  2023/01/06 03:00:00</v>
      </c>
      <c r="B128" s="2">
        <v>1.121</v>
      </c>
      <c r="C128" s="6">
        <v>-0.27200000000000002</v>
      </c>
      <c r="D128" s="6">
        <v>4.2080000000000002</v>
      </c>
      <c r="E128" s="6">
        <v>3.9340000000000002</v>
      </c>
      <c r="F128" s="6">
        <v>27.721</v>
      </c>
      <c r="G128" s="6">
        <v>-0.623</v>
      </c>
      <c r="H128" s="6">
        <v>0</v>
      </c>
      <c r="I128" s="6">
        <v>-15.433999999999999</v>
      </c>
      <c r="J128" s="6">
        <v>1.538</v>
      </c>
      <c r="K128" s="6">
        <v>301.58800000000002</v>
      </c>
      <c r="L128" s="6">
        <v>80.938999999999993</v>
      </c>
      <c r="M128" s="7"/>
    </row>
    <row r="129" spans="1:13" ht="14.5" x14ac:dyDescent="0.35">
      <c r="A129" s="2" t="str">
        <f>Esterhazy!A129</f>
        <v xml:space="preserve">  2023/01/06 04:00:00</v>
      </c>
      <c r="B129" s="2">
        <v>1.6930000000000001</v>
      </c>
      <c r="C129" s="6">
        <v>0.13500000000000001</v>
      </c>
      <c r="D129" s="6">
        <v>4.0730000000000004</v>
      </c>
      <c r="E129" s="6">
        <v>4.2039999999999997</v>
      </c>
      <c r="F129" s="6">
        <v>28.186</v>
      </c>
      <c r="G129" s="6">
        <v>-0.64</v>
      </c>
      <c r="H129" s="6">
        <v>0</v>
      </c>
      <c r="I129" s="6">
        <v>-14.63</v>
      </c>
      <c r="J129" s="6">
        <v>1.284</v>
      </c>
      <c r="K129" s="6">
        <v>294.58199999999999</v>
      </c>
      <c r="L129" s="6">
        <v>78.995000000000005</v>
      </c>
      <c r="M129" s="7"/>
    </row>
    <row r="130" spans="1:13" ht="14.5" x14ac:dyDescent="0.35">
      <c r="A130" s="2" t="str">
        <f>Esterhazy!A130</f>
        <v xml:space="preserve">  2023/01/06 05:00:00</v>
      </c>
      <c r="B130" s="2">
        <v>1.484</v>
      </c>
      <c r="C130" s="6">
        <v>-3.5000000000000003E-2</v>
      </c>
      <c r="D130" s="6">
        <v>4.2030000000000003</v>
      </c>
      <c r="E130" s="6">
        <v>4.1660000000000004</v>
      </c>
      <c r="F130" s="6">
        <v>28.1</v>
      </c>
      <c r="G130" s="6">
        <v>-0.73599999999999999</v>
      </c>
      <c r="H130" s="6">
        <v>0</v>
      </c>
      <c r="I130" s="6">
        <v>-14.201000000000001</v>
      </c>
      <c r="J130" s="6">
        <v>1.3129999999999999</v>
      </c>
      <c r="K130" s="6">
        <v>292.63499999999999</v>
      </c>
      <c r="L130" s="6">
        <v>76.927999999999997</v>
      </c>
      <c r="M130" s="7"/>
    </row>
    <row r="131" spans="1:13" ht="14.5" x14ac:dyDescent="0.35">
      <c r="A131" s="2" t="str">
        <f>Esterhazy!A131</f>
        <v xml:space="preserve">  2023/01/06 06:00:00</v>
      </c>
      <c r="B131" s="2">
        <v>1.087</v>
      </c>
      <c r="C131" s="6">
        <v>-5.8000000000000003E-2</v>
      </c>
      <c r="D131" s="6">
        <v>4.306</v>
      </c>
      <c r="E131" s="6">
        <v>4.2469999999999999</v>
      </c>
      <c r="F131" s="6">
        <v>28.827000000000002</v>
      </c>
      <c r="G131" s="6">
        <v>-0.621</v>
      </c>
      <c r="H131" s="6">
        <v>0</v>
      </c>
      <c r="I131" s="6">
        <v>-14.183</v>
      </c>
      <c r="J131" s="6">
        <v>1.375</v>
      </c>
      <c r="K131" s="6">
        <v>319.92200000000003</v>
      </c>
      <c r="L131" s="6">
        <v>78.308000000000007</v>
      </c>
      <c r="M131" s="7"/>
    </row>
    <row r="132" spans="1:13" ht="14.5" x14ac:dyDescent="0.35">
      <c r="A132" s="2" t="str">
        <f>Esterhazy!A132</f>
        <v xml:space="preserve">  2023/01/06 07:00:00</v>
      </c>
      <c r="B132" s="2">
        <v>0.85799999999999998</v>
      </c>
      <c r="C132" s="6">
        <v>0.183</v>
      </c>
      <c r="D132" s="6">
        <v>4.7039999999999997</v>
      </c>
      <c r="E132" s="6">
        <v>4.8840000000000003</v>
      </c>
      <c r="F132" s="6">
        <v>27.981999999999999</v>
      </c>
      <c r="G132" s="6">
        <v>-0.51900000000000002</v>
      </c>
      <c r="H132" s="6">
        <v>0</v>
      </c>
      <c r="I132" s="6">
        <v>-14.316000000000001</v>
      </c>
      <c r="J132" s="6">
        <v>1.038</v>
      </c>
      <c r="K132" s="6">
        <v>345.79599999999999</v>
      </c>
      <c r="L132" s="6">
        <v>81.444999999999993</v>
      </c>
      <c r="M132" s="7"/>
    </row>
    <row r="133" spans="1:13" ht="14.5" x14ac:dyDescent="0.35">
      <c r="A133" s="2" t="str">
        <f>Esterhazy!A133</f>
        <v xml:space="preserve">  2023/01/06 08:00:00</v>
      </c>
      <c r="B133" s="2">
        <v>0.38100000000000001</v>
      </c>
      <c r="C133" s="6">
        <v>0.218</v>
      </c>
      <c r="D133" s="6">
        <v>4.9219999999999997</v>
      </c>
      <c r="E133" s="6">
        <v>5.1360000000000001</v>
      </c>
      <c r="F133" s="6">
        <v>27.457999999999998</v>
      </c>
      <c r="G133" s="6">
        <v>-0.61599999999999999</v>
      </c>
      <c r="H133" s="6">
        <v>0</v>
      </c>
      <c r="I133" s="6">
        <v>-14.106</v>
      </c>
      <c r="J133" s="6">
        <v>1.216</v>
      </c>
      <c r="K133" s="6">
        <v>341.78100000000001</v>
      </c>
      <c r="L133" s="6">
        <v>81.070999999999998</v>
      </c>
      <c r="M133" s="7"/>
    </row>
    <row r="134" spans="1:13" ht="14.5" x14ac:dyDescent="0.35">
      <c r="A134" s="2" t="str">
        <f>Esterhazy!A134</f>
        <v xml:space="preserve">  2023/01/06 09:00:00</v>
      </c>
      <c r="B134" s="2">
        <v>0.57299999999999995</v>
      </c>
      <c r="C134" s="6">
        <v>0.24399999999999999</v>
      </c>
      <c r="D134" s="6">
        <v>4.7460000000000004</v>
      </c>
      <c r="E134" s="6">
        <v>4.9880000000000004</v>
      </c>
      <c r="F134" s="6">
        <v>26.777999999999999</v>
      </c>
      <c r="G134" s="6">
        <v>-0.61499999999999999</v>
      </c>
      <c r="H134" s="6">
        <v>0</v>
      </c>
      <c r="I134" s="6">
        <v>-13.688000000000001</v>
      </c>
      <c r="J134" s="6">
        <v>0.96</v>
      </c>
      <c r="K134" s="6">
        <v>2.3519999999999999</v>
      </c>
      <c r="L134" s="6">
        <v>81.126000000000005</v>
      </c>
      <c r="M134" s="7"/>
    </row>
    <row r="135" spans="1:13" ht="14.5" x14ac:dyDescent="0.35">
      <c r="A135" s="2" t="str">
        <f>Esterhazy!A135</f>
        <v xml:space="preserve">  2023/01/06 10:00:00</v>
      </c>
      <c r="B135" s="2">
        <v>0.32</v>
      </c>
      <c r="C135" s="6">
        <v>0.32700000000000001</v>
      </c>
      <c r="D135" s="6">
        <v>4.8319999999999999</v>
      </c>
      <c r="E135" s="6">
        <v>5.1550000000000002</v>
      </c>
      <c r="F135" s="6">
        <v>26.045999999999999</v>
      </c>
      <c r="G135" s="6">
        <v>-0.58499999999999996</v>
      </c>
      <c r="H135" s="6">
        <v>0</v>
      </c>
      <c r="I135" s="6">
        <v>-13.775</v>
      </c>
      <c r="J135" s="6">
        <v>1.2090000000000001</v>
      </c>
      <c r="K135" s="6">
        <v>88.626999999999995</v>
      </c>
      <c r="L135" s="6">
        <v>82.662999999999997</v>
      </c>
      <c r="M135" s="7"/>
    </row>
    <row r="136" spans="1:13" ht="14.5" x14ac:dyDescent="0.35">
      <c r="A136" s="2" t="str">
        <f>Esterhazy!A136</f>
        <v xml:space="preserve">  2023/01/06 11:00:00</v>
      </c>
      <c r="B136" s="2">
        <v>9.0999999999999998E-2</v>
      </c>
      <c r="C136" s="6">
        <v>0.47299999999999998</v>
      </c>
      <c r="D136" s="6">
        <v>3.0760000000000001</v>
      </c>
      <c r="E136" s="6">
        <v>3.5459999999999998</v>
      </c>
      <c r="F136" s="6">
        <v>30.774999999999999</v>
      </c>
      <c r="G136" s="6">
        <v>-0.66400000000000003</v>
      </c>
      <c r="H136" s="6">
        <v>0</v>
      </c>
      <c r="I136" s="6">
        <v>-13.999000000000001</v>
      </c>
      <c r="J136" s="6">
        <v>3.302</v>
      </c>
      <c r="K136" s="6">
        <v>110.062</v>
      </c>
      <c r="L136" s="6">
        <v>83.304000000000002</v>
      </c>
      <c r="M136" s="7"/>
    </row>
    <row r="137" spans="1:13" ht="14.5" x14ac:dyDescent="0.35">
      <c r="A137" s="2" t="str">
        <f>Esterhazy!A137</f>
        <v xml:space="preserve">  2023/01/06 12:00:00</v>
      </c>
      <c r="B137" s="2">
        <v>0.11600000000000001</v>
      </c>
      <c r="C137" s="6">
        <v>0.68400000000000005</v>
      </c>
      <c r="D137" s="6">
        <v>2.5960000000000001</v>
      </c>
      <c r="E137" s="6">
        <v>3.2759999999999998</v>
      </c>
      <c r="F137" s="6">
        <v>30.943999999999999</v>
      </c>
      <c r="G137" s="6">
        <v>-0.49299999999999999</v>
      </c>
      <c r="H137" s="6">
        <v>0</v>
      </c>
      <c r="I137" s="6">
        <v>-13.727</v>
      </c>
      <c r="J137" s="6">
        <v>2.677</v>
      </c>
      <c r="K137" s="6">
        <v>129.88300000000001</v>
      </c>
      <c r="L137" s="6">
        <v>81.188999999999993</v>
      </c>
      <c r="M137" s="7"/>
    </row>
    <row r="138" spans="1:13" ht="14.5" x14ac:dyDescent="0.35">
      <c r="A138" s="2" t="str">
        <f>Esterhazy!A138</f>
        <v xml:space="preserve">  2023/01/06 13:00:00</v>
      </c>
      <c r="B138" s="2">
        <v>0.158</v>
      </c>
      <c r="C138" s="6">
        <v>0.36399999999999999</v>
      </c>
      <c r="D138" s="6">
        <v>2.621</v>
      </c>
      <c r="E138" s="6">
        <v>2.9820000000000002</v>
      </c>
      <c r="F138" s="6">
        <v>31.103000000000002</v>
      </c>
      <c r="G138" s="6">
        <v>-0.65700000000000003</v>
      </c>
      <c r="H138" s="6">
        <v>0</v>
      </c>
      <c r="I138" s="6">
        <v>-13.795999999999999</v>
      </c>
      <c r="J138" s="6">
        <v>2.718</v>
      </c>
      <c r="K138" s="6">
        <v>142.316</v>
      </c>
      <c r="L138" s="6">
        <v>79.576999999999998</v>
      </c>
      <c r="M138" s="7"/>
    </row>
    <row r="139" spans="1:13" ht="14.5" x14ac:dyDescent="0.35">
      <c r="A139" s="2" t="str">
        <f>Esterhazy!A139</f>
        <v xml:space="preserve">  2023/01/06 14:00:00</v>
      </c>
      <c r="B139" s="2">
        <v>0.156</v>
      </c>
      <c r="C139" s="6">
        <v>0.57399999999999995</v>
      </c>
      <c r="D139" s="6">
        <v>2.569</v>
      </c>
      <c r="E139" s="6">
        <v>3.1389999999999998</v>
      </c>
      <c r="F139" s="6">
        <v>31.888000000000002</v>
      </c>
      <c r="G139" s="6">
        <v>-0.61</v>
      </c>
      <c r="H139" s="6">
        <v>0</v>
      </c>
      <c r="I139" s="6">
        <v>-13.961</v>
      </c>
      <c r="J139" s="6">
        <v>2.427</v>
      </c>
      <c r="K139" s="6">
        <v>149.47</v>
      </c>
      <c r="L139" s="6">
        <v>78.760999999999996</v>
      </c>
      <c r="M139" s="7"/>
    </row>
    <row r="140" spans="1:13" ht="14.5" x14ac:dyDescent="0.35">
      <c r="A140" s="2" t="str">
        <f>Esterhazy!A140</f>
        <v xml:space="preserve">  2023/01/06 15:00:00</v>
      </c>
      <c r="B140" s="2">
        <v>0.55700000000000005</v>
      </c>
      <c r="C140" s="6">
        <v>0.77800000000000002</v>
      </c>
      <c r="D140" s="6">
        <v>2.7930000000000001</v>
      </c>
      <c r="E140" s="6">
        <v>3.5670000000000002</v>
      </c>
      <c r="F140" s="6">
        <v>32.045000000000002</v>
      </c>
      <c r="G140" s="6">
        <v>-0.46</v>
      </c>
      <c r="H140" s="6">
        <v>0</v>
      </c>
      <c r="I140" s="6">
        <v>-14.26</v>
      </c>
      <c r="J140" s="6">
        <v>1.6040000000000001</v>
      </c>
      <c r="K140" s="6">
        <v>163.964</v>
      </c>
      <c r="L140" s="6">
        <v>77.569999999999993</v>
      </c>
      <c r="M140" s="7"/>
    </row>
    <row r="141" spans="1:13" ht="14.5" x14ac:dyDescent="0.35">
      <c r="A141" s="2" t="str">
        <f>Esterhazy!A141</f>
        <v xml:space="preserve">  2023/01/06 16:00:00</v>
      </c>
      <c r="B141" s="2">
        <v>0.38900000000000001</v>
      </c>
      <c r="C141" s="6">
        <v>0.89500000000000002</v>
      </c>
      <c r="D141" s="6">
        <v>3.177</v>
      </c>
      <c r="E141" s="6">
        <v>4.0679999999999996</v>
      </c>
      <c r="F141" s="6">
        <v>31.855</v>
      </c>
      <c r="G141" s="6">
        <v>-0.56399999999999995</v>
      </c>
      <c r="H141" s="6">
        <v>0</v>
      </c>
      <c r="I141" s="6">
        <v>-15.255000000000001</v>
      </c>
      <c r="J141" s="6">
        <v>1.2430000000000001</v>
      </c>
      <c r="K141" s="6">
        <v>148.12200000000001</v>
      </c>
      <c r="L141" s="6">
        <v>77.88</v>
      </c>
      <c r="M141" s="7"/>
    </row>
    <row r="142" spans="1:13" ht="14.5" x14ac:dyDescent="0.35">
      <c r="A142" s="2" t="str">
        <f>Esterhazy!A142</f>
        <v xml:space="preserve">  2023/01/06 17:00:00</v>
      </c>
      <c r="B142" s="2">
        <v>0.20899999999999999</v>
      </c>
      <c r="C142" s="6">
        <v>0.51400000000000001</v>
      </c>
      <c r="D142" s="6">
        <v>3.3679999999999999</v>
      </c>
      <c r="E142" s="6">
        <v>3.8780000000000001</v>
      </c>
      <c r="F142" s="6">
        <v>31.227</v>
      </c>
      <c r="G142" s="6">
        <v>-0.6</v>
      </c>
      <c r="H142" s="6">
        <v>0</v>
      </c>
      <c r="I142" s="6">
        <v>-17.116</v>
      </c>
      <c r="J142" s="6">
        <v>1.294</v>
      </c>
      <c r="K142" s="6">
        <v>171.99199999999999</v>
      </c>
      <c r="L142" s="6">
        <v>80.677000000000007</v>
      </c>
      <c r="M142" s="7"/>
    </row>
    <row r="143" spans="1:13" ht="14.5" x14ac:dyDescent="0.35">
      <c r="A143" s="2" t="str">
        <f>Esterhazy!A143</f>
        <v xml:space="preserve">  2023/01/06 18:00:00</v>
      </c>
      <c r="B143" s="2">
        <v>1.7999999999999999E-2</v>
      </c>
      <c r="C143" s="6">
        <v>0.20300000000000001</v>
      </c>
      <c r="D143" s="6">
        <v>2.7160000000000002</v>
      </c>
      <c r="E143" s="6">
        <v>2.9159999999999999</v>
      </c>
      <c r="F143" s="6">
        <v>31.981999999999999</v>
      </c>
      <c r="G143" s="6">
        <v>-0.58299999999999996</v>
      </c>
      <c r="H143" s="6">
        <v>0</v>
      </c>
      <c r="I143" s="6">
        <v>-18.866</v>
      </c>
      <c r="J143" s="6">
        <v>1.403</v>
      </c>
      <c r="K143" s="6">
        <v>185.70099999999999</v>
      </c>
      <c r="L143" s="6">
        <v>82.459000000000003</v>
      </c>
      <c r="M143" s="7"/>
    </row>
    <row r="144" spans="1:13" ht="14.5" x14ac:dyDescent="0.35">
      <c r="A144" s="2" t="str">
        <f>Esterhazy!A144</f>
        <v xml:space="preserve">  2023/01/06 19:00:00</v>
      </c>
      <c r="B144" s="2">
        <v>-4.2999999999999997E-2</v>
      </c>
      <c r="C144" s="6">
        <v>0.17299999999999999</v>
      </c>
      <c r="D144" s="6">
        <v>2.4500000000000002</v>
      </c>
      <c r="E144" s="6">
        <v>2.62</v>
      </c>
      <c r="F144" s="6">
        <v>32.161000000000001</v>
      </c>
      <c r="G144" s="6">
        <v>-0.55800000000000005</v>
      </c>
      <c r="H144" s="6">
        <v>0</v>
      </c>
      <c r="I144" s="6">
        <v>-20.638000000000002</v>
      </c>
      <c r="J144" s="6">
        <v>1.2270000000000001</v>
      </c>
      <c r="K144" s="6">
        <v>170.429</v>
      </c>
      <c r="L144" s="6">
        <v>83.634</v>
      </c>
      <c r="M144" s="7"/>
    </row>
    <row r="145" spans="1:13" ht="14.5" x14ac:dyDescent="0.35">
      <c r="A145" s="2" t="str">
        <f>Esterhazy!A145</f>
        <v xml:space="preserve">  2023/01/06 20:00:00</v>
      </c>
      <c r="B145" s="2">
        <v>0.10299999999999999</v>
      </c>
      <c r="C145" s="6">
        <v>0.156</v>
      </c>
      <c r="D145" s="6">
        <v>2.4409999999999998</v>
      </c>
      <c r="E145" s="6">
        <v>2.5950000000000002</v>
      </c>
      <c r="F145" s="6">
        <v>31.361000000000001</v>
      </c>
      <c r="G145" s="6">
        <v>-0.51500000000000001</v>
      </c>
      <c r="H145" s="6">
        <v>0</v>
      </c>
      <c r="I145" s="6">
        <v>-21.129000000000001</v>
      </c>
      <c r="J145" s="6">
        <v>0.78400000000000003</v>
      </c>
      <c r="K145" s="6">
        <v>158.22300000000001</v>
      </c>
      <c r="L145" s="6">
        <v>82.763999999999996</v>
      </c>
      <c r="M145" s="7"/>
    </row>
    <row r="146" spans="1:13" ht="14.5" x14ac:dyDescent="0.35">
      <c r="A146" s="2" t="str">
        <f>Esterhazy!A146</f>
        <v xml:space="preserve">  2023/01/06 21:00:00</v>
      </c>
      <c r="B146" s="2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0</v>
      </c>
      <c r="I146" s="6">
        <v>-20.637</v>
      </c>
      <c r="J146" s="6">
        <v>1.0369999999999999</v>
      </c>
      <c r="K146" s="6">
        <v>162.398</v>
      </c>
      <c r="L146" s="6">
        <v>82.3</v>
      </c>
      <c r="M146" s="7"/>
    </row>
    <row r="147" spans="1:13" ht="14.5" x14ac:dyDescent="0.35">
      <c r="A147" s="2" t="str">
        <f>Esterhazy!A147</f>
        <v xml:space="preserve">  2023/01/06 22:00:00</v>
      </c>
      <c r="B147" s="2">
        <v>0.89400000000000002</v>
      </c>
      <c r="C147" s="6">
        <v>0.158</v>
      </c>
      <c r="D147" s="6">
        <v>3.7669999999999999</v>
      </c>
      <c r="E147" s="6">
        <v>3.9220000000000002</v>
      </c>
      <c r="F147" s="6">
        <v>30.863</v>
      </c>
      <c r="G147" s="6">
        <v>-0.214</v>
      </c>
      <c r="H147" s="6">
        <v>0</v>
      </c>
      <c r="I147" s="6">
        <v>-20.811</v>
      </c>
      <c r="J147" s="6">
        <v>0.77300000000000002</v>
      </c>
      <c r="K147" s="6">
        <v>169.43199999999999</v>
      </c>
      <c r="L147" s="6">
        <v>83.27</v>
      </c>
      <c r="M147" s="7"/>
    </row>
    <row r="148" spans="1:13" ht="14.5" x14ac:dyDescent="0.35">
      <c r="A148" s="2" t="str">
        <f>Esterhazy!A148</f>
        <v xml:space="preserve">  2023/01/06 23:00:00</v>
      </c>
      <c r="B148" s="2">
        <v>1.304</v>
      </c>
      <c r="C148" s="6">
        <v>0.27</v>
      </c>
      <c r="D148" s="6">
        <v>4.7969999999999997</v>
      </c>
      <c r="E148" s="6">
        <v>5.0620000000000003</v>
      </c>
      <c r="F148" s="6">
        <v>29.271000000000001</v>
      </c>
      <c r="G148" s="6">
        <v>-0.63400000000000001</v>
      </c>
      <c r="H148" s="6">
        <v>0</v>
      </c>
      <c r="I148" s="6">
        <v>-21.552</v>
      </c>
      <c r="J148" s="6">
        <v>0.38800000000000001</v>
      </c>
      <c r="K148" s="6">
        <v>16.715</v>
      </c>
      <c r="L148" s="6">
        <v>81.838999999999999</v>
      </c>
      <c r="M148" s="7"/>
    </row>
    <row r="149" spans="1:13" ht="14.5" x14ac:dyDescent="0.35">
      <c r="A149" s="2" t="str">
        <f>Esterhazy!A149</f>
        <v xml:space="preserve">  2023/01/07 00:00:00</v>
      </c>
      <c r="B149" s="2">
        <v>1.44</v>
      </c>
      <c r="C149" s="6">
        <v>0.17</v>
      </c>
      <c r="D149" s="6">
        <v>4.2030000000000003</v>
      </c>
      <c r="E149" s="6">
        <v>4.3689999999999998</v>
      </c>
      <c r="F149" s="6">
        <v>29.623999999999999</v>
      </c>
      <c r="G149" s="6">
        <v>-0.56399999999999995</v>
      </c>
      <c r="H149" s="6">
        <v>0</v>
      </c>
      <c r="I149" s="6">
        <v>-22.885999999999999</v>
      </c>
      <c r="J149" s="6">
        <v>0.75900000000000001</v>
      </c>
      <c r="K149" s="6">
        <v>87.724999999999994</v>
      </c>
      <c r="L149" s="6">
        <v>81.802000000000007</v>
      </c>
      <c r="M149" s="7"/>
    </row>
    <row r="150" spans="1:13" ht="14.5" x14ac:dyDescent="0.35">
      <c r="A150" s="2" t="str">
        <f>Esterhazy!A150</f>
        <v xml:space="preserve">  2023/01/07 01:00:00</v>
      </c>
      <c r="B150" s="2">
        <v>1.4319999999999999</v>
      </c>
      <c r="C150" s="6">
        <v>6.6000000000000003E-2</v>
      </c>
      <c r="D150" s="6">
        <v>3.778</v>
      </c>
      <c r="E150" s="6">
        <v>3.84</v>
      </c>
      <c r="F150" s="6">
        <v>29.335999999999999</v>
      </c>
      <c r="G150" s="6">
        <v>-0.43099999999999999</v>
      </c>
      <c r="H150" s="6">
        <v>0</v>
      </c>
      <c r="I150" s="6">
        <v>-23.286000000000001</v>
      </c>
      <c r="J150" s="6">
        <v>0.752</v>
      </c>
      <c r="K150" s="6">
        <v>121.98699999999999</v>
      </c>
      <c r="L150" s="6">
        <v>79.917000000000002</v>
      </c>
      <c r="M150" s="7"/>
    </row>
    <row r="151" spans="1:13" ht="14.5" x14ac:dyDescent="0.35">
      <c r="A151" s="2" t="str">
        <f>Esterhazy!A151</f>
        <v xml:space="preserve">  2023/01/07 02:00:00</v>
      </c>
      <c r="B151" s="2">
        <v>1.4279999999999999</v>
      </c>
      <c r="C151" s="6">
        <v>0.17100000000000001</v>
      </c>
      <c r="D151" s="6">
        <v>4.3019999999999996</v>
      </c>
      <c r="E151" s="6">
        <v>4.468</v>
      </c>
      <c r="F151" s="6">
        <v>27.948</v>
      </c>
      <c r="G151" s="6">
        <v>-0.52900000000000003</v>
      </c>
      <c r="H151" s="6">
        <v>0</v>
      </c>
      <c r="I151" s="6">
        <v>-23.555</v>
      </c>
      <c r="J151" s="6">
        <v>0.53400000000000003</v>
      </c>
      <c r="K151" s="6">
        <v>47.64</v>
      </c>
      <c r="L151" s="6">
        <v>79.438000000000002</v>
      </c>
      <c r="M151" s="7"/>
    </row>
    <row r="152" spans="1:13" ht="14.5" x14ac:dyDescent="0.35">
      <c r="A152" s="2" t="str">
        <f>Esterhazy!A152</f>
        <v xml:space="preserve">  2023/01/07 03:00:00</v>
      </c>
      <c r="B152" s="2">
        <v>1.042</v>
      </c>
      <c r="C152" s="6">
        <v>0.34599999999999997</v>
      </c>
      <c r="D152" s="6">
        <v>4.6890000000000001</v>
      </c>
      <c r="E152" s="6">
        <v>5.03</v>
      </c>
      <c r="F152" s="6">
        <v>24.509</v>
      </c>
      <c r="G152" s="6">
        <v>-0.70199999999999996</v>
      </c>
      <c r="H152" s="6">
        <v>0</v>
      </c>
      <c r="I152" s="6">
        <v>-24.623999999999999</v>
      </c>
      <c r="J152" s="6">
        <v>0.87</v>
      </c>
      <c r="K152" s="6">
        <v>7.8E-2</v>
      </c>
      <c r="L152" s="6">
        <v>77.394000000000005</v>
      </c>
      <c r="M152" s="7"/>
    </row>
    <row r="153" spans="1:13" ht="14.5" x14ac:dyDescent="0.35">
      <c r="A153" s="2" t="str">
        <f>Esterhazy!A153</f>
        <v xml:space="preserve">  2023/01/07 04:00:00</v>
      </c>
      <c r="B153" s="2">
        <v>1.04</v>
      </c>
      <c r="C153" s="6">
        <v>0.28699999999999998</v>
      </c>
      <c r="D153" s="6">
        <v>4.218</v>
      </c>
      <c r="E153" s="6">
        <v>4.5010000000000003</v>
      </c>
      <c r="F153" s="6">
        <v>25.957999999999998</v>
      </c>
      <c r="G153" s="6">
        <v>-0.70899999999999996</v>
      </c>
      <c r="H153" s="6">
        <v>0</v>
      </c>
      <c r="I153" s="6">
        <v>-25.091000000000001</v>
      </c>
      <c r="J153" s="6">
        <v>0.749</v>
      </c>
      <c r="K153" s="6">
        <v>16.061</v>
      </c>
      <c r="L153" s="6">
        <v>77.325000000000003</v>
      </c>
      <c r="M153" s="7"/>
    </row>
    <row r="154" spans="1:13" ht="14.5" x14ac:dyDescent="0.35">
      <c r="A154" s="2" t="str">
        <f>Esterhazy!A154</f>
        <v xml:space="preserve">  2023/01/07 05:00:00</v>
      </c>
      <c r="B154" s="2">
        <v>0.96599999999999997</v>
      </c>
      <c r="C154" s="6">
        <v>0.10299999999999999</v>
      </c>
      <c r="D154" s="6">
        <v>3.907</v>
      </c>
      <c r="E154" s="6">
        <v>4.0060000000000002</v>
      </c>
      <c r="F154" s="6">
        <v>26.071999999999999</v>
      </c>
      <c r="G154" s="6">
        <v>-0.624</v>
      </c>
      <c r="H154" s="6">
        <v>0</v>
      </c>
      <c r="I154" s="6">
        <v>-24.027000000000001</v>
      </c>
      <c r="J154" s="6">
        <v>0.69599999999999995</v>
      </c>
      <c r="K154" s="6">
        <v>354.23</v>
      </c>
      <c r="L154" s="6">
        <v>75.926000000000002</v>
      </c>
      <c r="M154" s="7"/>
    </row>
    <row r="155" spans="1:13" ht="14.5" x14ac:dyDescent="0.35">
      <c r="A155" s="2" t="str">
        <f>Esterhazy!A155</f>
        <v xml:space="preserve">  2023/01/07 06:00:00</v>
      </c>
      <c r="B155" s="2">
        <v>0.74299999999999999</v>
      </c>
      <c r="C155" s="6">
        <v>0.41499999999999998</v>
      </c>
      <c r="D155" s="6">
        <v>4.3330000000000002</v>
      </c>
      <c r="E155" s="6">
        <v>4.7430000000000003</v>
      </c>
      <c r="F155" s="6">
        <v>24.041</v>
      </c>
      <c r="G155" s="6">
        <v>-0.59599999999999997</v>
      </c>
      <c r="H155" s="6">
        <v>0</v>
      </c>
      <c r="I155" s="6">
        <v>-23.814</v>
      </c>
      <c r="J155" s="6">
        <v>0.33800000000000002</v>
      </c>
      <c r="K155" s="6">
        <v>347.97</v>
      </c>
      <c r="L155" s="6">
        <v>74.528000000000006</v>
      </c>
      <c r="M155" s="7"/>
    </row>
    <row r="156" spans="1:13" ht="14.5" x14ac:dyDescent="0.35">
      <c r="A156" s="2" t="str">
        <f>Esterhazy!A156</f>
        <v xml:space="preserve">  2023/01/07 07:00:00</v>
      </c>
      <c r="B156" s="2">
        <v>0.81</v>
      </c>
      <c r="C156" s="6">
        <v>0.35599999999999998</v>
      </c>
      <c r="D156" s="6">
        <v>8.3209999999999997</v>
      </c>
      <c r="E156" s="6">
        <v>8.6679999999999993</v>
      </c>
      <c r="F156" s="6">
        <v>20.555</v>
      </c>
      <c r="G156" s="6">
        <v>-0.44600000000000001</v>
      </c>
      <c r="H156" s="6">
        <v>0</v>
      </c>
      <c r="I156" s="6">
        <v>-23.108000000000001</v>
      </c>
      <c r="J156" s="6">
        <v>0.33900000000000002</v>
      </c>
      <c r="K156" s="6">
        <v>321.40100000000001</v>
      </c>
      <c r="L156" s="6">
        <v>75.816000000000003</v>
      </c>
      <c r="M156" s="7"/>
    </row>
    <row r="157" spans="1:13" ht="14.5" x14ac:dyDescent="0.35">
      <c r="A157" s="2" t="str">
        <f>Esterhazy!A157</f>
        <v xml:space="preserve">  2023/01/07 08:00:00</v>
      </c>
      <c r="B157" s="2">
        <v>0.47699999999999998</v>
      </c>
      <c r="C157" s="6">
        <v>0.41199999999999998</v>
      </c>
      <c r="D157" s="6">
        <v>3.4470000000000001</v>
      </c>
      <c r="E157" s="6">
        <v>3.855</v>
      </c>
      <c r="F157" s="6">
        <v>28.835999999999999</v>
      </c>
      <c r="G157" s="6">
        <v>-0.56599999999999995</v>
      </c>
      <c r="H157" s="6">
        <v>0</v>
      </c>
      <c r="I157" s="6">
        <v>-21.521999999999998</v>
      </c>
      <c r="J157" s="6">
        <v>0.83199999999999996</v>
      </c>
      <c r="K157" s="6">
        <v>199.21600000000001</v>
      </c>
      <c r="L157" s="6">
        <v>74.918999999999997</v>
      </c>
      <c r="M157" s="7"/>
    </row>
    <row r="158" spans="1:13" ht="14.5" x14ac:dyDescent="0.35">
      <c r="A158" s="2" t="str">
        <f>Esterhazy!A158</f>
        <v xml:space="preserve">  2023/01/07 09:00:00</v>
      </c>
      <c r="B158" s="2">
        <v>0.4</v>
      </c>
      <c r="C158" s="6">
        <v>8.3000000000000004E-2</v>
      </c>
      <c r="D158" s="6">
        <v>3.5649999999999999</v>
      </c>
      <c r="E158" s="6">
        <v>3.6459999999999999</v>
      </c>
      <c r="F158" s="6">
        <v>28.448</v>
      </c>
      <c r="G158" s="6">
        <v>-0.76700000000000002</v>
      </c>
      <c r="H158" s="6">
        <v>0</v>
      </c>
      <c r="I158" s="6">
        <v>-21.611000000000001</v>
      </c>
      <c r="J158" s="6">
        <v>0.81699999999999995</v>
      </c>
      <c r="K158" s="6">
        <v>270.76600000000002</v>
      </c>
      <c r="L158" s="6">
        <v>75.334000000000003</v>
      </c>
      <c r="M158" s="7"/>
    </row>
    <row r="159" spans="1:13" ht="14.5" x14ac:dyDescent="0.35">
      <c r="A159" s="2" t="str">
        <f>Esterhazy!A159</f>
        <v xml:space="preserve">  2023/01/07 10:00:00</v>
      </c>
      <c r="B159" s="2">
        <v>2.0750000000000002</v>
      </c>
      <c r="C159" s="6">
        <v>0.68400000000000005</v>
      </c>
      <c r="D159" s="6">
        <v>3.4849999999999999</v>
      </c>
      <c r="E159" s="6">
        <v>4.1639999999999997</v>
      </c>
      <c r="F159" s="6">
        <v>28.622</v>
      </c>
      <c r="G159" s="6">
        <v>-0.67600000000000005</v>
      </c>
      <c r="H159" s="6">
        <v>0</v>
      </c>
      <c r="I159" s="6">
        <v>-18.684999999999999</v>
      </c>
      <c r="J159" s="6">
        <v>1.26</v>
      </c>
      <c r="K159" s="6">
        <v>275.57799999999997</v>
      </c>
      <c r="L159" s="6">
        <v>77.894999999999996</v>
      </c>
      <c r="M159" s="7"/>
    </row>
    <row r="160" spans="1:13" ht="14.5" x14ac:dyDescent="0.35">
      <c r="A160" s="2" t="str">
        <f>Esterhazy!A160</f>
        <v xml:space="preserve">  2023/01/07 11:00:00</v>
      </c>
      <c r="B160" s="2">
        <v>6.4260000000000002</v>
      </c>
      <c r="C160" s="6">
        <v>1.573</v>
      </c>
      <c r="D160" s="6">
        <v>4.3140000000000001</v>
      </c>
      <c r="E160" s="6">
        <v>5.8789999999999996</v>
      </c>
      <c r="F160" s="6">
        <v>28.681000000000001</v>
      </c>
      <c r="G160" s="6">
        <v>-0.73799999999999999</v>
      </c>
      <c r="H160" s="6">
        <v>0</v>
      </c>
      <c r="I160" s="6">
        <v>-15.026</v>
      </c>
      <c r="J160" s="6">
        <v>0.81100000000000005</v>
      </c>
      <c r="K160" s="6">
        <v>212.047</v>
      </c>
      <c r="L160" s="6">
        <v>78.228999999999999</v>
      </c>
      <c r="M160" s="7"/>
    </row>
    <row r="161" spans="1:13" ht="14.5" x14ac:dyDescent="0.35">
      <c r="A161" s="2" t="str">
        <f>Esterhazy!A161</f>
        <v xml:space="preserve">  2023/01/07 12:00:00</v>
      </c>
      <c r="B161" s="2">
        <v>3.5609999999999999</v>
      </c>
      <c r="C161" s="6">
        <v>1.8029999999999999</v>
      </c>
      <c r="D161" s="6">
        <v>3.9940000000000002</v>
      </c>
      <c r="E161" s="6">
        <v>5.7869999999999999</v>
      </c>
      <c r="F161" s="6">
        <v>29.61</v>
      </c>
      <c r="G161" s="6">
        <v>-0.69</v>
      </c>
      <c r="H161" s="6">
        <v>0</v>
      </c>
      <c r="I161" s="6">
        <v>-11.753</v>
      </c>
      <c r="J161" s="6">
        <v>0.82499999999999996</v>
      </c>
      <c r="K161" s="6">
        <v>271.35700000000003</v>
      </c>
      <c r="L161" s="6">
        <v>76.772999999999996</v>
      </c>
      <c r="M161" s="7"/>
    </row>
    <row r="162" spans="1:13" ht="14.5" x14ac:dyDescent="0.35">
      <c r="A162" s="2" t="str">
        <f>Esterhazy!A162</f>
        <v xml:space="preserve">  2023/01/07 13:00:00</v>
      </c>
      <c r="B162" s="2">
        <v>4.4240000000000004</v>
      </c>
      <c r="C162" s="6">
        <v>1.4390000000000001</v>
      </c>
      <c r="D162" s="6">
        <v>3.7909999999999999</v>
      </c>
      <c r="E162" s="6">
        <v>5.2220000000000004</v>
      </c>
      <c r="F162" s="6">
        <v>31.187000000000001</v>
      </c>
      <c r="G162" s="6">
        <v>-0.78200000000000003</v>
      </c>
      <c r="H162" s="6">
        <v>0</v>
      </c>
      <c r="I162" s="6">
        <v>-8.2989999999999995</v>
      </c>
      <c r="J162" s="6">
        <v>3.52</v>
      </c>
      <c r="K162" s="6">
        <v>279.95800000000003</v>
      </c>
      <c r="L162" s="6">
        <v>77.623999999999995</v>
      </c>
      <c r="M162" s="7"/>
    </row>
    <row r="163" spans="1:13" ht="14.5" x14ac:dyDescent="0.35">
      <c r="A163" s="2" t="str">
        <f>Esterhazy!A163</f>
        <v xml:space="preserve">  2023/01/07 14:00:00</v>
      </c>
      <c r="B163" s="2">
        <v>2.1930000000000001</v>
      </c>
      <c r="C163" s="6">
        <v>1.2769999999999999</v>
      </c>
      <c r="D163" s="6">
        <v>4.0430000000000001</v>
      </c>
      <c r="E163" s="6">
        <v>5.3120000000000003</v>
      </c>
      <c r="F163" s="6">
        <v>32.323999999999998</v>
      </c>
      <c r="G163" s="6">
        <v>-0.83299999999999996</v>
      </c>
      <c r="H163" s="6">
        <v>0</v>
      </c>
      <c r="I163" s="6">
        <v>-5.1040000000000001</v>
      </c>
      <c r="J163" s="6">
        <v>4.5350000000000001</v>
      </c>
      <c r="K163" s="6">
        <v>269.85599999999999</v>
      </c>
      <c r="L163" s="6">
        <v>76.524000000000001</v>
      </c>
      <c r="M163" s="7"/>
    </row>
    <row r="164" spans="1:13" ht="14.5" x14ac:dyDescent="0.35">
      <c r="A164" s="2" t="str">
        <f>Esterhazy!A164</f>
        <v xml:space="preserve">  2023/01/07 15:00:00</v>
      </c>
      <c r="B164" s="2">
        <v>1.9430000000000001</v>
      </c>
      <c r="C164" s="6">
        <v>1.046</v>
      </c>
      <c r="D164" s="6">
        <v>4.1660000000000004</v>
      </c>
      <c r="E164" s="6">
        <v>5.2050000000000001</v>
      </c>
      <c r="F164" s="6">
        <v>33.356000000000002</v>
      </c>
      <c r="G164" s="6">
        <v>-0.88900000000000001</v>
      </c>
      <c r="H164" s="6">
        <v>0</v>
      </c>
      <c r="I164" s="6">
        <v>-3.8759999999999999</v>
      </c>
      <c r="J164" s="6">
        <v>5.0819999999999999</v>
      </c>
      <c r="K164" s="6">
        <v>265.72500000000002</v>
      </c>
      <c r="L164" s="6">
        <v>75.542000000000002</v>
      </c>
      <c r="M164" s="7"/>
    </row>
    <row r="165" spans="1:13" ht="14.5" x14ac:dyDescent="0.35">
      <c r="A165" s="2" t="str">
        <f>Esterhazy!A165</f>
        <v xml:space="preserve">  2023/01/07 16:00:00</v>
      </c>
      <c r="B165" s="2">
        <v>6.2140000000000004</v>
      </c>
      <c r="C165" s="6">
        <v>0.71899999999999997</v>
      </c>
      <c r="D165" s="6">
        <v>3.81</v>
      </c>
      <c r="E165" s="6">
        <v>4.5220000000000002</v>
      </c>
      <c r="F165" s="6">
        <v>34.555</v>
      </c>
      <c r="G165" s="6">
        <v>-0.91900000000000004</v>
      </c>
      <c r="H165" s="6">
        <v>0</v>
      </c>
      <c r="I165" s="6">
        <v>-3.6760000000000002</v>
      </c>
      <c r="J165" s="6">
        <v>3.2440000000000002</v>
      </c>
      <c r="K165" s="6">
        <v>250.97399999999999</v>
      </c>
      <c r="L165" s="6">
        <v>74.578999999999994</v>
      </c>
      <c r="M165" s="7"/>
    </row>
    <row r="166" spans="1:13" ht="14.5" x14ac:dyDescent="0.35">
      <c r="A166" s="2" t="str">
        <f>Esterhazy!A166</f>
        <v xml:space="preserve">  2023/01/07 17:00:00</v>
      </c>
      <c r="B166" s="2">
        <v>1.101</v>
      </c>
      <c r="C166" s="6">
        <v>0.251</v>
      </c>
      <c r="D166" s="6">
        <v>3.7429999999999999</v>
      </c>
      <c r="E166" s="6">
        <v>3.99</v>
      </c>
      <c r="F166" s="6">
        <v>34.951000000000001</v>
      </c>
      <c r="G166" s="6">
        <v>-0.83899999999999997</v>
      </c>
      <c r="H166" s="6">
        <v>0</v>
      </c>
      <c r="I166" s="6">
        <v>-4.1369999999999996</v>
      </c>
      <c r="J166" s="6">
        <v>2.827</v>
      </c>
      <c r="K166" s="6">
        <v>237.64099999999999</v>
      </c>
      <c r="L166" s="6">
        <v>76.129000000000005</v>
      </c>
      <c r="M166" s="7"/>
    </row>
    <row r="167" spans="1:13" ht="14.5" x14ac:dyDescent="0.35">
      <c r="A167" s="2" t="str">
        <f>Esterhazy!A167</f>
        <v xml:space="preserve">  2023/01/07 18:00:00</v>
      </c>
      <c r="B167" s="2">
        <v>0.66800000000000004</v>
      </c>
      <c r="C167" s="6">
        <v>0.25600000000000001</v>
      </c>
      <c r="D167" s="6">
        <v>4.2480000000000002</v>
      </c>
      <c r="E167" s="6">
        <v>4.5</v>
      </c>
      <c r="F167" s="6">
        <v>32.526000000000003</v>
      </c>
      <c r="G167" s="6">
        <v>-0.83699999999999997</v>
      </c>
      <c r="H167" s="6">
        <v>0</v>
      </c>
      <c r="I167" s="6">
        <v>-6.5250000000000004</v>
      </c>
      <c r="J167" s="6">
        <v>0.437</v>
      </c>
      <c r="K167" s="6">
        <v>295.56400000000002</v>
      </c>
      <c r="L167" s="6">
        <v>81.727999999999994</v>
      </c>
      <c r="M167" s="7"/>
    </row>
    <row r="168" spans="1:13" ht="14.5" x14ac:dyDescent="0.35">
      <c r="A168" s="2" t="str">
        <f>Esterhazy!A168</f>
        <v xml:space="preserve">  2023/01/07 19:00:00</v>
      </c>
      <c r="B168" s="2">
        <v>0.52100000000000002</v>
      </c>
      <c r="C168" s="6">
        <v>0.153</v>
      </c>
      <c r="D168" s="6">
        <v>6.07</v>
      </c>
      <c r="E168" s="6">
        <v>6.2160000000000002</v>
      </c>
      <c r="F168" s="6">
        <v>28.186</v>
      </c>
      <c r="G168" s="6">
        <v>-0.59199999999999997</v>
      </c>
      <c r="H168" s="6">
        <v>0</v>
      </c>
      <c r="I168" s="6">
        <v>-12.414</v>
      </c>
      <c r="J168" s="6">
        <v>0.34499999999999997</v>
      </c>
      <c r="K168" s="6">
        <v>347.851</v>
      </c>
      <c r="L168" s="6">
        <v>79.034999999999997</v>
      </c>
      <c r="M168" s="7"/>
    </row>
    <row r="169" spans="1:13" ht="14.5" x14ac:dyDescent="0.35">
      <c r="A169" s="2" t="str">
        <f>Esterhazy!A169</f>
        <v xml:space="preserve">  2023/01/07 20:00:00</v>
      </c>
      <c r="B169" s="2">
        <v>0.30599999999999999</v>
      </c>
      <c r="C169" s="6">
        <v>0.161</v>
      </c>
      <c r="D169" s="6">
        <v>3.6110000000000002</v>
      </c>
      <c r="E169" s="6">
        <v>3.7679999999999998</v>
      </c>
      <c r="F169" s="6">
        <v>29.831</v>
      </c>
      <c r="G169" s="6">
        <v>-0.70599999999999996</v>
      </c>
      <c r="H169" s="6">
        <v>0</v>
      </c>
      <c r="I169" s="6">
        <v>-8.4019999999999992</v>
      </c>
      <c r="J169" s="6">
        <v>3.2050000000000001</v>
      </c>
      <c r="K169" s="6">
        <v>260.29399999999998</v>
      </c>
      <c r="L169" s="6">
        <v>85.725999999999999</v>
      </c>
      <c r="M169" s="7"/>
    </row>
    <row r="170" spans="1:13" ht="14.5" x14ac:dyDescent="0.35">
      <c r="A170" s="2" t="str">
        <f>Esterhazy!A170</f>
        <v xml:space="preserve">  2023/01/07 21:00:00</v>
      </c>
      <c r="B170" s="2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0</v>
      </c>
      <c r="I170" s="6">
        <v>-7.6790000000000003</v>
      </c>
      <c r="J170" s="6">
        <v>5.2160000000000002</v>
      </c>
      <c r="K170" s="6">
        <v>266.85899999999998</v>
      </c>
      <c r="L170" s="6">
        <v>83.447000000000003</v>
      </c>
      <c r="M170" s="7"/>
    </row>
    <row r="171" spans="1:13" ht="14.5" x14ac:dyDescent="0.35">
      <c r="A171" s="2" t="str">
        <f>Esterhazy!A171</f>
        <v xml:space="preserve">  2023/01/07 22:00:00</v>
      </c>
      <c r="B171" s="2">
        <v>1.508</v>
      </c>
      <c r="C171" s="6">
        <v>0.33600000000000002</v>
      </c>
      <c r="D171" s="6">
        <v>4.1449999999999996</v>
      </c>
      <c r="E171" s="6">
        <v>4.4749999999999996</v>
      </c>
      <c r="F171" s="6">
        <v>29.326000000000001</v>
      </c>
      <c r="G171" s="6">
        <v>-0.60099999999999998</v>
      </c>
      <c r="H171" s="6">
        <v>0</v>
      </c>
      <c r="I171" s="6">
        <v>-7.9119999999999999</v>
      </c>
      <c r="J171" s="6">
        <v>5.2690000000000001</v>
      </c>
      <c r="K171" s="6">
        <v>270.75599999999997</v>
      </c>
      <c r="L171" s="6">
        <v>81.632999999999996</v>
      </c>
      <c r="M171" s="7"/>
    </row>
    <row r="172" spans="1:13" ht="14.5" x14ac:dyDescent="0.35">
      <c r="A172" s="2" t="str">
        <f>Esterhazy!A172</f>
        <v xml:space="preserve">  2023/01/07 23:00:00</v>
      </c>
      <c r="B172" s="2">
        <v>0.86699999999999999</v>
      </c>
      <c r="C172" s="6">
        <v>0.252</v>
      </c>
      <c r="D172" s="6">
        <v>2.778</v>
      </c>
      <c r="E172" s="6">
        <v>3.0259999999999998</v>
      </c>
      <c r="F172" s="6">
        <v>31.062000000000001</v>
      </c>
      <c r="G172" s="6">
        <v>-0.83899999999999997</v>
      </c>
      <c r="H172" s="6">
        <v>0</v>
      </c>
      <c r="I172" s="6">
        <v>-8.3030000000000008</v>
      </c>
      <c r="J172" s="6">
        <v>5.2949999999999999</v>
      </c>
      <c r="K172" s="6">
        <v>274.45499999999998</v>
      </c>
      <c r="L172" s="6">
        <v>81.149000000000001</v>
      </c>
      <c r="M172" s="7"/>
    </row>
    <row r="173" spans="1:13" ht="14.5" x14ac:dyDescent="0.35">
      <c r="A173" s="2" t="str">
        <f>Esterhazy!A173</f>
        <v xml:space="preserve">  2023/01/08 00:00:00</v>
      </c>
      <c r="B173" s="2">
        <v>0.60499999999999998</v>
      </c>
      <c r="C173" s="6">
        <v>0.29899999999999999</v>
      </c>
      <c r="D173" s="6">
        <v>2.2170000000000001</v>
      </c>
      <c r="E173" s="6">
        <v>2.5110000000000001</v>
      </c>
      <c r="F173" s="6">
        <v>31.957000000000001</v>
      </c>
      <c r="G173" s="6">
        <v>-0.64</v>
      </c>
      <c r="H173" s="6">
        <v>0</v>
      </c>
      <c r="I173" s="6">
        <v>-9.5630000000000006</v>
      </c>
      <c r="J173" s="6">
        <v>4.8869999999999996</v>
      </c>
      <c r="K173" s="6">
        <v>275.66899999999998</v>
      </c>
      <c r="L173" s="6">
        <v>81.292000000000002</v>
      </c>
      <c r="M173" s="7"/>
    </row>
    <row r="174" spans="1:13" ht="14.5" x14ac:dyDescent="0.35">
      <c r="A174" s="2" t="str">
        <f>Esterhazy!A174</f>
        <v xml:space="preserve">  2023/01/08 01:00:00</v>
      </c>
      <c r="B174" s="2">
        <v>0.88100000000000001</v>
      </c>
      <c r="C174" s="6">
        <v>0.22500000000000001</v>
      </c>
      <c r="D174" s="6">
        <v>2.0840000000000001</v>
      </c>
      <c r="E174" s="6">
        <v>2.3050000000000002</v>
      </c>
      <c r="F174" s="6">
        <v>32.360999999999997</v>
      </c>
      <c r="G174" s="6">
        <v>-0.73599999999999999</v>
      </c>
      <c r="H174" s="6">
        <v>0</v>
      </c>
      <c r="I174" s="6">
        <v>-9.8879999999999999</v>
      </c>
      <c r="J174" s="6">
        <v>4.9450000000000003</v>
      </c>
      <c r="K174" s="6">
        <v>275.13299999999998</v>
      </c>
      <c r="L174" s="6">
        <v>82.158000000000001</v>
      </c>
      <c r="M174" s="7"/>
    </row>
    <row r="175" spans="1:13" ht="14.5" x14ac:dyDescent="0.35">
      <c r="A175" s="2" t="str">
        <f>Esterhazy!A175</f>
        <v xml:space="preserve">  2023/01/08 02:00:00</v>
      </c>
      <c r="B175" s="2">
        <v>1.788</v>
      </c>
      <c r="C175" s="6">
        <v>0.30099999999999999</v>
      </c>
      <c r="D175" s="6">
        <v>2.0779999999999998</v>
      </c>
      <c r="E175" s="6">
        <v>2.3759999999999999</v>
      </c>
      <c r="F175" s="6">
        <v>33.539000000000001</v>
      </c>
      <c r="G175" s="6">
        <v>-0.71</v>
      </c>
      <c r="H175" s="6">
        <v>0</v>
      </c>
      <c r="I175" s="6">
        <v>-9.5890000000000004</v>
      </c>
      <c r="J175" s="6">
        <v>3.8220000000000001</v>
      </c>
      <c r="K175" s="6">
        <v>281.20999999999998</v>
      </c>
      <c r="L175" s="6">
        <v>81.64</v>
      </c>
      <c r="M175" s="7"/>
    </row>
    <row r="176" spans="1:13" ht="14.5" x14ac:dyDescent="0.35">
      <c r="A176" s="2" t="str">
        <f>Esterhazy!A176</f>
        <v xml:space="preserve">  2023/01/08 03:00:00</v>
      </c>
      <c r="B176" s="2">
        <v>0.80800000000000005</v>
      </c>
      <c r="C176" s="6">
        <v>0.40500000000000003</v>
      </c>
      <c r="D176" s="6">
        <v>1.599</v>
      </c>
      <c r="E176" s="6">
        <v>2.0009999999999999</v>
      </c>
      <c r="F176" s="6">
        <v>34.045999999999999</v>
      </c>
      <c r="G176" s="6">
        <v>-0.623</v>
      </c>
      <c r="H176" s="6">
        <v>0</v>
      </c>
      <c r="I176" s="6">
        <v>-10.260999999999999</v>
      </c>
      <c r="J176" s="6">
        <v>3.6909999999999998</v>
      </c>
      <c r="K176" s="6">
        <v>281.34899999999999</v>
      </c>
      <c r="L176" s="6">
        <v>81.784999999999997</v>
      </c>
      <c r="M176" s="7"/>
    </row>
    <row r="177" spans="1:13" ht="14.5" x14ac:dyDescent="0.35">
      <c r="A177" s="2" t="str">
        <f>Esterhazy!A177</f>
        <v xml:space="preserve">  2023/01/08 04:00:00</v>
      </c>
      <c r="B177" s="2">
        <v>0.99399999999999999</v>
      </c>
      <c r="C177" s="6">
        <v>0.64600000000000002</v>
      </c>
      <c r="D177" s="6">
        <v>5.5069999999999997</v>
      </c>
      <c r="E177" s="6">
        <v>6.1479999999999997</v>
      </c>
      <c r="F177" s="6">
        <v>29.001000000000001</v>
      </c>
      <c r="G177" s="6">
        <v>-0.67200000000000004</v>
      </c>
      <c r="H177" s="6">
        <v>0</v>
      </c>
      <c r="I177" s="6">
        <v>-10.38</v>
      </c>
      <c r="J177" s="6">
        <v>3.778</v>
      </c>
      <c r="K177" s="6">
        <v>284.54199999999997</v>
      </c>
      <c r="L177" s="6">
        <v>81.498000000000005</v>
      </c>
      <c r="M177" s="7"/>
    </row>
    <row r="178" spans="1:13" ht="14.5" x14ac:dyDescent="0.35">
      <c r="A178" s="2" t="str">
        <f>Esterhazy!A178</f>
        <v xml:space="preserve">  2023/01/08 05:00:00</v>
      </c>
      <c r="B178" s="2">
        <v>0.627</v>
      </c>
      <c r="C178" s="6">
        <v>0.32400000000000001</v>
      </c>
      <c r="D178" s="6">
        <v>2.7149999999999999</v>
      </c>
      <c r="E178" s="6">
        <v>3.036</v>
      </c>
      <c r="F178" s="6">
        <v>32.817999999999998</v>
      </c>
      <c r="G178" s="6">
        <v>-0.61199999999999999</v>
      </c>
      <c r="H178" s="6">
        <v>0</v>
      </c>
      <c r="I178" s="6">
        <v>-10.362</v>
      </c>
      <c r="J178" s="6">
        <v>4.4770000000000003</v>
      </c>
      <c r="K178" s="6">
        <v>275.59300000000002</v>
      </c>
      <c r="L178" s="6">
        <v>80.938999999999993</v>
      </c>
      <c r="M178" s="7"/>
    </row>
    <row r="179" spans="1:13" ht="14.5" x14ac:dyDescent="0.35">
      <c r="A179" s="2" t="str">
        <f>Esterhazy!A179</f>
        <v xml:space="preserve">  2023/01/08 06:00:00</v>
      </c>
      <c r="B179" s="2">
        <v>1.288</v>
      </c>
      <c r="C179" s="6">
        <v>0.29099999999999998</v>
      </c>
      <c r="D179" s="6">
        <v>3.18</v>
      </c>
      <c r="E179" s="6">
        <v>3.4660000000000002</v>
      </c>
      <c r="F179" s="6">
        <v>32.063000000000002</v>
      </c>
      <c r="G179" s="6">
        <v>-0.65</v>
      </c>
      <c r="H179" s="6">
        <v>0</v>
      </c>
      <c r="I179" s="6">
        <v>-10.476000000000001</v>
      </c>
      <c r="J179" s="6">
        <v>4.5510000000000002</v>
      </c>
      <c r="K179" s="6">
        <v>276.26</v>
      </c>
      <c r="L179" s="6">
        <v>80.534999999999997</v>
      </c>
      <c r="M179" s="7"/>
    </row>
    <row r="180" spans="1:13" ht="14.5" x14ac:dyDescent="0.35">
      <c r="A180" s="2" t="str">
        <f>Esterhazy!A180</f>
        <v xml:space="preserve">  2023/01/08 07:00:00</v>
      </c>
      <c r="B180" s="2">
        <v>1.661</v>
      </c>
      <c r="C180" s="6">
        <v>0.41099999999999998</v>
      </c>
      <c r="D180" s="6">
        <v>4.01</v>
      </c>
      <c r="E180" s="6">
        <v>4.4180000000000001</v>
      </c>
      <c r="F180" s="6">
        <v>29.986000000000001</v>
      </c>
      <c r="G180" s="6">
        <v>-0.48299999999999998</v>
      </c>
      <c r="H180" s="6">
        <v>0</v>
      </c>
      <c r="I180" s="6">
        <v>-10.949</v>
      </c>
      <c r="J180" s="6">
        <v>4.8310000000000004</v>
      </c>
      <c r="K180" s="6">
        <v>277.98</v>
      </c>
      <c r="L180" s="6">
        <v>81.724000000000004</v>
      </c>
      <c r="M180" s="7"/>
    </row>
    <row r="181" spans="1:13" ht="14.5" x14ac:dyDescent="0.35">
      <c r="A181" s="2" t="str">
        <f>Esterhazy!A181</f>
        <v xml:space="preserve">  2023/01/08 08:00:00</v>
      </c>
      <c r="B181" s="2">
        <v>2.0859999999999999</v>
      </c>
      <c r="C181" s="6">
        <v>0.90400000000000003</v>
      </c>
      <c r="D181" s="6">
        <v>8.0350000000000001</v>
      </c>
      <c r="E181" s="6">
        <v>8.9320000000000004</v>
      </c>
      <c r="F181" s="6">
        <v>24.818000000000001</v>
      </c>
      <c r="G181" s="6">
        <v>-0.52600000000000002</v>
      </c>
      <c r="H181" s="6">
        <v>0</v>
      </c>
      <c r="I181" s="6">
        <v>-11.499000000000001</v>
      </c>
      <c r="J181" s="6">
        <v>3.448</v>
      </c>
      <c r="K181" s="6">
        <v>285.00400000000002</v>
      </c>
      <c r="L181" s="6">
        <v>81.090999999999994</v>
      </c>
      <c r="M181" s="7"/>
    </row>
    <row r="182" spans="1:13" ht="14.5" x14ac:dyDescent="0.35">
      <c r="A182" s="2" t="str">
        <f>Esterhazy!A182</f>
        <v xml:space="preserve">  2023/01/08 09:00:00</v>
      </c>
      <c r="B182" s="2">
        <v>1.21</v>
      </c>
      <c r="C182" s="6">
        <v>1.117</v>
      </c>
      <c r="D182" s="6">
        <v>7.7629999999999999</v>
      </c>
      <c r="E182" s="6">
        <v>8.8710000000000004</v>
      </c>
      <c r="F182" s="6">
        <v>25.125</v>
      </c>
      <c r="G182" s="6">
        <v>-0.44</v>
      </c>
      <c r="H182" s="6">
        <v>0</v>
      </c>
      <c r="I182" s="6">
        <v>-12.925000000000001</v>
      </c>
      <c r="J182" s="6">
        <v>3.577</v>
      </c>
      <c r="K182" s="6">
        <v>281.97500000000002</v>
      </c>
      <c r="L182" s="6">
        <v>82.052999999999997</v>
      </c>
      <c r="M182" s="7"/>
    </row>
    <row r="183" spans="1:13" ht="14.5" x14ac:dyDescent="0.35">
      <c r="A183" s="2" t="str">
        <f>Esterhazy!A183</f>
        <v xml:space="preserve">  2023/01/08 10:00:00</v>
      </c>
      <c r="B183" s="2">
        <v>1.52</v>
      </c>
      <c r="C183" s="6">
        <v>4.7830000000000004</v>
      </c>
      <c r="D183" s="6">
        <v>8.48</v>
      </c>
      <c r="E183" s="6">
        <v>13.244</v>
      </c>
      <c r="F183" s="6">
        <v>24.884</v>
      </c>
      <c r="G183" s="6">
        <v>-0.48599999999999999</v>
      </c>
      <c r="H183" s="6">
        <v>0</v>
      </c>
      <c r="I183" s="6">
        <v>-11.484</v>
      </c>
      <c r="J183" s="6">
        <v>3.3159999999999998</v>
      </c>
      <c r="K183" s="6">
        <v>288.58</v>
      </c>
      <c r="L183" s="6">
        <v>82.894999999999996</v>
      </c>
      <c r="M183" s="7"/>
    </row>
    <row r="184" spans="1:13" ht="14.5" x14ac:dyDescent="0.35">
      <c r="A184" s="2" t="str">
        <f>Esterhazy!A184</f>
        <v xml:space="preserve">  2023/01/08 11:00:00</v>
      </c>
      <c r="B184" s="2">
        <v>2.2879999999999998</v>
      </c>
      <c r="C184" s="6">
        <v>1.956</v>
      </c>
      <c r="D184" s="6">
        <v>4.4779999999999998</v>
      </c>
      <c r="E184" s="6">
        <v>6.4240000000000004</v>
      </c>
      <c r="F184" s="6">
        <v>28.728000000000002</v>
      </c>
      <c r="G184" s="6">
        <v>-0.68500000000000005</v>
      </c>
      <c r="H184" s="6">
        <v>0</v>
      </c>
      <c r="I184" s="6">
        <v>-9.0280000000000005</v>
      </c>
      <c r="J184" s="6">
        <v>2.774</v>
      </c>
      <c r="K184" s="6">
        <v>292.52999999999997</v>
      </c>
      <c r="L184" s="6">
        <v>80.698999999999998</v>
      </c>
      <c r="M184" s="7"/>
    </row>
    <row r="185" spans="1:13" ht="14.5" x14ac:dyDescent="0.35">
      <c r="A185" s="2" t="str">
        <f>Esterhazy!A185</f>
        <v xml:space="preserve">  2023/01/08 12:00:00</v>
      </c>
      <c r="B185" s="2">
        <v>3.1480000000000001</v>
      </c>
      <c r="C185" s="6">
        <v>3.0569999999999999</v>
      </c>
      <c r="D185" s="6">
        <v>4.8239999999999998</v>
      </c>
      <c r="E185" s="6">
        <v>7.8689999999999998</v>
      </c>
      <c r="F185" s="6">
        <v>28.577000000000002</v>
      </c>
      <c r="G185" s="6">
        <v>-0.66400000000000003</v>
      </c>
      <c r="H185" s="6">
        <v>0</v>
      </c>
      <c r="I185" s="6">
        <v>-7.4770000000000003</v>
      </c>
      <c r="J185" s="6">
        <v>0.92</v>
      </c>
      <c r="K185" s="6">
        <v>269.23</v>
      </c>
      <c r="L185" s="6">
        <v>77.546000000000006</v>
      </c>
      <c r="M185" s="7"/>
    </row>
    <row r="186" spans="1:13" ht="14.5" x14ac:dyDescent="0.35">
      <c r="A186" s="2" t="str">
        <f>Esterhazy!A186</f>
        <v xml:space="preserve">  2023/01/08 13:00:00</v>
      </c>
      <c r="B186" s="2">
        <v>2.3119999999999998</v>
      </c>
      <c r="C186" s="6">
        <v>2.6640000000000001</v>
      </c>
      <c r="D186" s="6">
        <v>3.569</v>
      </c>
      <c r="E186" s="6">
        <v>6.2220000000000004</v>
      </c>
      <c r="F186" s="6">
        <v>30.286999999999999</v>
      </c>
      <c r="G186" s="6">
        <v>-0.60399999999999998</v>
      </c>
      <c r="H186" s="6">
        <v>0</v>
      </c>
      <c r="I186" s="6">
        <v>-8.0960000000000001</v>
      </c>
      <c r="J186" s="6">
        <v>1.6339999999999999</v>
      </c>
      <c r="K186" s="6">
        <v>127.46899999999999</v>
      </c>
      <c r="L186" s="6">
        <v>76.775000000000006</v>
      </c>
      <c r="M186" s="7"/>
    </row>
    <row r="187" spans="1:13" ht="14.5" x14ac:dyDescent="0.35">
      <c r="A187" s="2" t="str">
        <f>Esterhazy!A187</f>
        <v xml:space="preserve">  2023/01/08 14:00:00</v>
      </c>
      <c r="B187" s="2">
        <v>2.1760000000000002</v>
      </c>
      <c r="C187" s="6">
        <v>1.6879999999999999</v>
      </c>
      <c r="D187" s="6">
        <v>3.0830000000000002</v>
      </c>
      <c r="E187" s="6">
        <v>4.7649999999999997</v>
      </c>
      <c r="F187" s="6">
        <v>32.722000000000001</v>
      </c>
      <c r="G187" s="6">
        <v>-0.59099999999999997</v>
      </c>
      <c r="H187" s="6">
        <v>0</v>
      </c>
      <c r="I187" s="6">
        <v>-8.8089999999999993</v>
      </c>
      <c r="J187" s="6">
        <v>1.3720000000000001</v>
      </c>
      <c r="K187" s="6">
        <v>118.515</v>
      </c>
      <c r="L187" s="6">
        <v>77.713999999999999</v>
      </c>
      <c r="M187" s="7"/>
    </row>
    <row r="188" spans="1:13" ht="14.5" x14ac:dyDescent="0.35">
      <c r="A188" s="2" t="str">
        <f>Esterhazy!A188</f>
        <v xml:space="preserve">  2023/01/08 15:00:00</v>
      </c>
      <c r="B188" s="2">
        <v>2.9119999999999999</v>
      </c>
      <c r="C188" s="6">
        <v>1.516</v>
      </c>
      <c r="D188" s="6">
        <v>3.3010000000000002</v>
      </c>
      <c r="E188" s="6">
        <v>4.8120000000000003</v>
      </c>
      <c r="F188" s="6">
        <v>32.792999999999999</v>
      </c>
      <c r="G188" s="6">
        <v>-0.56299999999999994</v>
      </c>
      <c r="H188" s="6">
        <v>0</v>
      </c>
      <c r="I188" s="6">
        <v>-7.4480000000000004</v>
      </c>
      <c r="J188" s="6">
        <v>1.0149999999999999</v>
      </c>
      <c r="K188" s="6">
        <v>139.62</v>
      </c>
      <c r="L188" s="6">
        <v>73.844999999999999</v>
      </c>
      <c r="M188" s="7"/>
    </row>
    <row r="189" spans="1:13" ht="14.5" x14ac:dyDescent="0.35">
      <c r="A189" s="2" t="str">
        <f>Esterhazy!A189</f>
        <v xml:space="preserve">  2023/01/08 16:00:00</v>
      </c>
      <c r="B189" s="2">
        <v>2.9550000000000001</v>
      </c>
      <c r="C189" s="6">
        <v>1.375</v>
      </c>
      <c r="D189" s="6">
        <v>3.4409999999999998</v>
      </c>
      <c r="E189" s="6">
        <v>4.8099999999999996</v>
      </c>
      <c r="F189" s="6">
        <v>32.790999999999997</v>
      </c>
      <c r="G189" s="6">
        <v>-0.28899999999999998</v>
      </c>
      <c r="H189" s="6">
        <v>0</v>
      </c>
      <c r="I189" s="6">
        <v>-8.1579999999999995</v>
      </c>
      <c r="J189" s="6">
        <v>1</v>
      </c>
      <c r="K189" s="6">
        <v>154.66900000000001</v>
      </c>
      <c r="L189" s="6">
        <v>74.231999999999999</v>
      </c>
      <c r="M189" s="7"/>
    </row>
    <row r="190" spans="1:13" ht="14.5" x14ac:dyDescent="0.35">
      <c r="A190" s="2" t="str">
        <f>Esterhazy!A190</f>
        <v xml:space="preserve">  2023/01/08 17:00:00</v>
      </c>
      <c r="B190" s="2">
        <v>1.8160000000000001</v>
      </c>
      <c r="C190" s="6">
        <v>1.1379999999999999</v>
      </c>
      <c r="D190" s="6">
        <v>3.7839999999999998</v>
      </c>
      <c r="E190" s="6">
        <v>4.9180000000000001</v>
      </c>
      <c r="F190" s="6">
        <v>33.130000000000003</v>
      </c>
      <c r="G190" s="6">
        <v>-0.39300000000000002</v>
      </c>
      <c r="H190" s="6">
        <v>0</v>
      </c>
      <c r="I190" s="6">
        <v>-8.7870000000000008</v>
      </c>
      <c r="J190" s="6">
        <v>0.66</v>
      </c>
      <c r="K190" s="6">
        <v>131.69300000000001</v>
      </c>
      <c r="L190" s="6">
        <v>75.825999999999993</v>
      </c>
      <c r="M190" s="7"/>
    </row>
    <row r="191" spans="1:13" ht="14.5" x14ac:dyDescent="0.35">
      <c r="A191" s="2" t="str">
        <f>Esterhazy!A191</f>
        <v xml:space="preserve">  2023/01/08 18:00:00</v>
      </c>
      <c r="B191" s="2">
        <v>0.41</v>
      </c>
      <c r="C191" s="6">
        <v>0.57099999999999995</v>
      </c>
      <c r="D191" s="6">
        <v>6.5670000000000002</v>
      </c>
      <c r="E191" s="6">
        <v>7.133</v>
      </c>
      <c r="F191" s="6">
        <v>31.111000000000001</v>
      </c>
      <c r="G191" s="6">
        <v>-0.46800000000000003</v>
      </c>
      <c r="H191" s="6">
        <v>0</v>
      </c>
      <c r="I191" s="6">
        <v>-10.747</v>
      </c>
      <c r="J191" s="6">
        <v>0.96799999999999997</v>
      </c>
      <c r="K191" s="6">
        <v>66.902000000000001</v>
      </c>
      <c r="L191" s="6">
        <v>80.712999999999994</v>
      </c>
      <c r="M191" s="7"/>
    </row>
    <row r="192" spans="1:13" ht="14.5" x14ac:dyDescent="0.35">
      <c r="A192" s="2" t="str">
        <f>Esterhazy!A192</f>
        <v xml:space="preserve">  2023/01/08 19:00:00</v>
      </c>
      <c r="B192" s="2">
        <v>0.253</v>
      </c>
      <c r="C192" s="6">
        <v>0.32100000000000001</v>
      </c>
      <c r="D192" s="6">
        <v>7.6369999999999996</v>
      </c>
      <c r="E192" s="6">
        <v>7.9539999999999997</v>
      </c>
      <c r="F192" s="6">
        <v>28.596</v>
      </c>
      <c r="G192" s="6">
        <v>-0.247</v>
      </c>
      <c r="H192" s="6">
        <v>0</v>
      </c>
      <c r="I192" s="6">
        <v>-13.214</v>
      </c>
      <c r="J192" s="6">
        <v>0.71499999999999997</v>
      </c>
      <c r="K192" s="6">
        <v>63.439</v>
      </c>
      <c r="L192" s="6">
        <v>84.688999999999993</v>
      </c>
      <c r="M192" s="7"/>
    </row>
    <row r="193" spans="1:13" ht="14.5" x14ac:dyDescent="0.35">
      <c r="A193" s="2" t="str">
        <f>Esterhazy!A193</f>
        <v xml:space="preserve">  2023/01/08 20:00:00</v>
      </c>
      <c r="B193" s="2">
        <v>0.26100000000000001</v>
      </c>
      <c r="C193" s="6">
        <v>0.41699999999999998</v>
      </c>
      <c r="D193" s="6">
        <v>10.379</v>
      </c>
      <c r="E193" s="6">
        <v>10.791</v>
      </c>
      <c r="F193" s="6">
        <v>24.709</v>
      </c>
      <c r="G193" s="6">
        <v>-7.6999999999999999E-2</v>
      </c>
      <c r="H193" s="6">
        <v>0</v>
      </c>
      <c r="I193" s="6">
        <v>-13.053000000000001</v>
      </c>
      <c r="J193" s="6">
        <v>0.35399999999999998</v>
      </c>
      <c r="K193" s="6">
        <v>85.221000000000004</v>
      </c>
      <c r="L193" s="6">
        <v>84.543000000000006</v>
      </c>
      <c r="M193" s="7"/>
    </row>
    <row r="194" spans="1:13" ht="14.5" x14ac:dyDescent="0.35">
      <c r="A194" s="2" t="str">
        <f>Esterhazy!A194</f>
        <v xml:space="preserve">  2023/01/08 21:00:00</v>
      </c>
      <c r="B194" s="2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0</v>
      </c>
      <c r="I194" s="6">
        <v>-13.308</v>
      </c>
      <c r="J194" s="6">
        <v>0.55300000000000005</v>
      </c>
      <c r="K194" s="6">
        <v>59.112000000000002</v>
      </c>
      <c r="L194" s="6">
        <v>86.438000000000002</v>
      </c>
      <c r="M194" s="7"/>
    </row>
    <row r="195" spans="1:13" ht="14.5" x14ac:dyDescent="0.35">
      <c r="A195" s="2" t="str">
        <f>Esterhazy!A195</f>
        <v xml:space="preserve">  2023/01/08 22:00:00</v>
      </c>
      <c r="B195" s="2">
        <v>0.186</v>
      </c>
      <c r="C195" s="6">
        <v>0.51600000000000001</v>
      </c>
      <c r="D195" s="6">
        <v>5.9850000000000003</v>
      </c>
      <c r="E195" s="6">
        <v>6.4980000000000002</v>
      </c>
      <c r="F195" s="6">
        <v>29.742999999999999</v>
      </c>
      <c r="G195" s="6">
        <v>-2.9000000000000001E-2</v>
      </c>
      <c r="H195" s="6">
        <v>0</v>
      </c>
      <c r="I195" s="6">
        <v>-13.627000000000001</v>
      </c>
      <c r="J195" s="6">
        <v>0.52500000000000002</v>
      </c>
      <c r="K195" s="6">
        <v>81.13</v>
      </c>
      <c r="L195" s="6">
        <v>85.63</v>
      </c>
      <c r="M195" s="7"/>
    </row>
    <row r="196" spans="1:13" ht="14.5" x14ac:dyDescent="0.35">
      <c r="A196" s="2" t="str">
        <f>Esterhazy!A196</f>
        <v xml:space="preserve">  2023/01/08 23:00:00</v>
      </c>
      <c r="B196" s="2">
        <v>0.14399999999999999</v>
      </c>
      <c r="C196" s="6">
        <v>0.57899999999999996</v>
      </c>
      <c r="D196" s="6">
        <v>5.6020000000000003</v>
      </c>
      <c r="E196" s="6">
        <v>6.1769999999999996</v>
      </c>
      <c r="F196" s="6">
        <v>28.8</v>
      </c>
      <c r="G196" s="6">
        <v>-0.308</v>
      </c>
      <c r="H196" s="6">
        <v>0</v>
      </c>
      <c r="I196" s="6">
        <v>-14.569000000000001</v>
      </c>
      <c r="J196" s="6">
        <v>0.84099999999999997</v>
      </c>
      <c r="K196" s="6">
        <v>358.98700000000002</v>
      </c>
      <c r="L196" s="6">
        <v>84.356999999999999</v>
      </c>
      <c r="M196" s="7"/>
    </row>
    <row r="197" spans="1:13" ht="14.5" x14ac:dyDescent="0.35">
      <c r="A197" s="2" t="str">
        <f>Esterhazy!A197</f>
        <v xml:space="preserve">  2023/01/09 00:00:00</v>
      </c>
      <c r="B197" s="2">
        <v>3.9E-2</v>
      </c>
      <c r="C197" s="6">
        <v>0.55100000000000005</v>
      </c>
      <c r="D197" s="6">
        <v>5.7089999999999996</v>
      </c>
      <c r="E197" s="6">
        <v>6.2549999999999999</v>
      </c>
      <c r="F197" s="6">
        <v>27.311</v>
      </c>
      <c r="G197" s="6">
        <v>-0.223</v>
      </c>
      <c r="H197" s="6">
        <v>0</v>
      </c>
      <c r="I197" s="6">
        <v>-15.492000000000001</v>
      </c>
      <c r="J197" s="6">
        <v>0.53600000000000003</v>
      </c>
      <c r="K197" s="6">
        <v>13.451000000000001</v>
      </c>
      <c r="L197" s="6">
        <v>83.242999999999995</v>
      </c>
      <c r="M197" s="7"/>
    </row>
    <row r="198" spans="1:13" ht="14.5" x14ac:dyDescent="0.35">
      <c r="A198" s="2" t="str">
        <f>Esterhazy!A198</f>
        <v xml:space="preserve">  2023/01/09 01:00:00</v>
      </c>
      <c r="B198" s="2">
        <v>6.7000000000000004E-2</v>
      </c>
      <c r="C198" s="6">
        <v>0.28199999999999997</v>
      </c>
      <c r="D198" s="6">
        <v>4.8630000000000004</v>
      </c>
      <c r="E198" s="6">
        <v>5.1429999999999998</v>
      </c>
      <c r="F198" s="6">
        <v>27.177</v>
      </c>
      <c r="G198" s="6">
        <v>-0.08</v>
      </c>
      <c r="H198" s="6">
        <v>0</v>
      </c>
      <c r="I198" s="6">
        <v>-16.725000000000001</v>
      </c>
      <c r="J198" s="6">
        <v>0.46200000000000002</v>
      </c>
      <c r="K198" s="6">
        <v>80.626000000000005</v>
      </c>
      <c r="L198" s="6">
        <v>84.703999999999994</v>
      </c>
      <c r="M198" s="7"/>
    </row>
    <row r="199" spans="1:13" ht="14.5" x14ac:dyDescent="0.35">
      <c r="A199" s="2" t="str">
        <f>Esterhazy!A199</f>
        <v xml:space="preserve">  2023/01/09 02:00:00</v>
      </c>
      <c r="B199" s="2">
        <v>-3.5000000000000003E-2</v>
      </c>
      <c r="C199" s="6">
        <v>0.36</v>
      </c>
      <c r="D199" s="6">
        <v>4.1550000000000002</v>
      </c>
      <c r="E199" s="6">
        <v>4.5129999999999999</v>
      </c>
      <c r="F199" s="6">
        <v>28.212</v>
      </c>
      <c r="G199" s="6">
        <v>0.221</v>
      </c>
      <c r="H199" s="6">
        <v>0</v>
      </c>
      <c r="I199" s="6">
        <v>-15.987</v>
      </c>
      <c r="J199" s="6">
        <v>0.752</v>
      </c>
      <c r="K199" s="6">
        <v>269.72399999999999</v>
      </c>
      <c r="L199" s="6">
        <v>83.762</v>
      </c>
      <c r="M199" s="7"/>
    </row>
    <row r="200" spans="1:13" ht="14.5" x14ac:dyDescent="0.35">
      <c r="A200" s="2" t="str">
        <f>Esterhazy!A200</f>
        <v xml:space="preserve">  2023/01/09 03:00:00</v>
      </c>
      <c r="B200" s="2">
        <v>-0.126</v>
      </c>
      <c r="C200" s="6">
        <v>0.31900000000000001</v>
      </c>
      <c r="D200" s="6">
        <v>4.21</v>
      </c>
      <c r="E200" s="6">
        <v>4.5259999999999998</v>
      </c>
      <c r="F200" s="6">
        <v>26.420999999999999</v>
      </c>
      <c r="G200" s="6">
        <v>-0.04</v>
      </c>
      <c r="H200" s="6">
        <v>0</v>
      </c>
      <c r="I200" s="6">
        <v>-17.638999999999999</v>
      </c>
      <c r="J200" s="6">
        <v>0.81100000000000005</v>
      </c>
      <c r="K200" s="6">
        <v>43.347999999999999</v>
      </c>
      <c r="L200" s="6">
        <v>82.293000000000006</v>
      </c>
      <c r="M200" s="7"/>
    </row>
    <row r="201" spans="1:13" ht="14.5" x14ac:dyDescent="0.35">
      <c r="A201" s="2" t="str">
        <f>Esterhazy!A201</f>
        <v xml:space="preserve">  2023/01/09 04:00:00</v>
      </c>
      <c r="B201" s="2">
        <v>3.2000000000000001E-2</v>
      </c>
      <c r="C201" s="6">
        <v>0.20100000000000001</v>
      </c>
      <c r="D201" s="6">
        <v>4.3390000000000004</v>
      </c>
      <c r="E201" s="6">
        <v>4.5369999999999999</v>
      </c>
      <c r="F201" s="6">
        <v>26.501999999999999</v>
      </c>
      <c r="G201" s="6">
        <v>-0.27300000000000002</v>
      </c>
      <c r="H201" s="6">
        <v>0</v>
      </c>
      <c r="I201" s="6">
        <v>-16.686</v>
      </c>
      <c r="J201" s="6">
        <v>0.67700000000000005</v>
      </c>
      <c r="K201" s="6">
        <v>15.679</v>
      </c>
      <c r="L201" s="6">
        <v>83.183999999999997</v>
      </c>
      <c r="M201" s="7"/>
    </row>
    <row r="202" spans="1:13" ht="14.5" x14ac:dyDescent="0.35">
      <c r="A202" s="2" t="str">
        <f>Esterhazy!A202</f>
        <v xml:space="preserve">  2023/01/09 05:00:00</v>
      </c>
      <c r="B202" s="2">
        <v>0.318</v>
      </c>
      <c r="C202" s="6">
        <v>0.182</v>
      </c>
      <c r="D202" s="6">
        <v>4.6980000000000004</v>
      </c>
      <c r="E202" s="6">
        <v>4.8769999999999998</v>
      </c>
      <c r="F202" s="6">
        <v>26.417000000000002</v>
      </c>
      <c r="G202" s="6">
        <v>-0.29699999999999999</v>
      </c>
      <c r="H202" s="6">
        <v>0</v>
      </c>
      <c r="I202" s="6">
        <v>-15.236000000000001</v>
      </c>
      <c r="J202" s="6">
        <v>0.67800000000000005</v>
      </c>
      <c r="K202" s="6">
        <v>32.529000000000003</v>
      </c>
      <c r="L202" s="6">
        <v>82.843999999999994</v>
      </c>
      <c r="M202" s="7"/>
    </row>
    <row r="203" spans="1:13" ht="14.5" x14ac:dyDescent="0.35">
      <c r="A203" s="2" t="str">
        <f>Esterhazy!A203</f>
        <v xml:space="preserve">  2023/01/09 06:00:00</v>
      </c>
      <c r="B203" s="2">
        <v>0.51600000000000001</v>
      </c>
      <c r="C203" s="6">
        <v>0.11700000000000001</v>
      </c>
      <c r="D203" s="6">
        <v>4.1520000000000001</v>
      </c>
      <c r="E203" s="6">
        <v>4.2670000000000003</v>
      </c>
      <c r="F203" s="6">
        <v>27.861999999999998</v>
      </c>
      <c r="G203" s="6">
        <v>-0.29499999999999998</v>
      </c>
      <c r="H203" s="6">
        <v>0</v>
      </c>
      <c r="I203" s="6">
        <v>-14.167999999999999</v>
      </c>
      <c r="J203" s="6">
        <v>0.47799999999999998</v>
      </c>
      <c r="K203" s="6">
        <v>51.356999999999999</v>
      </c>
      <c r="L203" s="6">
        <v>82.245999999999995</v>
      </c>
      <c r="M203" s="7"/>
    </row>
    <row r="204" spans="1:13" ht="14.5" x14ac:dyDescent="0.35">
      <c r="A204" s="2" t="str">
        <f>Esterhazy!A204</f>
        <v xml:space="preserve">  2023/01/09 07:00:00</v>
      </c>
      <c r="B204" s="2">
        <v>0.45600000000000002</v>
      </c>
      <c r="C204" s="6">
        <v>0.13400000000000001</v>
      </c>
      <c r="D204" s="6">
        <v>4.29</v>
      </c>
      <c r="E204" s="6">
        <v>4.42</v>
      </c>
      <c r="F204" s="6">
        <v>26.72</v>
      </c>
      <c r="G204" s="6">
        <v>-0.36099999999999999</v>
      </c>
      <c r="H204" s="6">
        <v>0</v>
      </c>
      <c r="I204" s="6">
        <v>-13.775</v>
      </c>
      <c r="J204" s="6">
        <v>0.47</v>
      </c>
      <c r="K204" s="6">
        <v>262.86900000000003</v>
      </c>
      <c r="L204" s="6">
        <v>78.986000000000004</v>
      </c>
      <c r="M204" s="7"/>
    </row>
    <row r="205" spans="1:13" ht="14.5" x14ac:dyDescent="0.35">
      <c r="A205" s="2" t="str">
        <f>Esterhazy!A205</f>
        <v xml:space="preserve">  2023/01/09 08:00:00</v>
      </c>
      <c r="B205" s="2">
        <v>0.27400000000000002</v>
      </c>
      <c r="C205" s="6">
        <v>0.39700000000000002</v>
      </c>
      <c r="D205" s="6">
        <v>4.226</v>
      </c>
      <c r="E205" s="6">
        <v>4.6180000000000003</v>
      </c>
      <c r="F205" s="6">
        <v>25.364999999999998</v>
      </c>
      <c r="G205" s="6">
        <v>-0.26600000000000001</v>
      </c>
      <c r="H205" s="6">
        <v>0</v>
      </c>
      <c r="I205" s="6">
        <v>-13.291</v>
      </c>
      <c r="J205" s="6">
        <v>0.53300000000000003</v>
      </c>
      <c r="K205" s="6">
        <v>251.459</v>
      </c>
      <c r="L205" s="6">
        <v>78.177999999999997</v>
      </c>
      <c r="M205" s="7"/>
    </row>
    <row r="206" spans="1:13" ht="14.5" x14ac:dyDescent="0.35">
      <c r="A206" s="2" t="str">
        <f>Esterhazy!A206</f>
        <v xml:space="preserve">  2023/01/09 09:00:00</v>
      </c>
      <c r="B206" s="2">
        <v>0.37</v>
      </c>
      <c r="C206" s="6">
        <v>0.34699999999999998</v>
      </c>
      <c r="D206" s="6">
        <v>4.4560000000000004</v>
      </c>
      <c r="E206" s="6">
        <v>4.8</v>
      </c>
      <c r="F206" s="6">
        <v>27.605</v>
      </c>
      <c r="G206" s="6">
        <v>-0.28699999999999998</v>
      </c>
      <c r="H206" s="6">
        <v>0</v>
      </c>
      <c r="I206" s="6">
        <v>-10.989000000000001</v>
      </c>
      <c r="J206" s="6">
        <v>1.117</v>
      </c>
      <c r="K206" s="6">
        <v>182.21799999999999</v>
      </c>
      <c r="L206" s="6">
        <v>81.113</v>
      </c>
      <c r="M206" s="7"/>
    </row>
    <row r="207" spans="1:13" ht="14.5" x14ac:dyDescent="0.35">
      <c r="A207" s="2" t="str">
        <f>Esterhazy!A207</f>
        <v xml:space="preserve">  2023/01/09 10:00:00</v>
      </c>
      <c r="B207" s="2">
        <v>0.372</v>
      </c>
      <c r="C207" s="6">
        <v>0.55000000000000004</v>
      </c>
      <c r="D207" s="6">
        <v>4.95</v>
      </c>
      <c r="E207" s="6">
        <v>5.4960000000000004</v>
      </c>
      <c r="F207" s="6">
        <v>28.302</v>
      </c>
      <c r="G207" s="6">
        <v>-0.315</v>
      </c>
      <c r="H207" s="6">
        <v>0</v>
      </c>
      <c r="I207" s="6">
        <v>-8.1470000000000002</v>
      </c>
      <c r="J207" s="6">
        <v>0.98699999999999999</v>
      </c>
      <c r="K207" s="6">
        <v>261.14699999999999</v>
      </c>
      <c r="L207" s="6">
        <v>80.320999999999998</v>
      </c>
      <c r="M207" s="7"/>
    </row>
    <row r="208" spans="1:13" ht="14.5" x14ac:dyDescent="0.35">
      <c r="A208" s="2" t="str">
        <f>Esterhazy!A208</f>
        <v xml:space="preserve">  2023/01/09 11:00:00</v>
      </c>
      <c r="B208" s="2">
        <v>2.2330000000000001</v>
      </c>
      <c r="C208" s="6">
        <v>1.3049999999999999</v>
      </c>
      <c r="D208" s="6">
        <v>5.5330000000000004</v>
      </c>
      <c r="E208" s="6">
        <v>6.8289999999999997</v>
      </c>
      <c r="F208" s="6">
        <v>28.849</v>
      </c>
      <c r="G208" s="6">
        <v>-1.4999999999999999E-2</v>
      </c>
      <c r="H208" s="6">
        <v>0</v>
      </c>
      <c r="I208" s="6">
        <v>-6.3929999999999998</v>
      </c>
      <c r="J208" s="6">
        <v>1.222</v>
      </c>
      <c r="K208" s="6">
        <v>222.24799999999999</v>
      </c>
      <c r="L208" s="6">
        <v>78.63</v>
      </c>
      <c r="M208" s="7"/>
    </row>
    <row r="209" spans="1:13" ht="14.5" x14ac:dyDescent="0.35">
      <c r="A209" s="2" t="str">
        <f>Esterhazy!A209</f>
        <v xml:space="preserve">  2023/01/09 12:00:00</v>
      </c>
      <c r="B209" s="2">
        <v>1.349</v>
      </c>
      <c r="C209" s="6">
        <v>1.585</v>
      </c>
      <c r="D209" s="6">
        <v>5.9669999999999996</v>
      </c>
      <c r="E209" s="6">
        <v>7.5430000000000001</v>
      </c>
      <c r="F209" s="6">
        <v>29.635000000000002</v>
      </c>
      <c r="G209" s="6">
        <v>-0.255</v>
      </c>
      <c r="H209" s="6">
        <v>0</v>
      </c>
      <c r="I209" s="6">
        <v>-5.4169999999999998</v>
      </c>
      <c r="J209" s="6">
        <v>1.3169999999999999</v>
      </c>
      <c r="K209" s="6">
        <v>206.142</v>
      </c>
      <c r="L209" s="6">
        <v>79.007000000000005</v>
      </c>
      <c r="M209" s="7"/>
    </row>
    <row r="210" spans="1:13" ht="14.5" x14ac:dyDescent="0.35">
      <c r="A210" s="2" t="str">
        <f>Esterhazy!A210</f>
        <v xml:space="preserve">  2023/01/09 13:00:00</v>
      </c>
      <c r="B210" s="2">
        <v>1.5169999999999999</v>
      </c>
      <c r="C210" s="6">
        <v>1.7789999999999999</v>
      </c>
      <c r="D210" s="6">
        <v>6.6509999999999998</v>
      </c>
      <c r="E210" s="6">
        <v>8.42</v>
      </c>
      <c r="F210" s="6">
        <v>30.48</v>
      </c>
      <c r="G210" s="6">
        <v>-4.7E-2</v>
      </c>
      <c r="H210" s="6">
        <v>0</v>
      </c>
      <c r="I210" s="6">
        <v>-3.8570000000000002</v>
      </c>
      <c r="J210" s="6">
        <v>1.833</v>
      </c>
      <c r="K210" s="6">
        <v>230.76400000000001</v>
      </c>
      <c r="L210" s="6">
        <v>76.626000000000005</v>
      </c>
      <c r="M210" s="7"/>
    </row>
    <row r="211" spans="1:13" ht="14.5" x14ac:dyDescent="0.35">
      <c r="A211" s="2" t="str">
        <f>Esterhazy!A211</f>
        <v xml:space="preserve">  2023/01/09 14:00:00</v>
      </c>
      <c r="B211" s="2">
        <v>1.554</v>
      </c>
      <c r="C211" s="6">
        <v>1.5029999999999999</v>
      </c>
      <c r="D211" s="6">
        <v>5.8460000000000001</v>
      </c>
      <c r="E211" s="6">
        <v>7.3390000000000004</v>
      </c>
      <c r="F211" s="6">
        <v>30.975000000000001</v>
      </c>
      <c r="G211" s="6">
        <v>-0.2</v>
      </c>
      <c r="H211" s="6">
        <v>0</v>
      </c>
      <c r="I211" s="6">
        <v>-2.4449999999999998</v>
      </c>
      <c r="J211" s="6">
        <v>2.3109999999999999</v>
      </c>
      <c r="K211" s="6">
        <v>244.75399999999999</v>
      </c>
      <c r="L211" s="6">
        <v>74.840999999999994</v>
      </c>
      <c r="M211" s="7"/>
    </row>
    <row r="212" spans="1:13" ht="14.5" x14ac:dyDescent="0.35">
      <c r="A212" s="2" t="str">
        <f>Esterhazy!A212</f>
        <v xml:space="preserve">  2023/01/09 15:00:00</v>
      </c>
      <c r="B212" s="2">
        <v>2.544</v>
      </c>
      <c r="C212" s="6">
        <v>1.327</v>
      </c>
      <c r="D212" s="6">
        <v>5.2969999999999997</v>
      </c>
      <c r="E212" s="6">
        <v>6.6159999999999997</v>
      </c>
      <c r="F212" s="6">
        <v>32.073</v>
      </c>
      <c r="G212" s="6">
        <v>-0.36099999999999999</v>
      </c>
      <c r="H212" s="6">
        <v>0</v>
      </c>
      <c r="I212" s="6">
        <v>-0.80600000000000005</v>
      </c>
      <c r="J212" s="6">
        <v>3.206</v>
      </c>
      <c r="K212" s="6">
        <v>256.79599999999999</v>
      </c>
      <c r="L212" s="6">
        <v>75.055000000000007</v>
      </c>
      <c r="M212" s="7"/>
    </row>
    <row r="213" spans="1:13" ht="14.5" x14ac:dyDescent="0.35">
      <c r="A213" s="2" t="str">
        <f>Esterhazy!A213</f>
        <v xml:space="preserve">  2023/01/09 16:00:00</v>
      </c>
      <c r="B213" s="2">
        <v>4.0339999999999998</v>
      </c>
      <c r="C213" s="6">
        <v>1.37</v>
      </c>
      <c r="D213" s="6">
        <v>5.577</v>
      </c>
      <c r="E213" s="6">
        <v>6.9379999999999997</v>
      </c>
      <c r="F213" s="6">
        <v>31.416</v>
      </c>
      <c r="G213" s="6">
        <v>-0.46700000000000003</v>
      </c>
      <c r="H213" s="6">
        <v>0</v>
      </c>
      <c r="I213" s="6">
        <v>-0.158</v>
      </c>
      <c r="J213" s="6">
        <v>3.891</v>
      </c>
      <c r="K213" s="6">
        <v>268.17599999999999</v>
      </c>
      <c r="L213" s="6">
        <v>75.472999999999999</v>
      </c>
      <c r="M213" s="7"/>
    </row>
    <row r="214" spans="1:13" ht="14.5" x14ac:dyDescent="0.35">
      <c r="A214" s="2" t="str">
        <f>Esterhazy!A214</f>
        <v xml:space="preserve">  2023/01/09 17:00:00</v>
      </c>
      <c r="B214" s="2">
        <v>2.6859999999999999</v>
      </c>
      <c r="C214" s="6">
        <v>1.038</v>
      </c>
      <c r="D214" s="6">
        <v>5.157</v>
      </c>
      <c r="E214" s="6">
        <v>6.1870000000000003</v>
      </c>
      <c r="F214" s="6">
        <v>31.052</v>
      </c>
      <c r="G214" s="6">
        <v>-0.64900000000000002</v>
      </c>
      <c r="H214" s="6">
        <v>0</v>
      </c>
      <c r="I214" s="6">
        <v>-1.655</v>
      </c>
      <c r="J214" s="6">
        <v>2.1349999999999998</v>
      </c>
      <c r="K214" s="6">
        <v>272.64800000000002</v>
      </c>
      <c r="L214" s="6">
        <v>76.590999999999994</v>
      </c>
      <c r="M214" s="7"/>
    </row>
    <row r="215" spans="1:13" ht="14.5" x14ac:dyDescent="0.35">
      <c r="A215" s="2" t="str">
        <f>Esterhazy!A215</f>
        <v xml:space="preserve">  2023/01/09 18:00:00</v>
      </c>
      <c r="B215" s="2">
        <v>0.92</v>
      </c>
      <c r="C215" s="6">
        <v>-3.1E-2</v>
      </c>
      <c r="D215" s="6">
        <v>4.7569999999999997</v>
      </c>
      <c r="E215" s="6">
        <v>4.7220000000000004</v>
      </c>
      <c r="F215" s="6">
        <v>31.151</v>
      </c>
      <c r="G215" s="6">
        <v>-0.67700000000000005</v>
      </c>
      <c r="H215" s="6">
        <v>0</v>
      </c>
      <c r="I215" s="6">
        <v>-3.0179999999999998</v>
      </c>
      <c r="J215" s="6">
        <v>1.7849999999999999</v>
      </c>
      <c r="K215" s="6">
        <v>253.43899999999999</v>
      </c>
      <c r="L215" s="6">
        <v>79.350999999999999</v>
      </c>
      <c r="M215" s="7"/>
    </row>
    <row r="216" spans="1:13" ht="14.5" x14ac:dyDescent="0.35">
      <c r="A216" s="2" t="str">
        <f>Esterhazy!A216</f>
        <v xml:space="preserve">  2023/01/09 19:00:00</v>
      </c>
      <c r="B216" s="2">
        <v>1.1759999999999999</v>
      </c>
      <c r="C216" s="6">
        <v>-0.20300000000000001</v>
      </c>
      <c r="D216" s="6">
        <v>3.3980000000000001</v>
      </c>
      <c r="E216" s="6">
        <v>3.1920000000000002</v>
      </c>
      <c r="F216" s="6">
        <v>34.03</v>
      </c>
      <c r="G216" s="6">
        <v>-0.52800000000000002</v>
      </c>
      <c r="H216" s="6">
        <v>0</v>
      </c>
      <c r="I216" s="6">
        <v>-3.0840000000000001</v>
      </c>
      <c r="J216" s="6">
        <v>4.1520000000000001</v>
      </c>
      <c r="K216" s="6">
        <v>262.65499999999997</v>
      </c>
      <c r="L216" s="6">
        <v>79.198999999999998</v>
      </c>
      <c r="M216" s="7"/>
    </row>
    <row r="217" spans="1:13" ht="14.5" x14ac:dyDescent="0.35">
      <c r="A217" s="2" t="str">
        <f>Esterhazy!A217</f>
        <v xml:space="preserve">  2023/01/09 20:00:00</v>
      </c>
      <c r="B217" s="2">
        <v>1.125</v>
      </c>
      <c r="C217" s="6">
        <v>-0.11600000000000001</v>
      </c>
      <c r="D217" s="6">
        <v>2.56</v>
      </c>
      <c r="E217" s="6">
        <v>2.44</v>
      </c>
      <c r="F217" s="6">
        <v>35.634</v>
      </c>
      <c r="G217" s="6">
        <v>-0.49399999999999999</v>
      </c>
      <c r="H217" s="6">
        <v>0</v>
      </c>
      <c r="I217" s="6">
        <v>-2.7149999999999999</v>
      </c>
      <c r="J217" s="6">
        <v>4.1239999999999997</v>
      </c>
      <c r="K217" s="6">
        <v>249.04499999999999</v>
      </c>
      <c r="L217" s="6">
        <v>77.8</v>
      </c>
      <c r="M217" s="7"/>
    </row>
    <row r="218" spans="1:13" ht="14.5" x14ac:dyDescent="0.35">
      <c r="A218" s="2" t="str">
        <f>Esterhazy!A218</f>
        <v xml:space="preserve">  2023/01/09 21:00:00</v>
      </c>
      <c r="B218" s="2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</v>
      </c>
      <c r="I218" s="6">
        <v>-3.7890000000000001</v>
      </c>
      <c r="J218" s="6">
        <v>2.92</v>
      </c>
      <c r="K218" s="6">
        <v>249.625</v>
      </c>
      <c r="L218" s="6">
        <v>79.084000000000003</v>
      </c>
      <c r="M218" s="7"/>
    </row>
    <row r="219" spans="1:13" ht="14.5" x14ac:dyDescent="0.35">
      <c r="A219" s="2" t="str">
        <f>Esterhazy!A219</f>
        <v xml:space="preserve">  2023/01/09 22:00:00</v>
      </c>
      <c r="B219" s="2">
        <v>0.66400000000000003</v>
      </c>
      <c r="C219" s="6">
        <v>-0.26300000000000001</v>
      </c>
      <c r="D219" s="6">
        <v>1.8440000000000001</v>
      </c>
      <c r="E219" s="6">
        <v>1.58</v>
      </c>
      <c r="F219" s="6">
        <v>36.962000000000003</v>
      </c>
      <c r="G219" s="6">
        <v>-0.434</v>
      </c>
      <c r="H219" s="6">
        <v>0</v>
      </c>
      <c r="I219" s="6">
        <v>-4.2839999999999998</v>
      </c>
      <c r="J219" s="6">
        <v>3.6739999999999999</v>
      </c>
      <c r="K219" s="6">
        <v>257.69299999999998</v>
      </c>
      <c r="L219" s="6">
        <v>80.025999999999996</v>
      </c>
      <c r="M219" s="7"/>
    </row>
    <row r="220" spans="1:13" ht="14.5" x14ac:dyDescent="0.35">
      <c r="A220" s="2" t="str">
        <f>Esterhazy!A220</f>
        <v xml:space="preserve">  2023/01/09 23:00:00</v>
      </c>
      <c r="B220" s="2">
        <v>0.72099999999999997</v>
      </c>
      <c r="C220" s="6">
        <v>-0.32100000000000001</v>
      </c>
      <c r="D220" s="6">
        <v>1.68</v>
      </c>
      <c r="E220" s="6">
        <v>1.3580000000000001</v>
      </c>
      <c r="F220" s="6">
        <v>37.008000000000003</v>
      </c>
      <c r="G220" s="6">
        <v>-0.55200000000000005</v>
      </c>
      <c r="H220" s="6">
        <v>0</v>
      </c>
      <c r="I220" s="6">
        <v>-5.1210000000000004</v>
      </c>
      <c r="J220" s="6">
        <v>3.0609999999999999</v>
      </c>
      <c r="K220" s="6">
        <v>255.65600000000001</v>
      </c>
      <c r="L220" s="6">
        <v>80.915999999999997</v>
      </c>
      <c r="M220" s="7"/>
    </row>
    <row r="221" spans="1:13" ht="14.5" x14ac:dyDescent="0.35">
      <c r="A221" s="2" t="str">
        <f>Esterhazy!A221</f>
        <v xml:space="preserve">  2023/01/10 00:00:00</v>
      </c>
      <c r="B221" s="2">
        <v>0.95599999999999996</v>
      </c>
      <c r="C221" s="6">
        <v>-0.221</v>
      </c>
      <c r="D221" s="6">
        <v>1.5029999999999999</v>
      </c>
      <c r="E221" s="6">
        <v>1.2809999999999999</v>
      </c>
      <c r="F221" s="6">
        <v>36.826000000000001</v>
      </c>
      <c r="G221" s="6">
        <v>-0.65800000000000003</v>
      </c>
      <c r="H221" s="6">
        <v>0</v>
      </c>
      <c r="I221" s="6">
        <v>-6.3079999999999998</v>
      </c>
      <c r="J221" s="6">
        <v>3.0830000000000002</v>
      </c>
      <c r="K221" s="6">
        <v>256.83100000000002</v>
      </c>
      <c r="L221" s="6">
        <v>82.278000000000006</v>
      </c>
      <c r="M221" s="7"/>
    </row>
    <row r="222" spans="1:13" ht="14.5" x14ac:dyDescent="0.35">
      <c r="A222" s="2" t="str">
        <f>Esterhazy!A222</f>
        <v xml:space="preserve">  2023/01/10 01:00:00</v>
      </c>
      <c r="B222" s="2">
        <v>0.41099999999999998</v>
      </c>
      <c r="C222" s="6">
        <v>-0.46</v>
      </c>
      <c r="D222" s="6">
        <v>1.8109999999999999</v>
      </c>
      <c r="E222" s="6">
        <v>1.35</v>
      </c>
      <c r="F222" s="6">
        <v>35.576000000000001</v>
      </c>
      <c r="G222" s="6">
        <v>-0.52500000000000002</v>
      </c>
      <c r="H222" s="6">
        <v>0</v>
      </c>
      <c r="I222" s="6">
        <v>-7.6059999999999999</v>
      </c>
      <c r="J222" s="6">
        <v>1.512</v>
      </c>
      <c r="K222" s="6">
        <v>267.363</v>
      </c>
      <c r="L222" s="6">
        <v>84.334000000000003</v>
      </c>
      <c r="M222" s="7"/>
    </row>
    <row r="223" spans="1:13" ht="14.5" x14ac:dyDescent="0.35">
      <c r="A223" s="2" t="str">
        <f>Esterhazy!A223</f>
        <v xml:space="preserve">  2023/01/10 02:00:00</v>
      </c>
      <c r="B223" s="2">
        <v>0.29099999999999998</v>
      </c>
      <c r="C223" s="6">
        <v>-0.28699999999999998</v>
      </c>
      <c r="D223" s="6">
        <v>3.629</v>
      </c>
      <c r="E223" s="6">
        <v>3.3380000000000001</v>
      </c>
      <c r="F223" s="6">
        <v>32.033000000000001</v>
      </c>
      <c r="G223" s="6">
        <v>-0.76200000000000001</v>
      </c>
      <c r="H223" s="6">
        <v>0</v>
      </c>
      <c r="I223" s="6">
        <v>-8.2219999999999995</v>
      </c>
      <c r="J223" s="6">
        <v>1.1479999999999999</v>
      </c>
      <c r="K223" s="6">
        <v>316.63299999999998</v>
      </c>
      <c r="L223" s="6">
        <v>86.132999999999996</v>
      </c>
      <c r="M223" s="7"/>
    </row>
    <row r="224" spans="1:13" ht="14.5" x14ac:dyDescent="0.35">
      <c r="A224" s="2" t="str">
        <f>Esterhazy!A224</f>
        <v xml:space="preserve">  2023/01/10 03:00:00</v>
      </c>
      <c r="B224" s="2">
        <v>0.23300000000000001</v>
      </c>
      <c r="C224" s="6">
        <v>-0.20200000000000001</v>
      </c>
      <c r="D224" s="6">
        <v>4.9969999999999999</v>
      </c>
      <c r="E224" s="6">
        <v>4.7919999999999998</v>
      </c>
      <c r="F224" s="6">
        <v>29.969000000000001</v>
      </c>
      <c r="G224" s="6">
        <v>-0.74299999999999999</v>
      </c>
      <c r="H224" s="6">
        <v>0</v>
      </c>
      <c r="I224" s="6">
        <v>-8.9589999999999996</v>
      </c>
      <c r="J224" s="6">
        <v>1.8740000000000001</v>
      </c>
      <c r="K224" s="6">
        <v>278.44099999999997</v>
      </c>
      <c r="L224" s="6">
        <v>86.36</v>
      </c>
      <c r="M224" s="7"/>
    </row>
    <row r="225" spans="1:13" ht="14.5" x14ac:dyDescent="0.35">
      <c r="A225" s="2" t="str">
        <f>Esterhazy!A225</f>
        <v xml:space="preserve">  2023/01/10 04:00:00</v>
      </c>
      <c r="B225" s="2">
        <v>0.36699999999999999</v>
      </c>
      <c r="C225" s="6">
        <v>-0.13500000000000001</v>
      </c>
      <c r="D225" s="6">
        <v>2.3759999999999999</v>
      </c>
      <c r="E225" s="6">
        <v>2.2389999999999999</v>
      </c>
      <c r="F225" s="6">
        <v>32.686999999999998</v>
      </c>
      <c r="G225" s="6">
        <v>-0.59699999999999998</v>
      </c>
      <c r="H225" s="6">
        <v>0</v>
      </c>
      <c r="I225" s="6">
        <v>-8.2270000000000003</v>
      </c>
      <c r="J225" s="6">
        <v>2.1389999999999998</v>
      </c>
      <c r="K225" s="6">
        <v>277.12599999999998</v>
      </c>
      <c r="L225" s="6">
        <v>85.268000000000001</v>
      </c>
      <c r="M225" s="7"/>
    </row>
    <row r="226" spans="1:13" ht="14.5" x14ac:dyDescent="0.35">
      <c r="A226" s="2" t="str">
        <f>Esterhazy!A226</f>
        <v xml:space="preserve">  2023/01/10 05:00:00</v>
      </c>
      <c r="B226" s="2">
        <v>-6.0000000000000001E-3</v>
      </c>
      <c r="C226" s="6">
        <v>-4.9000000000000002E-2</v>
      </c>
      <c r="D226" s="6">
        <v>5.1159999999999997</v>
      </c>
      <c r="E226" s="6">
        <v>5.0620000000000003</v>
      </c>
      <c r="F226" s="6">
        <v>28.673999999999999</v>
      </c>
      <c r="G226" s="6">
        <v>-0.45</v>
      </c>
      <c r="H226" s="6">
        <v>0</v>
      </c>
      <c r="I226" s="6">
        <v>-8.2309999999999999</v>
      </c>
      <c r="J226" s="6">
        <v>1.6619999999999999</v>
      </c>
      <c r="K226" s="6">
        <v>284.03199999999998</v>
      </c>
      <c r="L226" s="6">
        <v>84.393000000000001</v>
      </c>
      <c r="M226" s="7"/>
    </row>
    <row r="227" spans="1:13" ht="14.5" x14ac:dyDescent="0.35">
      <c r="A227" s="2" t="str">
        <f>Esterhazy!A227</f>
        <v xml:space="preserve">  2023/01/10 06:00:00</v>
      </c>
      <c r="B227" s="2">
        <v>-0.151</v>
      </c>
      <c r="C227" s="6">
        <v>-2.8000000000000001E-2</v>
      </c>
      <c r="D227" s="6">
        <v>4.5650000000000004</v>
      </c>
      <c r="E227" s="6">
        <v>4.5339999999999998</v>
      </c>
      <c r="F227" s="6">
        <v>28.277000000000001</v>
      </c>
      <c r="G227" s="6">
        <v>-0.52300000000000002</v>
      </c>
      <c r="H227" s="6">
        <v>0</v>
      </c>
      <c r="I227" s="6">
        <v>-8.25</v>
      </c>
      <c r="J227" s="6">
        <v>1.097</v>
      </c>
      <c r="K227" s="6">
        <v>255.11500000000001</v>
      </c>
      <c r="L227" s="6">
        <v>84.191999999999993</v>
      </c>
      <c r="M227" s="7"/>
    </row>
    <row r="228" spans="1:13" ht="14.5" x14ac:dyDescent="0.35">
      <c r="A228" s="2" t="str">
        <f>Esterhazy!A228</f>
        <v xml:space="preserve">  2023/01/10 07:00:00</v>
      </c>
      <c r="B228" s="2">
        <v>0.125</v>
      </c>
      <c r="C228" s="6">
        <v>2.5000000000000001E-2</v>
      </c>
      <c r="D228" s="6">
        <v>5.2190000000000003</v>
      </c>
      <c r="E228" s="6">
        <v>5.24</v>
      </c>
      <c r="F228" s="6">
        <v>26.690999999999999</v>
      </c>
      <c r="G228" s="6">
        <v>-0.70099999999999996</v>
      </c>
      <c r="H228" s="6">
        <v>0</v>
      </c>
      <c r="I228" s="6">
        <v>-8.4710000000000001</v>
      </c>
      <c r="J228" s="6">
        <v>0.58099999999999996</v>
      </c>
      <c r="K228" s="6">
        <v>280.30900000000003</v>
      </c>
      <c r="L228" s="6">
        <v>82.278999999999996</v>
      </c>
      <c r="M228" s="7"/>
    </row>
    <row r="229" spans="1:13" ht="14.5" x14ac:dyDescent="0.35">
      <c r="A229" s="2" t="str">
        <f>Esterhazy!A229</f>
        <v xml:space="preserve">  2023/01/10 08:00:00</v>
      </c>
      <c r="B229" s="2">
        <v>0.44700000000000001</v>
      </c>
      <c r="C229" s="6">
        <v>-8.0000000000000002E-3</v>
      </c>
      <c r="D229" s="6">
        <v>2.968</v>
      </c>
      <c r="E229" s="6">
        <v>2.9569999999999999</v>
      </c>
      <c r="F229" s="6">
        <v>29.817</v>
      </c>
      <c r="G229" s="6">
        <v>-0.63300000000000001</v>
      </c>
      <c r="H229" s="6">
        <v>0</v>
      </c>
      <c r="I229" s="6">
        <v>-8.9260000000000002</v>
      </c>
      <c r="J229" s="6">
        <v>0.79100000000000004</v>
      </c>
      <c r="K229" s="6">
        <v>250.12799999999999</v>
      </c>
      <c r="L229" s="6">
        <v>83.052000000000007</v>
      </c>
      <c r="M229" s="7"/>
    </row>
    <row r="230" spans="1:13" ht="14.5" x14ac:dyDescent="0.35">
      <c r="A230" s="2" t="str">
        <f>Esterhazy!A230</f>
        <v xml:space="preserve">  2023/01/10 09:00:00</v>
      </c>
      <c r="B230" s="2">
        <v>0.47699999999999998</v>
      </c>
      <c r="C230" s="6">
        <v>4.2629999999999999</v>
      </c>
      <c r="D230" s="6">
        <v>11.557</v>
      </c>
      <c r="E230" s="6">
        <v>15.8</v>
      </c>
      <c r="F230" s="6">
        <v>20.244</v>
      </c>
      <c r="G230" s="6">
        <v>-0.377</v>
      </c>
      <c r="H230" s="6">
        <v>0</v>
      </c>
      <c r="I230" s="6">
        <v>-9.3330000000000002</v>
      </c>
      <c r="J230" s="6">
        <v>0.14699999999999999</v>
      </c>
      <c r="K230" s="6">
        <v>6.6390000000000002</v>
      </c>
      <c r="L230" s="6">
        <v>83.51</v>
      </c>
      <c r="M230" s="7"/>
    </row>
    <row r="231" spans="1:13" ht="14.5" x14ac:dyDescent="0.35">
      <c r="A231" s="2" t="str">
        <f>Esterhazy!A231</f>
        <v xml:space="preserve">  2023/01/10 10:00:00</v>
      </c>
      <c r="B231" s="2">
        <v>0.52900000000000003</v>
      </c>
      <c r="C231" s="6">
        <v>1.0049999999999999</v>
      </c>
      <c r="D231" s="6">
        <v>5.3550000000000004</v>
      </c>
      <c r="E231" s="6">
        <v>6.3529999999999998</v>
      </c>
      <c r="F231" s="6">
        <v>24.895</v>
      </c>
      <c r="G231" s="6">
        <v>-0.40899999999999997</v>
      </c>
      <c r="H231" s="6">
        <v>0</v>
      </c>
      <c r="I231" s="6">
        <v>-8.3689999999999998</v>
      </c>
      <c r="J231" s="6">
        <v>1.054</v>
      </c>
      <c r="K231" s="6">
        <v>222.52099999999999</v>
      </c>
      <c r="L231" s="6">
        <v>83.164000000000001</v>
      </c>
      <c r="M231" s="7"/>
    </row>
    <row r="232" spans="1:13" ht="14.5" x14ac:dyDescent="0.35">
      <c r="A232" s="2" t="str">
        <f>Esterhazy!A232</f>
        <v xml:space="preserve">  2023/01/10 11:00:00</v>
      </c>
      <c r="B232" s="2">
        <v>0.97399999999999998</v>
      </c>
      <c r="C232" s="6">
        <v>0.84499999999999997</v>
      </c>
      <c r="D232" s="6">
        <v>3.1549999999999998</v>
      </c>
      <c r="E232" s="6">
        <v>3.9950000000000001</v>
      </c>
      <c r="F232" s="6">
        <v>29.196000000000002</v>
      </c>
      <c r="G232" s="6">
        <v>-0.81799999999999995</v>
      </c>
      <c r="H232" s="6">
        <v>0</v>
      </c>
      <c r="I232" s="6">
        <v>-7.2869999999999999</v>
      </c>
      <c r="J232" s="6">
        <v>0.68600000000000005</v>
      </c>
      <c r="K232" s="6">
        <v>111.548</v>
      </c>
      <c r="L232" s="6">
        <v>80.786000000000001</v>
      </c>
      <c r="M232" s="7"/>
    </row>
    <row r="233" spans="1:13" ht="14.5" x14ac:dyDescent="0.35">
      <c r="A233" s="2" t="str">
        <f>Esterhazy!A233</f>
        <v xml:space="preserve">  2023/01/10 12:00:00</v>
      </c>
      <c r="B233" s="2">
        <v>1.6970000000000001</v>
      </c>
      <c r="C233" s="6">
        <v>0.77600000000000002</v>
      </c>
      <c r="D233" s="6">
        <v>2.734</v>
      </c>
      <c r="E233" s="6">
        <v>3.5059999999999998</v>
      </c>
      <c r="F233" s="6">
        <v>30.931000000000001</v>
      </c>
      <c r="G233" s="6">
        <v>-0.72899999999999998</v>
      </c>
      <c r="H233" s="6">
        <v>0</v>
      </c>
      <c r="I233" s="6">
        <v>-5.8550000000000004</v>
      </c>
      <c r="J233" s="6">
        <v>0.11899999999999999</v>
      </c>
      <c r="K233" s="6">
        <v>140.19300000000001</v>
      </c>
      <c r="L233" s="6">
        <v>78.638000000000005</v>
      </c>
      <c r="M233" s="7"/>
    </row>
    <row r="234" spans="1:13" ht="14.5" x14ac:dyDescent="0.35">
      <c r="A234" s="2" t="str">
        <f>Esterhazy!A234</f>
        <v xml:space="preserve">  2023/01/10 13:00:00</v>
      </c>
      <c r="B234" s="2">
        <v>2.6560000000000001</v>
      </c>
      <c r="C234" s="6">
        <v>3.3839999999999999</v>
      </c>
      <c r="D234" s="6">
        <v>5.0529999999999999</v>
      </c>
      <c r="E234" s="6">
        <v>8.4220000000000006</v>
      </c>
      <c r="F234" s="6">
        <v>29.867000000000001</v>
      </c>
      <c r="G234" s="6">
        <v>-0.54600000000000004</v>
      </c>
      <c r="H234" s="6">
        <v>0</v>
      </c>
      <c r="I234" s="6">
        <v>-4.5039999999999996</v>
      </c>
      <c r="J234" s="6">
        <v>0.91900000000000004</v>
      </c>
      <c r="K234" s="6">
        <v>71.445999999999998</v>
      </c>
      <c r="L234" s="6">
        <v>77.236000000000004</v>
      </c>
      <c r="M234" s="7"/>
    </row>
    <row r="235" spans="1:13" ht="14.5" x14ac:dyDescent="0.35">
      <c r="A235" s="2" t="str">
        <f>Esterhazy!A235</f>
        <v xml:space="preserve">  2023/01/10 14:00:00</v>
      </c>
      <c r="B235" s="2">
        <v>2.581</v>
      </c>
      <c r="C235" s="6">
        <v>2.355</v>
      </c>
      <c r="D235" s="6">
        <v>5.0620000000000003</v>
      </c>
      <c r="E235" s="6">
        <v>7.4080000000000004</v>
      </c>
      <c r="F235" s="6">
        <v>31.114999999999998</v>
      </c>
      <c r="G235" s="6">
        <v>-0.60799999999999998</v>
      </c>
      <c r="H235" s="6">
        <v>0</v>
      </c>
      <c r="I235" s="6">
        <v>-4.1429999999999998</v>
      </c>
      <c r="J235" s="6">
        <v>1.6020000000000001</v>
      </c>
      <c r="K235" s="6">
        <v>24.129000000000001</v>
      </c>
      <c r="L235" s="6">
        <v>78.786000000000001</v>
      </c>
      <c r="M235" s="7"/>
    </row>
    <row r="236" spans="1:13" ht="14.5" x14ac:dyDescent="0.35">
      <c r="A236" s="2" t="str">
        <f>Esterhazy!A236</f>
        <v xml:space="preserve">  2023/01/10 15:00:00</v>
      </c>
      <c r="B236" s="2">
        <v>3.7829999999999999</v>
      </c>
      <c r="C236" s="6">
        <v>1.6930000000000001</v>
      </c>
      <c r="D236" s="6">
        <v>4.4530000000000003</v>
      </c>
      <c r="E236" s="6">
        <v>6.1379999999999999</v>
      </c>
      <c r="F236" s="6">
        <v>33.305</v>
      </c>
      <c r="G236" s="6">
        <v>-0.73199999999999998</v>
      </c>
      <c r="H236" s="6">
        <v>0</v>
      </c>
      <c r="I236" s="6">
        <v>-3.5579999999999998</v>
      </c>
      <c r="J236" s="6">
        <v>1.5009999999999999</v>
      </c>
      <c r="K236" s="6">
        <v>15.946999999999999</v>
      </c>
      <c r="L236" s="6">
        <v>78.956000000000003</v>
      </c>
      <c r="M236" s="7"/>
    </row>
    <row r="237" spans="1:13" ht="14.5" x14ac:dyDescent="0.35">
      <c r="A237" s="2" t="str">
        <f>Esterhazy!A237</f>
        <v xml:space="preserve">  2023/01/10 16:00:00</v>
      </c>
      <c r="B237" s="2">
        <v>2.6419999999999999</v>
      </c>
      <c r="C237" s="6">
        <v>0.97499999999999998</v>
      </c>
      <c r="D237" s="6">
        <v>4.0599999999999996</v>
      </c>
      <c r="E237" s="6">
        <v>5.0289999999999999</v>
      </c>
      <c r="F237" s="6">
        <v>33.582999999999998</v>
      </c>
      <c r="G237" s="6">
        <v>-0.67800000000000005</v>
      </c>
      <c r="H237" s="6">
        <v>0</v>
      </c>
      <c r="I237" s="6">
        <v>-3.298</v>
      </c>
      <c r="J237" s="6">
        <v>1.0569999999999999</v>
      </c>
      <c r="K237" s="6">
        <v>47.643000000000001</v>
      </c>
      <c r="L237" s="6">
        <v>80.936999999999998</v>
      </c>
      <c r="M237" s="7"/>
    </row>
    <row r="238" spans="1:13" ht="14.5" x14ac:dyDescent="0.35">
      <c r="A238" s="2" t="str">
        <f>Esterhazy!A238</f>
        <v xml:space="preserve">  2023/01/10 17:00:00</v>
      </c>
      <c r="B238" s="2">
        <v>1.1379999999999999</v>
      </c>
      <c r="C238" s="6">
        <v>0.58599999999999997</v>
      </c>
      <c r="D238" s="6">
        <v>4.6479999999999997</v>
      </c>
      <c r="E238" s="6">
        <v>5.2290000000000001</v>
      </c>
      <c r="F238" s="6">
        <v>32.484000000000002</v>
      </c>
      <c r="G238" s="6">
        <v>-0.67200000000000004</v>
      </c>
      <c r="H238" s="6">
        <v>0</v>
      </c>
      <c r="I238" s="6">
        <v>-4.024</v>
      </c>
      <c r="J238" s="6">
        <v>1.1339999999999999</v>
      </c>
      <c r="K238" s="6">
        <v>85.215999999999994</v>
      </c>
      <c r="L238" s="6">
        <v>84.629000000000005</v>
      </c>
      <c r="M238" s="7"/>
    </row>
    <row r="239" spans="1:13" ht="14.5" x14ac:dyDescent="0.35">
      <c r="A239" s="2" t="str">
        <f>Esterhazy!A239</f>
        <v xml:space="preserve">  2023/01/10 18:00:00</v>
      </c>
      <c r="B239" s="2">
        <v>0.63600000000000001</v>
      </c>
      <c r="C239" s="6">
        <v>0.29899999999999999</v>
      </c>
      <c r="D239" s="6">
        <v>3.9329999999999998</v>
      </c>
      <c r="E239" s="6">
        <v>4.2290000000000001</v>
      </c>
      <c r="F239" s="6">
        <v>32.524999999999999</v>
      </c>
      <c r="G239" s="6">
        <v>-0.71099999999999997</v>
      </c>
      <c r="H239" s="6">
        <v>0</v>
      </c>
      <c r="I239" s="6">
        <v>-4.6379999999999999</v>
      </c>
      <c r="J239" s="6">
        <v>0.83499999999999996</v>
      </c>
      <c r="K239" s="6">
        <v>23.061</v>
      </c>
      <c r="L239" s="6">
        <v>85.614000000000004</v>
      </c>
      <c r="M239" s="7"/>
    </row>
    <row r="240" spans="1:13" ht="14.5" x14ac:dyDescent="0.35">
      <c r="A240" s="2" t="str">
        <f>Esterhazy!A240</f>
        <v xml:space="preserve">  2023/01/10 19:00:00</v>
      </c>
      <c r="B240" s="2">
        <v>0.55200000000000005</v>
      </c>
      <c r="C240" s="6">
        <v>0.24199999999999999</v>
      </c>
      <c r="D240" s="6">
        <v>3.9350000000000001</v>
      </c>
      <c r="E240" s="6">
        <v>4.1740000000000004</v>
      </c>
      <c r="F240" s="6">
        <v>32.232999999999997</v>
      </c>
      <c r="G240" s="6">
        <v>-0.67600000000000005</v>
      </c>
      <c r="H240" s="6">
        <v>0</v>
      </c>
      <c r="I240" s="6">
        <v>-4.633</v>
      </c>
      <c r="J240" s="6">
        <v>0.45700000000000002</v>
      </c>
      <c r="K240" s="6">
        <v>350.75299999999999</v>
      </c>
      <c r="L240" s="6">
        <v>83.963999999999999</v>
      </c>
      <c r="M240" s="7"/>
    </row>
    <row r="241" spans="1:13" ht="14.5" x14ac:dyDescent="0.35">
      <c r="A241" s="2" t="str">
        <f>Esterhazy!A241</f>
        <v xml:space="preserve">  2023/01/10 20:00:00</v>
      </c>
      <c r="B241" s="2">
        <v>0.46400000000000002</v>
      </c>
      <c r="C241" s="6">
        <v>0.17199999999999999</v>
      </c>
      <c r="D241" s="6">
        <v>4.117</v>
      </c>
      <c r="E241" s="6">
        <v>4.2850000000000001</v>
      </c>
      <c r="F241" s="6">
        <v>31.510999999999999</v>
      </c>
      <c r="G241" s="6">
        <v>-0.67300000000000004</v>
      </c>
      <c r="H241" s="6">
        <v>0</v>
      </c>
      <c r="I241" s="6">
        <v>-4.6509999999999998</v>
      </c>
      <c r="J241" s="6">
        <v>0.33900000000000002</v>
      </c>
      <c r="K241" s="6">
        <v>287.31799999999998</v>
      </c>
      <c r="L241" s="6">
        <v>84.966999999999999</v>
      </c>
      <c r="M241" s="7"/>
    </row>
    <row r="242" spans="1:13" ht="14.5" x14ac:dyDescent="0.35">
      <c r="A242" s="2" t="str">
        <f>Esterhazy!A242</f>
        <v xml:space="preserve">  2023/01/10 21:00:00</v>
      </c>
      <c r="B242" s="2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0</v>
      </c>
      <c r="I242" s="6">
        <v>-4.55</v>
      </c>
      <c r="J242" s="6">
        <v>0.78200000000000003</v>
      </c>
      <c r="K242" s="6">
        <v>2.5569999999999999</v>
      </c>
      <c r="L242" s="6">
        <v>85.448999999999998</v>
      </c>
      <c r="M242" s="7"/>
    </row>
    <row r="243" spans="1:13" ht="14.5" x14ac:dyDescent="0.35">
      <c r="A243" s="2" t="str">
        <f>Esterhazy!A243</f>
        <v xml:space="preserve">  2023/01/10 22:00:00</v>
      </c>
      <c r="B243" s="2">
        <v>0.53200000000000003</v>
      </c>
      <c r="C243" s="6">
        <v>0.127</v>
      </c>
      <c r="D243" s="6">
        <v>4.5410000000000004</v>
      </c>
      <c r="E243" s="6">
        <v>4.665</v>
      </c>
      <c r="F243" s="6">
        <v>28.881</v>
      </c>
      <c r="G243" s="6">
        <v>-0.20399999999999999</v>
      </c>
      <c r="H243" s="6">
        <v>0</v>
      </c>
      <c r="I243" s="6">
        <v>-4.9189999999999996</v>
      </c>
      <c r="J243" s="6">
        <v>0.70599999999999996</v>
      </c>
      <c r="K243" s="6">
        <v>73.563999999999993</v>
      </c>
      <c r="L243" s="6">
        <v>85.661000000000001</v>
      </c>
      <c r="M243" s="7"/>
    </row>
    <row r="244" spans="1:13" ht="14.5" x14ac:dyDescent="0.35">
      <c r="A244" s="2" t="str">
        <f>Esterhazy!A244</f>
        <v xml:space="preserve">  2023/01/10 23:00:00</v>
      </c>
      <c r="B244" s="2">
        <v>0.48599999999999999</v>
      </c>
      <c r="C244" s="6">
        <v>0.13200000000000001</v>
      </c>
      <c r="D244" s="6">
        <v>4.6029999999999998</v>
      </c>
      <c r="E244" s="6">
        <v>4.7320000000000002</v>
      </c>
      <c r="F244" s="6">
        <v>29.972000000000001</v>
      </c>
      <c r="G244" s="6">
        <v>-0.60499999999999998</v>
      </c>
      <c r="H244" s="6">
        <v>0</v>
      </c>
      <c r="I244" s="6">
        <v>-5.3109999999999999</v>
      </c>
      <c r="J244" s="6">
        <v>1.0860000000000001</v>
      </c>
      <c r="K244" s="6">
        <v>0.61399999999999999</v>
      </c>
      <c r="L244" s="6">
        <v>84.507999999999996</v>
      </c>
      <c r="M244" s="7"/>
    </row>
    <row r="245" spans="1:13" ht="14.5" x14ac:dyDescent="0.35">
      <c r="A245" s="2" t="str">
        <f>Esterhazy!A245</f>
        <v xml:space="preserve">  2023/01/11 00:00:00</v>
      </c>
      <c r="B245" s="2">
        <v>0.34499999999999997</v>
      </c>
      <c r="C245" s="6">
        <v>0.10299999999999999</v>
      </c>
      <c r="D245" s="6">
        <v>3.0169999999999999</v>
      </c>
      <c r="E245" s="6">
        <v>3.12</v>
      </c>
      <c r="F245" s="6">
        <v>32.4</v>
      </c>
      <c r="G245" s="6">
        <v>-0.747</v>
      </c>
      <c r="H245" s="6">
        <v>0</v>
      </c>
      <c r="I245" s="6">
        <v>-6.4329999999999998</v>
      </c>
      <c r="J245" s="6">
        <v>2.1739999999999999</v>
      </c>
      <c r="K245" s="6">
        <v>348.41800000000001</v>
      </c>
      <c r="L245" s="6">
        <v>83.822999999999993</v>
      </c>
      <c r="M245" s="7"/>
    </row>
    <row r="246" spans="1:13" ht="14.5" x14ac:dyDescent="0.35">
      <c r="A246" s="2" t="str">
        <f>Esterhazy!A246</f>
        <v xml:space="preserve">  2023/01/11 01:00:00</v>
      </c>
      <c r="B246" s="2">
        <v>0.23699999999999999</v>
      </c>
      <c r="C246" s="6">
        <v>0.1</v>
      </c>
      <c r="D246" s="6">
        <v>2.609</v>
      </c>
      <c r="E246" s="6">
        <v>2.7069999999999999</v>
      </c>
      <c r="F246" s="6">
        <v>30.805</v>
      </c>
      <c r="G246" s="6">
        <v>-0.58699999999999997</v>
      </c>
      <c r="H246" s="6">
        <v>0</v>
      </c>
      <c r="I246" s="6">
        <v>-7.4569999999999999</v>
      </c>
      <c r="J246" s="6">
        <v>2.9790000000000001</v>
      </c>
      <c r="K246" s="6">
        <v>345.07499999999999</v>
      </c>
      <c r="L246" s="6">
        <v>83.021000000000001</v>
      </c>
      <c r="M246" s="7"/>
    </row>
    <row r="247" spans="1:13" ht="14.5" x14ac:dyDescent="0.35">
      <c r="A247" s="2" t="str">
        <f>Esterhazy!A247</f>
        <v xml:space="preserve">  2023/01/11 02:00:00</v>
      </c>
      <c r="B247" s="2">
        <v>0.217</v>
      </c>
      <c r="C247" s="6">
        <v>9.0999999999999998E-2</v>
      </c>
      <c r="D247" s="6">
        <v>2.56</v>
      </c>
      <c r="E247" s="6">
        <v>2.6480000000000001</v>
      </c>
      <c r="F247" s="6">
        <v>30.524000000000001</v>
      </c>
      <c r="G247" s="6">
        <v>-0.73199999999999998</v>
      </c>
      <c r="H247" s="6">
        <v>0</v>
      </c>
      <c r="I247" s="6">
        <v>-8.5500000000000007</v>
      </c>
      <c r="J247" s="6">
        <v>2.8010000000000002</v>
      </c>
      <c r="K247" s="6">
        <v>342.00400000000002</v>
      </c>
      <c r="L247" s="6">
        <v>81.605999999999995</v>
      </c>
      <c r="M247" s="7"/>
    </row>
    <row r="248" spans="1:13" ht="14.5" x14ac:dyDescent="0.35">
      <c r="A248" s="2" t="str">
        <f>Esterhazy!A248</f>
        <v xml:space="preserve">  2023/01/11 03:00:00</v>
      </c>
      <c r="B248" s="2">
        <v>0.23</v>
      </c>
      <c r="C248" s="6">
        <v>0.30599999999999999</v>
      </c>
      <c r="D248" s="6">
        <v>2.101</v>
      </c>
      <c r="E248" s="6">
        <v>2.4039999999999999</v>
      </c>
      <c r="F248" s="6">
        <v>31.678000000000001</v>
      </c>
      <c r="G248" s="6">
        <v>-0.75600000000000001</v>
      </c>
      <c r="H248" s="6">
        <v>0</v>
      </c>
      <c r="I248" s="6">
        <v>-9.1999999999999993</v>
      </c>
      <c r="J248" s="6">
        <v>2.5579999999999998</v>
      </c>
      <c r="K248" s="6">
        <v>353.72399999999999</v>
      </c>
      <c r="L248" s="6">
        <v>81.003</v>
      </c>
      <c r="M248" s="7"/>
    </row>
    <row r="249" spans="1:13" ht="14.5" x14ac:dyDescent="0.35">
      <c r="A249" s="2" t="str">
        <f>Esterhazy!A249</f>
        <v xml:space="preserve">  2023/01/11 04:00:00</v>
      </c>
      <c r="B249" s="2">
        <v>0.19800000000000001</v>
      </c>
      <c r="C249" s="6">
        <v>3.4000000000000002E-2</v>
      </c>
      <c r="D249" s="6">
        <v>1.901</v>
      </c>
      <c r="E249" s="6">
        <v>1.9319999999999999</v>
      </c>
      <c r="F249" s="6">
        <v>31.245999999999999</v>
      </c>
      <c r="G249" s="6">
        <v>-0.67800000000000005</v>
      </c>
      <c r="H249" s="6">
        <v>0</v>
      </c>
      <c r="I249" s="6">
        <v>-9.4930000000000003</v>
      </c>
      <c r="J249" s="6">
        <v>2.5059999999999998</v>
      </c>
      <c r="K249" s="6">
        <v>349.12099999999998</v>
      </c>
      <c r="L249" s="6">
        <v>80.802999999999997</v>
      </c>
      <c r="M249" s="7"/>
    </row>
    <row r="250" spans="1:13" ht="14.5" x14ac:dyDescent="0.35">
      <c r="A250" s="2" t="str">
        <f>Esterhazy!A250</f>
        <v xml:space="preserve">  2023/01/11 05:00:00</v>
      </c>
      <c r="B250" s="2">
        <v>4.3999999999999997E-2</v>
      </c>
      <c r="C250" s="6">
        <v>0.27100000000000002</v>
      </c>
      <c r="D250" s="6">
        <v>1.988</v>
      </c>
      <c r="E250" s="6">
        <v>2.2559999999999998</v>
      </c>
      <c r="F250" s="6">
        <v>30.827000000000002</v>
      </c>
      <c r="G250" s="6">
        <v>-0.58099999999999996</v>
      </c>
      <c r="H250" s="6">
        <v>0</v>
      </c>
      <c r="I250" s="6">
        <v>-9.702</v>
      </c>
      <c r="J250" s="6">
        <v>2.145</v>
      </c>
      <c r="K250" s="6">
        <v>357.64</v>
      </c>
      <c r="L250" s="6">
        <v>80.504000000000005</v>
      </c>
      <c r="M250" s="7"/>
    </row>
    <row r="251" spans="1:13" ht="14.5" x14ac:dyDescent="0.35">
      <c r="A251" s="2" t="str">
        <f>Esterhazy!A251</f>
        <v xml:space="preserve">  2023/01/11 06:00:00</v>
      </c>
      <c r="B251" s="2">
        <v>0.13700000000000001</v>
      </c>
      <c r="C251" s="6">
        <v>0.16300000000000001</v>
      </c>
      <c r="D251" s="6">
        <v>1.9470000000000001</v>
      </c>
      <c r="E251" s="6">
        <v>2.1070000000000002</v>
      </c>
      <c r="F251" s="6">
        <v>30.52</v>
      </c>
      <c r="G251" s="6">
        <v>-0.39800000000000002</v>
      </c>
      <c r="H251" s="6">
        <v>0</v>
      </c>
      <c r="I251" s="6">
        <v>-9.4770000000000003</v>
      </c>
      <c r="J251" s="6">
        <v>1.726</v>
      </c>
      <c r="K251" s="6">
        <v>324.27999999999997</v>
      </c>
      <c r="L251" s="6">
        <v>80.396000000000001</v>
      </c>
      <c r="M251" s="7"/>
    </row>
    <row r="252" spans="1:13" ht="14.5" x14ac:dyDescent="0.35">
      <c r="A252" s="2" t="str">
        <f>Esterhazy!A252</f>
        <v xml:space="preserve">  2023/01/11 07:00:00</v>
      </c>
      <c r="B252" s="2">
        <v>5.0000000000000001E-3</v>
      </c>
      <c r="C252" s="6">
        <v>0.29199999999999998</v>
      </c>
      <c r="D252" s="6">
        <v>2.3279999999999998</v>
      </c>
      <c r="E252" s="6">
        <v>2.617</v>
      </c>
      <c r="F252" s="6">
        <v>30.346</v>
      </c>
      <c r="G252" s="6">
        <v>-0.56499999999999995</v>
      </c>
      <c r="H252" s="6">
        <v>0</v>
      </c>
      <c r="I252" s="6">
        <v>-9.5259999999999998</v>
      </c>
      <c r="J252" s="6">
        <v>2.5390000000000001</v>
      </c>
      <c r="K252" s="6">
        <v>345.03899999999999</v>
      </c>
      <c r="L252" s="6">
        <v>81.058000000000007</v>
      </c>
      <c r="M252" s="7"/>
    </row>
    <row r="253" spans="1:13" ht="14.5" x14ac:dyDescent="0.35">
      <c r="A253" s="2" t="str">
        <f>Esterhazy!A253</f>
        <v xml:space="preserve">  2023/01/11 08:00:00</v>
      </c>
      <c r="B253" s="2">
        <v>-9.6000000000000002E-2</v>
      </c>
      <c r="C253" s="6">
        <v>0.17899999999999999</v>
      </c>
      <c r="D253" s="6">
        <v>2.3330000000000002</v>
      </c>
      <c r="E253" s="6">
        <v>2.5099999999999998</v>
      </c>
      <c r="F253" s="6">
        <v>30.231000000000002</v>
      </c>
      <c r="G253" s="6">
        <v>-0.64100000000000001</v>
      </c>
      <c r="H253" s="6">
        <v>0</v>
      </c>
      <c r="I253" s="6">
        <v>-9.6150000000000002</v>
      </c>
      <c r="J253" s="6">
        <v>2.7010000000000001</v>
      </c>
      <c r="K253" s="6">
        <v>321.399</v>
      </c>
      <c r="L253" s="6">
        <v>81.775000000000006</v>
      </c>
      <c r="M253" s="7"/>
    </row>
    <row r="254" spans="1:13" ht="14.5" x14ac:dyDescent="0.35">
      <c r="A254" s="2" t="str">
        <f>Esterhazy!A254</f>
        <v xml:space="preserve">  2023/01/11 09:00:00</v>
      </c>
      <c r="B254" s="2">
        <v>0.49299999999999999</v>
      </c>
      <c r="C254" s="6">
        <v>0.29099999999999998</v>
      </c>
      <c r="D254" s="6">
        <v>2.2480000000000002</v>
      </c>
      <c r="E254" s="6">
        <v>2.536</v>
      </c>
      <c r="F254" s="6">
        <v>29.800999999999998</v>
      </c>
      <c r="G254" s="6">
        <v>-0.64500000000000002</v>
      </c>
      <c r="H254" s="6">
        <v>0</v>
      </c>
      <c r="I254" s="6">
        <v>-9.782</v>
      </c>
      <c r="J254" s="6">
        <v>2.8180000000000001</v>
      </c>
      <c r="K254" s="6">
        <v>307.47399999999999</v>
      </c>
      <c r="L254" s="6">
        <v>82.971999999999994</v>
      </c>
      <c r="M254" s="7"/>
    </row>
    <row r="255" spans="1:13" ht="14.5" x14ac:dyDescent="0.35">
      <c r="A255" s="2" t="str">
        <f>Esterhazy!A255</f>
        <v xml:space="preserve">  2023/01/11 10:00:00</v>
      </c>
      <c r="B255" s="2">
        <v>1.0660000000000001</v>
      </c>
      <c r="C255" s="6">
        <v>0.35899999999999999</v>
      </c>
      <c r="D255" s="6">
        <v>2.7650000000000001</v>
      </c>
      <c r="E255" s="6">
        <v>3.1190000000000002</v>
      </c>
      <c r="F255" s="6">
        <v>28.242000000000001</v>
      </c>
      <c r="G255" s="6">
        <v>-0.54100000000000004</v>
      </c>
      <c r="H255" s="6">
        <v>0</v>
      </c>
      <c r="I255" s="6">
        <v>-10.34</v>
      </c>
      <c r="J255" s="6">
        <v>2.7240000000000002</v>
      </c>
      <c r="K255" s="6">
        <v>305.488</v>
      </c>
      <c r="L255" s="6">
        <v>81.006</v>
      </c>
      <c r="M255" s="7"/>
    </row>
    <row r="256" spans="1:13" ht="14.5" x14ac:dyDescent="0.35">
      <c r="A256" s="2" t="str">
        <f>Esterhazy!A256</f>
        <v xml:space="preserve">  2023/01/11 11:00:00</v>
      </c>
      <c r="B256" s="2">
        <v>0.83499999999999996</v>
      </c>
      <c r="C256" s="6">
        <v>1.0569999999999999</v>
      </c>
      <c r="D256" s="6">
        <v>2.6379999999999999</v>
      </c>
      <c r="E256" s="6">
        <v>3.6890000000000001</v>
      </c>
      <c r="F256" s="6">
        <v>27.509</v>
      </c>
      <c r="G256" s="6">
        <v>-0.623</v>
      </c>
      <c r="H256" s="6">
        <v>0</v>
      </c>
      <c r="I256" s="6">
        <v>-10.047000000000001</v>
      </c>
      <c r="J256" s="6">
        <v>3.181</v>
      </c>
      <c r="K256" s="6">
        <v>304.32600000000002</v>
      </c>
      <c r="L256" s="6">
        <v>79.989000000000004</v>
      </c>
      <c r="M256" s="7"/>
    </row>
    <row r="257" spans="1:13" ht="14.5" x14ac:dyDescent="0.35">
      <c r="A257" s="2" t="str">
        <f>Esterhazy!A257</f>
        <v xml:space="preserve">  2023/01/11 12:00:00</v>
      </c>
      <c r="B257" s="2">
        <v>0.84599999999999997</v>
      </c>
      <c r="C257" s="6">
        <v>0.91700000000000004</v>
      </c>
      <c r="D257" s="6">
        <v>2.3439999999999999</v>
      </c>
      <c r="E257" s="6">
        <v>3.2559999999999998</v>
      </c>
      <c r="F257" s="6">
        <v>29.009</v>
      </c>
      <c r="G257" s="6">
        <v>-0.43</v>
      </c>
      <c r="H257" s="6">
        <v>0</v>
      </c>
      <c r="I257" s="6">
        <v>-8.9120000000000008</v>
      </c>
      <c r="J257" s="6">
        <v>3.1139999999999999</v>
      </c>
      <c r="K257" s="6">
        <v>313.04899999999998</v>
      </c>
      <c r="L257" s="6">
        <v>79.575999999999993</v>
      </c>
      <c r="M257" s="7"/>
    </row>
    <row r="258" spans="1:13" ht="14.5" x14ac:dyDescent="0.35">
      <c r="A258" s="2" t="str">
        <f>Esterhazy!A258</f>
        <v xml:space="preserve">  2023/01/11 13:00:00</v>
      </c>
      <c r="B258" s="2">
        <v>0.79900000000000004</v>
      </c>
      <c r="C258" s="6">
        <v>0.877</v>
      </c>
      <c r="D258" s="6">
        <v>2.129</v>
      </c>
      <c r="E258" s="6">
        <v>3.0009999999999999</v>
      </c>
      <c r="F258" s="6">
        <v>30.337</v>
      </c>
      <c r="G258" s="6">
        <v>-0.68899999999999995</v>
      </c>
      <c r="H258" s="6">
        <v>0</v>
      </c>
      <c r="I258" s="6">
        <v>-8.6370000000000005</v>
      </c>
      <c r="J258" s="6">
        <v>3.903</v>
      </c>
      <c r="K258" s="6">
        <v>308.899</v>
      </c>
      <c r="L258" s="6">
        <v>79.661000000000001</v>
      </c>
      <c r="M258" s="7"/>
    </row>
    <row r="259" spans="1:13" ht="14.5" x14ac:dyDescent="0.35">
      <c r="A259" s="2" t="str">
        <f>Esterhazy!A259</f>
        <v xml:space="preserve">  2023/01/11 14:00:00</v>
      </c>
      <c r="B259" s="2">
        <v>0.184</v>
      </c>
      <c r="C259" s="6">
        <v>0.59</v>
      </c>
      <c r="D259" s="6">
        <v>1.7709999999999999</v>
      </c>
      <c r="E259" s="6">
        <v>2.3570000000000002</v>
      </c>
      <c r="F259" s="6">
        <v>31.382999999999999</v>
      </c>
      <c r="G259" s="6">
        <v>-0.41699999999999998</v>
      </c>
      <c r="H259" s="6">
        <v>0</v>
      </c>
      <c r="I259" s="6">
        <v>-8.3149999999999995</v>
      </c>
      <c r="J259" s="6">
        <v>3.9630000000000001</v>
      </c>
      <c r="K259" s="6">
        <v>321.161</v>
      </c>
      <c r="L259" s="6">
        <v>79.647000000000006</v>
      </c>
      <c r="M259" s="7"/>
    </row>
    <row r="260" spans="1:13" ht="14.5" x14ac:dyDescent="0.35">
      <c r="A260" s="2" t="str">
        <f>Esterhazy!A260</f>
        <v xml:space="preserve">  2023/01/11 15:00:00</v>
      </c>
      <c r="B260" s="2">
        <v>0.27</v>
      </c>
      <c r="C260" s="6">
        <v>0.39900000000000002</v>
      </c>
      <c r="D260" s="6">
        <v>1.774</v>
      </c>
      <c r="E260" s="6">
        <v>2.1680000000000001</v>
      </c>
      <c r="F260" s="6">
        <v>32.125999999999998</v>
      </c>
      <c r="G260" s="6">
        <v>-0.53100000000000003</v>
      </c>
      <c r="H260" s="6">
        <v>0</v>
      </c>
      <c r="I260" s="6">
        <v>-8.0549999999999997</v>
      </c>
      <c r="J260" s="6">
        <v>4.01</v>
      </c>
      <c r="K260" s="6">
        <v>309.53800000000001</v>
      </c>
      <c r="L260" s="6">
        <v>79.174000000000007</v>
      </c>
      <c r="M260" s="7"/>
    </row>
    <row r="261" spans="1:13" ht="14.5" x14ac:dyDescent="0.35">
      <c r="A261" s="2" t="str">
        <f>Esterhazy!A261</f>
        <v xml:space="preserve">  2023/01/11 16:00:00</v>
      </c>
      <c r="B261" s="2">
        <v>-2.4E-2</v>
      </c>
      <c r="C261" s="6">
        <v>0.14099999999999999</v>
      </c>
      <c r="D261" s="6">
        <v>1.5409999999999999</v>
      </c>
      <c r="E261" s="6">
        <v>1.68</v>
      </c>
      <c r="F261" s="6">
        <v>32.302</v>
      </c>
      <c r="G261" s="6">
        <v>-0.49299999999999999</v>
      </c>
      <c r="H261" s="6">
        <v>0</v>
      </c>
      <c r="I261" s="6">
        <v>-8.5220000000000002</v>
      </c>
      <c r="J261" s="6">
        <v>5.2279999999999998</v>
      </c>
      <c r="K261" s="6">
        <v>304.23399999999998</v>
      </c>
      <c r="L261" s="6">
        <v>80.019000000000005</v>
      </c>
      <c r="M261" s="7"/>
    </row>
    <row r="262" spans="1:13" ht="14.5" x14ac:dyDescent="0.35">
      <c r="A262" s="2" t="str">
        <f>Esterhazy!A262</f>
        <v xml:space="preserve">  2023/01/11 17:00:00</v>
      </c>
      <c r="B262" s="2">
        <v>0.18099999999999999</v>
      </c>
      <c r="C262" s="6">
        <v>0.13600000000000001</v>
      </c>
      <c r="D262" s="6">
        <v>1.96</v>
      </c>
      <c r="E262" s="6">
        <v>2.0920000000000001</v>
      </c>
      <c r="F262" s="6">
        <v>30.927</v>
      </c>
      <c r="G262" s="6">
        <v>-0.54500000000000004</v>
      </c>
      <c r="H262" s="6">
        <v>0</v>
      </c>
      <c r="I262" s="6">
        <v>-8.9969999999999999</v>
      </c>
      <c r="J262" s="6">
        <v>4.3860000000000001</v>
      </c>
      <c r="K262" s="6">
        <v>310.74200000000002</v>
      </c>
      <c r="L262" s="6">
        <v>80.86</v>
      </c>
      <c r="M262" s="7"/>
    </row>
    <row r="263" spans="1:13" ht="14.5" x14ac:dyDescent="0.35">
      <c r="A263" s="2" t="str">
        <f>Esterhazy!A263</f>
        <v xml:space="preserve">  2023/01/11 18:00:00</v>
      </c>
      <c r="B263" s="2">
        <v>0.32</v>
      </c>
      <c r="C263" s="6">
        <v>0.22500000000000001</v>
      </c>
      <c r="D263" s="6">
        <v>1.889</v>
      </c>
      <c r="E263" s="6">
        <v>2.109</v>
      </c>
      <c r="F263" s="6">
        <v>30.033000000000001</v>
      </c>
      <c r="G263" s="6">
        <v>-0.53500000000000003</v>
      </c>
      <c r="H263" s="6">
        <v>0</v>
      </c>
      <c r="I263" s="6">
        <v>-9.35</v>
      </c>
      <c r="J263" s="6">
        <v>3.2149999999999999</v>
      </c>
      <c r="K263" s="6">
        <v>300.48399999999998</v>
      </c>
      <c r="L263" s="6">
        <v>81.108999999999995</v>
      </c>
      <c r="M263" s="7"/>
    </row>
    <row r="264" spans="1:13" ht="14.5" x14ac:dyDescent="0.35">
      <c r="A264" s="2" t="str">
        <f>Esterhazy!A264</f>
        <v xml:space="preserve">  2023/01/11 19:00:00</v>
      </c>
      <c r="B264" s="2">
        <v>-9.2999999999999999E-2</v>
      </c>
      <c r="C264" s="6">
        <v>-1.7000000000000001E-2</v>
      </c>
      <c r="D264" s="6">
        <v>2.1389999999999998</v>
      </c>
      <c r="E264" s="6">
        <v>2.1179999999999999</v>
      </c>
      <c r="F264" s="6">
        <v>29.939</v>
      </c>
      <c r="G264" s="6">
        <v>-0.52500000000000002</v>
      </c>
      <c r="H264" s="6">
        <v>0</v>
      </c>
      <c r="I264" s="6">
        <v>-9.3450000000000006</v>
      </c>
      <c r="J264" s="6">
        <v>3.1230000000000002</v>
      </c>
      <c r="K264" s="6">
        <v>301.04700000000003</v>
      </c>
      <c r="L264" s="6">
        <v>81.552000000000007</v>
      </c>
      <c r="M264" s="7"/>
    </row>
    <row r="265" spans="1:13" ht="14.5" x14ac:dyDescent="0.35">
      <c r="A265" s="2" t="str">
        <f>Esterhazy!A265</f>
        <v xml:space="preserve">  2023/01/11 20:00:00</v>
      </c>
      <c r="B265" s="2">
        <v>0.151</v>
      </c>
      <c r="C265" s="6">
        <v>7.4999999999999997E-2</v>
      </c>
      <c r="D265" s="6">
        <v>1.694</v>
      </c>
      <c r="E265" s="6">
        <v>1.764</v>
      </c>
      <c r="F265" s="6">
        <v>30.571999999999999</v>
      </c>
      <c r="G265" s="6">
        <v>-0.53300000000000003</v>
      </c>
      <c r="H265" s="6">
        <v>0</v>
      </c>
      <c r="I265" s="6">
        <v>-9.2690000000000001</v>
      </c>
      <c r="J265" s="6">
        <v>2.734</v>
      </c>
      <c r="K265" s="6">
        <v>300.56400000000002</v>
      </c>
      <c r="L265" s="6">
        <v>81.313000000000002</v>
      </c>
      <c r="M265" s="7"/>
    </row>
    <row r="266" spans="1:13" ht="14.5" x14ac:dyDescent="0.35">
      <c r="A266" s="2" t="str">
        <f>Esterhazy!A266</f>
        <v xml:space="preserve">  2023/01/11 21:00:00</v>
      </c>
      <c r="B266" s="2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0</v>
      </c>
      <c r="I266" s="6">
        <v>-10.382</v>
      </c>
      <c r="J266" s="6">
        <v>2.657</v>
      </c>
      <c r="K266" s="6">
        <v>298.17599999999999</v>
      </c>
      <c r="L266" s="6">
        <v>82.24</v>
      </c>
      <c r="M266" s="7"/>
    </row>
    <row r="267" spans="1:13" ht="14.5" x14ac:dyDescent="0.35">
      <c r="A267" s="2" t="str">
        <f>Esterhazy!A267</f>
        <v xml:space="preserve">  2023/01/11 22:00:00</v>
      </c>
      <c r="B267" s="2">
        <v>-0.06</v>
      </c>
      <c r="C267" s="6">
        <v>-1.4999999999999999E-2</v>
      </c>
      <c r="D267" s="6">
        <v>1.778</v>
      </c>
      <c r="E267" s="6">
        <v>1.7589999999999999</v>
      </c>
      <c r="F267" s="6">
        <v>32.457000000000001</v>
      </c>
      <c r="G267" s="6">
        <v>-0.46300000000000002</v>
      </c>
      <c r="H267" s="6">
        <v>0</v>
      </c>
      <c r="I267" s="6">
        <v>-11.366</v>
      </c>
      <c r="J267" s="6">
        <v>2.6880000000000002</v>
      </c>
      <c r="K267" s="6">
        <v>301.45600000000002</v>
      </c>
      <c r="L267" s="6">
        <v>82.34</v>
      </c>
      <c r="M267" s="7"/>
    </row>
    <row r="268" spans="1:13" ht="14.5" x14ac:dyDescent="0.35">
      <c r="A268" s="2" t="str">
        <f>Esterhazy!A268</f>
        <v xml:space="preserve">  2023/01/11 23:00:00</v>
      </c>
      <c r="B268" s="2">
        <v>-0.20100000000000001</v>
      </c>
      <c r="C268" s="6">
        <v>0.33700000000000002</v>
      </c>
      <c r="D268" s="6">
        <v>2.2610000000000001</v>
      </c>
      <c r="E268" s="6">
        <v>2.593</v>
      </c>
      <c r="F268" s="6">
        <v>32.320999999999998</v>
      </c>
      <c r="G268" s="6">
        <v>-0.58299999999999996</v>
      </c>
      <c r="H268" s="6">
        <v>0</v>
      </c>
      <c r="I268" s="6">
        <v>-14.029</v>
      </c>
      <c r="J268" s="6">
        <v>2.2309999999999999</v>
      </c>
      <c r="K268" s="6">
        <v>298.22199999999998</v>
      </c>
      <c r="L268" s="6">
        <v>84.53</v>
      </c>
      <c r="M268" s="7"/>
    </row>
    <row r="269" spans="1:13" ht="14.5" x14ac:dyDescent="0.35">
      <c r="A269" s="2" t="str">
        <f>Esterhazy!A269</f>
        <v xml:space="preserve">  2023/01/12 00:00:00</v>
      </c>
      <c r="B269" s="2">
        <v>9.9000000000000005E-2</v>
      </c>
      <c r="C269" s="6">
        <v>0.13700000000000001</v>
      </c>
      <c r="D269" s="6">
        <v>1.5269999999999999</v>
      </c>
      <c r="E269" s="6">
        <v>1.6619999999999999</v>
      </c>
      <c r="F269" s="6">
        <v>32.131</v>
      </c>
      <c r="G269" s="6">
        <v>-0.54100000000000004</v>
      </c>
      <c r="H269" s="6">
        <v>0</v>
      </c>
      <c r="I269" s="6">
        <v>-14.827999999999999</v>
      </c>
      <c r="J269" s="6">
        <v>1.9159999999999999</v>
      </c>
      <c r="K269" s="6">
        <v>318.69600000000003</v>
      </c>
      <c r="L269" s="6">
        <v>85.872</v>
      </c>
      <c r="M269" s="7"/>
    </row>
    <row r="270" spans="1:13" ht="14.5" x14ac:dyDescent="0.35">
      <c r="A270" s="2" t="str">
        <f>Esterhazy!A270</f>
        <v xml:space="preserve">  2023/01/12 01:00:00</v>
      </c>
      <c r="B270" s="2">
        <v>-3.1E-2</v>
      </c>
      <c r="C270" s="6">
        <v>-3.9E-2</v>
      </c>
      <c r="D270" s="6">
        <v>1.147</v>
      </c>
      <c r="E270" s="6">
        <v>1.1060000000000001</v>
      </c>
      <c r="F270" s="6">
        <v>32</v>
      </c>
      <c r="G270" s="6">
        <v>-0.52700000000000002</v>
      </c>
      <c r="H270" s="6">
        <v>0</v>
      </c>
      <c r="I270" s="6">
        <v>-13.922000000000001</v>
      </c>
      <c r="J270" s="6">
        <v>2.2090000000000001</v>
      </c>
      <c r="K270" s="6">
        <v>293.70499999999998</v>
      </c>
      <c r="L270" s="6">
        <v>87.471000000000004</v>
      </c>
      <c r="M270" s="7"/>
    </row>
    <row r="271" spans="1:13" ht="14.5" x14ac:dyDescent="0.35">
      <c r="A271" s="2" t="str">
        <f>Esterhazy!A271</f>
        <v xml:space="preserve">  2023/01/12 02:00:00</v>
      </c>
      <c r="B271" s="2">
        <v>-0.14299999999999999</v>
      </c>
      <c r="C271" s="6">
        <v>9.0999999999999998E-2</v>
      </c>
      <c r="D271" s="6">
        <v>1.139</v>
      </c>
      <c r="E271" s="6">
        <v>1.228</v>
      </c>
      <c r="F271" s="6">
        <v>32.481000000000002</v>
      </c>
      <c r="G271" s="6">
        <v>-0.46200000000000002</v>
      </c>
      <c r="H271" s="6">
        <v>0</v>
      </c>
      <c r="I271" s="6">
        <v>-13.257</v>
      </c>
      <c r="J271" s="6">
        <v>2.3889999999999998</v>
      </c>
      <c r="K271" s="6">
        <v>290.44400000000002</v>
      </c>
      <c r="L271" s="6">
        <v>86.201999999999998</v>
      </c>
      <c r="M271" s="7"/>
    </row>
    <row r="272" spans="1:13" ht="14.5" x14ac:dyDescent="0.35">
      <c r="A272" s="2" t="str">
        <f>Esterhazy!A272</f>
        <v xml:space="preserve">  2023/01/12 03:00:00</v>
      </c>
      <c r="B272" s="2">
        <v>-0.193</v>
      </c>
      <c r="C272" s="6">
        <v>8.6999999999999994E-2</v>
      </c>
      <c r="D272" s="6">
        <v>1.5229999999999999</v>
      </c>
      <c r="E272" s="6">
        <v>1.6080000000000001</v>
      </c>
      <c r="F272" s="6">
        <v>32.932000000000002</v>
      </c>
      <c r="G272" s="6">
        <v>-0.60099999999999998</v>
      </c>
      <c r="H272" s="6">
        <v>0</v>
      </c>
      <c r="I272" s="6">
        <v>-12.02</v>
      </c>
      <c r="J272" s="6">
        <v>2.3849999999999998</v>
      </c>
      <c r="K272" s="6">
        <v>301.16199999999998</v>
      </c>
      <c r="L272" s="6">
        <v>85.075999999999993</v>
      </c>
      <c r="M272" s="7"/>
    </row>
    <row r="273" spans="1:13" ht="14.5" x14ac:dyDescent="0.35">
      <c r="A273" s="2" t="str">
        <f>Esterhazy!A273</f>
        <v xml:space="preserve">  2023/01/12 04:00:00</v>
      </c>
      <c r="B273" s="2">
        <v>1.0289999999999999</v>
      </c>
      <c r="C273" s="6">
        <v>0.33100000000000002</v>
      </c>
      <c r="D273" s="6">
        <v>1.9350000000000001</v>
      </c>
      <c r="E273" s="6">
        <v>2.262</v>
      </c>
      <c r="F273" s="6">
        <v>32.261000000000003</v>
      </c>
      <c r="G273" s="6">
        <v>-0.70599999999999996</v>
      </c>
      <c r="H273" s="6">
        <v>0</v>
      </c>
      <c r="I273" s="6">
        <v>-11.507999999999999</v>
      </c>
      <c r="J273" s="6">
        <v>2.8439999999999999</v>
      </c>
      <c r="K273" s="6">
        <v>295.72199999999998</v>
      </c>
      <c r="L273" s="6">
        <v>84.575999999999993</v>
      </c>
      <c r="M273" s="7"/>
    </row>
    <row r="274" spans="1:13" ht="14.5" x14ac:dyDescent="0.35">
      <c r="A274" s="2" t="str">
        <f>Esterhazy!A274</f>
        <v xml:space="preserve">  2023/01/12 05:00:00</v>
      </c>
      <c r="B274" s="2">
        <v>1.0780000000000001</v>
      </c>
      <c r="C274" s="6">
        <v>0.192</v>
      </c>
      <c r="D274" s="6">
        <v>1.6259999999999999</v>
      </c>
      <c r="E274" s="6">
        <v>1.8149999999999999</v>
      </c>
      <c r="F274" s="6">
        <v>32.22</v>
      </c>
      <c r="G274" s="6">
        <v>-0.53200000000000003</v>
      </c>
      <c r="H274" s="6">
        <v>0</v>
      </c>
      <c r="I274" s="6">
        <v>-11.551</v>
      </c>
      <c r="J274" s="6">
        <v>2.629</v>
      </c>
      <c r="K274" s="6">
        <v>295.846</v>
      </c>
      <c r="L274" s="6">
        <v>84.055999999999997</v>
      </c>
      <c r="M274" s="7"/>
    </row>
    <row r="275" spans="1:13" ht="14.5" x14ac:dyDescent="0.35">
      <c r="A275" s="2" t="str">
        <f>Esterhazy!A275</f>
        <v xml:space="preserve">  2023/01/12 06:00:00</v>
      </c>
      <c r="B275" s="2">
        <v>4.7149999999999999</v>
      </c>
      <c r="C275" s="6">
        <v>4.2000000000000003E-2</v>
      </c>
      <c r="D275" s="6">
        <v>3.0939999999999999</v>
      </c>
      <c r="E275" s="6">
        <v>3.1349999999999998</v>
      </c>
      <c r="F275" s="6">
        <v>30.713999999999999</v>
      </c>
      <c r="G275" s="6">
        <v>-0.6</v>
      </c>
      <c r="H275" s="6">
        <v>0</v>
      </c>
      <c r="I275" s="6">
        <v>-11.478999999999999</v>
      </c>
      <c r="J275" s="6">
        <v>2.899</v>
      </c>
      <c r="K275" s="6">
        <v>281.14</v>
      </c>
      <c r="L275" s="6">
        <v>84.072000000000003</v>
      </c>
      <c r="M275" s="7"/>
    </row>
    <row r="276" spans="1:13" ht="14.5" x14ac:dyDescent="0.35">
      <c r="A276" s="2" t="str">
        <f>Esterhazy!A276</f>
        <v xml:space="preserve">  2023/01/12 07:00:00</v>
      </c>
      <c r="B276" s="2">
        <v>5.7279999999999998</v>
      </c>
      <c r="C276" s="6">
        <v>0.17499999999999999</v>
      </c>
      <c r="D276" s="6">
        <v>3.0640000000000001</v>
      </c>
      <c r="E276" s="6">
        <v>3.2370000000000001</v>
      </c>
      <c r="F276" s="6">
        <v>31.356000000000002</v>
      </c>
      <c r="G276" s="6">
        <v>-0.61699999999999999</v>
      </c>
      <c r="H276" s="6">
        <v>0</v>
      </c>
      <c r="I276" s="6">
        <v>-11.647</v>
      </c>
      <c r="J276" s="6">
        <v>2.601</v>
      </c>
      <c r="K276" s="6">
        <v>277.20999999999998</v>
      </c>
      <c r="L276" s="6">
        <v>83.192999999999998</v>
      </c>
      <c r="M276" s="7"/>
    </row>
    <row r="277" spans="1:13" ht="14.5" x14ac:dyDescent="0.35">
      <c r="A277" s="2" t="str">
        <f>Esterhazy!A277</f>
        <v xml:space="preserve">  2023/01/12 08:00:00</v>
      </c>
      <c r="B277" s="2">
        <v>5.4820000000000002</v>
      </c>
      <c r="C277" s="6">
        <v>-2.4E-2</v>
      </c>
      <c r="D277" s="6">
        <v>1.9690000000000001</v>
      </c>
      <c r="E277" s="6">
        <v>1.944</v>
      </c>
      <c r="F277" s="6">
        <v>32.174999999999997</v>
      </c>
      <c r="G277" s="6">
        <v>-0.65400000000000003</v>
      </c>
      <c r="H277" s="6">
        <v>0</v>
      </c>
      <c r="I277" s="6">
        <v>-11.904999999999999</v>
      </c>
      <c r="J277" s="6">
        <v>2.4460000000000002</v>
      </c>
      <c r="K277" s="6">
        <v>280.94400000000002</v>
      </c>
      <c r="L277" s="6">
        <v>82.492000000000004</v>
      </c>
      <c r="M277" s="7"/>
    </row>
    <row r="278" spans="1:13" ht="14.5" x14ac:dyDescent="0.35">
      <c r="A278" s="2" t="str">
        <f>Esterhazy!A278</f>
        <v xml:space="preserve">  2023/01/12 09:00:00</v>
      </c>
      <c r="B278" s="2">
        <v>1.218</v>
      </c>
      <c r="C278" s="6">
        <v>7.6999999999999999E-2</v>
      </c>
      <c r="D278" s="6">
        <v>1.478</v>
      </c>
      <c r="E278" s="6">
        <v>1.554</v>
      </c>
      <c r="F278" s="6">
        <v>32.817</v>
      </c>
      <c r="G278" s="6">
        <v>-0.56699999999999995</v>
      </c>
      <c r="H278" s="6">
        <v>0</v>
      </c>
      <c r="I278" s="6">
        <v>-11.856999999999999</v>
      </c>
      <c r="J278" s="6">
        <v>2.839</v>
      </c>
      <c r="K278" s="6">
        <v>264.822</v>
      </c>
      <c r="L278" s="6">
        <v>82.971999999999994</v>
      </c>
      <c r="M278" s="7"/>
    </row>
    <row r="279" spans="1:13" ht="14.5" x14ac:dyDescent="0.35">
      <c r="A279" s="2" t="str">
        <f>Esterhazy!A279</f>
        <v xml:space="preserve">  2023/01/12 10:00:00</v>
      </c>
      <c r="B279" s="2">
        <v>0.66800000000000004</v>
      </c>
      <c r="C279" s="6">
        <v>0.54700000000000004</v>
      </c>
      <c r="D279" s="6">
        <v>1.5269999999999999</v>
      </c>
      <c r="E279" s="6">
        <v>2.0720000000000001</v>
      </c>
      <c r="F279" s="6">
        <v>31.670999999999999</v>
      </c>
      <c r="G279" s="6">
        <v>-0.77700000000000002</v>
      </c>
      <c r="H279" s="6">
        <v>0</v>
      </c>
      <c r="I279" s="6">
        <v>-11.856999999999999</v>
      </c>
      <c r="J279" s="6">
        <v>2.34</v>
      </c>
      <c r="K279" s="6">
        <v>249.636</v>
      </c>
      <c r="L279" s="6">
        <v>80.841999999999999</v>
      </c>
      <c r="M279" s="7"/>
    </row>
    <row r="280" spans="1:13" ht="14.5" x14ac:dyDescent="0.35">
      <c r="A280" s="2" t="str">
        <f>Esterhazy!A280</f>
        <v xml:space="preserve">  2023/01/12 11:00:00</v>
      </c>
      <c r="B280" s="2">
        <v>2.0960000000000001</v>
      </c>
      <c r="C280" s="6">
        <v>1.224</v>
      </c>
      <c r="D280" s="6">
        <v>2.452</v>
      </c>
      <c r="E280" s="6">
        <v>3.6720000000000002</v>
      </c>
      <c r="F280" s="6">
        <v>28.696000000000002</v>
      </c>
      <c r="G280" s="6">
        <v>-0.88600000000000001</v>
      </c>
      <c r="H280" s="6">
        <v>0</v>
      </c>
      <c r="I280" s="6">
        <v>-13.195</v>
      </c>
      <c r="J280" s="6">
        <v>1.052</v>
      </c>
      <c r="K280" s="6">
        <v>185.46700000000001</v>
      </c>
      <c r="L280" s="6">
        <v>80.744</v>
      </c>
      <c r="M280" s="7"/>
    </row>
    <row r="281" spans="1:13" ht="14.5" x14ac:dyDescent="0.35">
      <c r="A281" s="2" t="str">
        <f>Esterhazy!A281</f>
        <v xml:space="preserve">  2023/01/12 12:00:00</v>
      </c>
      <c r="B281" s="2">
        <v>14.26</v>
      </c>
      <c r="C281" s="6">
        <v>7.3090000000000002</v>
      </c>
      <c r="D281" s="6">
        <v>5.9630000000000001</v>
      </c>
      <c r="E281" s="6">
        <v>13.247</v>
      </c>
      <c r="F281" s="6">
        <v>24.582000000000001</v>
      </c>
      <c r="G281" s="6">
        <v>0.38500000000000001</v>
      </c>
      <c r="H281" s="6">
        <v>0</v>
      </c>
      <c r="I281" s="6">
        <v>-13.395</v>
      </c>
      <c r="J281" s="6">
        <v>1.3160000000000001</v>
      </c>
      <c r="K281" s="6">
        <v>133.73500000000001</v>
      </c>
      <c r="L281" s="6">
        <v>80.042000000000002</v>
      </c>
      <c r="M281" s="7"/>
    </row>
    <row r="282" spans="1:13" ht="14.5" x14ac:dyDescent="0.35">
      <c r="A282" s="2" t="str">
        <f>Esterhazy!A282</f>
        <v xml:space="preserve">  2023/01/12 13:00:00</v>
      </c>
      <c r="B282" s="2">
        <v>8.5540000000000003</v>
      </c>
      <c r="C282" s="6">
        <v>4.7880000000000003</v>
      </c>
      <c r="D282" s="6">
        <v>3.9060000000000001</v>
      </c>
      <c r="E282" s="6">
        <v>8.6769999999999996</v>
      </c>
      <c r="F282" s="6">
        <v>28.228000000000002</v>
      </c>
      <c r="G282" s="6">
        <v>-0.93400000000000005</v>
      </c>
      <c r="H282" s="6">
        <v>0</v>
      </c>
      <c r="I282" s="6">
        <v>-13.305</v>
      </c>
      <c r="J282" s="6">
        <v>2.19</v>
      </c>
      <c r="K282" s="6">
        <v>154.995</v>
      </c>
      <c r="L282" s="6">
        <v>81.025999999999996</v>
      </c>
      <c r="M282" s="7"/>
    </row>
    <row r="283" spans="1:13" ht="14.5" x14ac:dyDescent="0.35">
      <c r="A283" s="2" t="str">
        <f>Esterhazy!A283</f>
        <v xml:space="preserve">  2023/01/12 14:00:00</v>
      </c>
      <c r="B283" s="2">
        <v>2.6389999999999998</v>
      </c>
      <c r="C283" s="6">
        <v>1.363</v>
      </c>
      <c r="D283" s="6">
        <v>1.6990000000000001</v>
      </c>
      <c r="E283" s="6">
        <v>3.0579999999999998</v>
      </c>
      <c r="F283" s="6">
        <v>33.183</v>
      </c>
      <c r="G283" s="6">
        <v>-0.86099999999999999</v>
      </c>
      <c r="H283" s="6">
        <v>0</v>
      </c>
      <c r="I283" s="6">
        <v>-12.923</v>
      </c>
      <c r="J283" s="6">
        <v>1.9279999999999999</v>
      </c>
      <c r="K283" s="6">
        <v>171.27699999999999</v>
      </c>
      <c r="L283" s="6">
        <v>80.287000000000006</v>
      </c>
      <c r="M283" s="7"/>
    </row>
    <row r="284" spans="1:13" ht="14.5" x14ac:dyDescent="0.35">
      <c r="A284" s="2" t="str">
        <f>Esterhazy!A284</f>
        <v xml:space="preserve">  2023/01/12 15:00:00</v>
      </c>
      <c r="B284" s="2">
        <v>1.089</v>
      </c>
      <c r="C284" s="6">
        <v>0.94199999999999995</v>
      </c>
      <c r="D284" s="6">
        <v>1.7310000000000001</v>
      </c>
      <c r="E284" s="6">
        <v>2.67</v>
      </c>
      <c r="F284" s="6">
        <v>33.930999999999997</v>
      </c>
      <c r="G284" s="6">
        <v>-0.879</v>
      </c>
      <c r="H284" s="6">
        <v>0</v>
      </c>
      <c r="I284" s="6">
        <v>-12.805</v>
      </c>
      <c r="J284" s="6">
        <v>1.478</v>
      </c>
      <c r="K284" s="6">
        <v>126.178</v>
      </c>
      <c r="L284" s="6">
        <v>77.525999999999996</v>
      </c>
      <c r="M284" s="7"/>
    </row>
    <row r="285" spans="1:13" ht="14.5" x14ac:dyDescent="0.35">
      <c r="A285" s="2" t="str">
        <f>Esterhazy!A285</f>
        <v xml:space="preserve">  2023/01/12 16:00:00</v>
      </c>
      <c r="B285" s="2">
        <v>0.93200000000000005</v>
      </c>
      <c r="C285" s="6">
        <v>0.85499999999999998</v>
      </c>
      <c r="D285" s="6">
        <v>1.8220000000000001</v>
      </c>
      <c r="E285" s="6">
        <v>2.6739999999999999</v>
      </c>
      <c r="F285" s="6">
        <v>34.360999999999997</v>
      </c>
      <c r="G285" s="6">
        <v>-0.84699999999999998</v>
      </c>
      <c r="H285" s="6">
        <v>0</v>
      </c>
      <c r="I285" s="6">
        <v>-13.776999999999999</v>
      </c>
      <c r="J285" s="6">
        <v>2.093</v>
      </c>
      <c r="K285" s="6">
        <v>125.1</v>
      </c>
      <c r="L285" s="6">
        <v>79.188000000000002</v>
      </c>
      <c r="M285" s="7"/>
    </row>
    <row r="286" spans="1:13" ht="14.5" x14ac:dyDescent="0.35">
      <c r="A286" s="2" t="str">
        <f>Esterhazy!A286</f>
        <v xml:space="preserve">  2023/01/12 17:00:00</v>
      </c>
      <c r="B286" s="2">
        <v>0.42099999999999999</v>
      </c>
      <c r="C286" s="6">
        <v>0.34</v>
      </c>
      <c r="D286" s="6">
        <v>1.9890000000000001</v>
      </c>
      <c r="E286" s="6">
        <v>2.3279999999999998</v>
      </c>
      <c r="F286" s="6">
        <v>34.448999999999998</v>
      </c>
      <c r="G286" s="6">
        <v>-0.85499999999999998</v>
      </c>
      <c r="H286" s="6">
        <v>0</v>
      </c>
      <c r="I286" s="6">
        <v>-15.939</v>
      </c>
      <c r="J286" s="6">
        <v>2.2509999999999999</v>
      </c>
      <c r="K286" s="6">
        <v>109.645</v>
      </c>
      <c r="L286" s="6">
        <v>82.287000000000006</v>
      </c>
      <c r="M286" s="7"/>
    </row>
    <row r="287" spans="1:13" ht="14.5" x14ac:dyDescent="0.35">
      <c r="A287" s="2" t="str">
        <f>Esterhazy!A287</f>
        <v xml:space="preserve">  2023/01/12 18:00:00</v>
      </c>
      <c r="B287" s="2">
        <v>0.14199999999999999</v>
      </c>
      <c r="C287" s="6">
        <v>0.25800000000000001</v>
      </c>
      <c r="D287" s="6">
        <v>3.2349999999999999</v>
      </c>
      <c r="E287" s="6">
        <v>3.4910000000000001</v>
      </c>
      <c r="F287" s="6">
        <v>32.345999999999997</v>
      </c>
      <c r="G287" s="6">
        <v>-0.68200000000000005</v>
      </c>
      <c r="H287" s="6">
        <v>0</v>
      </c>
      <c r="I287" s="6">
        <v>-15.782999999999999</v>
      </c>
      <c r="J287" s="6">
        <v>3.464</v>
      </c>
      <c r="K287" s="6">
        <v>132.953</v>
      </c>
      <c r="L287" s="6">
        <v>83.653999999999996</v>
      </c>
      <c r="M287" s="7"/>
    </row>
    <row r="288" spans="1:13" ht="14.5" x14ac:dyDescent="0.35">
      <c r="A288" s="2" t="str">
        <f>Esterhazy!A288</f>
        <v xml:space="preserve">  2023/01/12 19:00:00</v>
      </c>
      <c r="B288" s="2">
        <v>7.3999999999999996E-2</v>
      </c>
      <c r="C288" s="6">
        <v>0.19900000000000001</v>
      </c>
      <c r="D288" s="6">
        <v>3.9180000000000001</v>
      </c>
      <c r="E288" s="6">
        <v>4.1159999999999997</v>
      </c>
      <c r="F288" s="6">
        <v>31.213999999999999</v>
      </c>
      <c r="G288" s="6">
        <v>-0.80700000000000005</v>
      </c>
      <c r="H288" s="6">
        <v>0</v>
      </c>
      <c r="I288" s="6">
        <v>-15.869</v>
      </c>
      <c r="J288" s="6">
        <v>3.145</v>
      </c>
      <c r="K288" s="6">
        <v>137.24100000000001</v>
      </c>
      <c r="L288" s="6">
        <v>84.075000000000003</v>
      </c>
      <c r="M288" s="7"/>
    </row>
    <row r="289" spans="1:13" ht="14.5" x14ac:dyDescent="0.35">
      <c r="A289" s="2" t="str">
        <f>Esterhazy!A289</f>
        <v xml:space="preserve">  2023/01/12 20:00:00</v>
      </c>
      <c r="B289" s="2">
        <v>0.122</v>
      </c>
      <c r="C289" s="6">
        <v>0.126</v>
      </c>
      <c r="D289" s="6">
        <v>4.9619999999999997</v>
      </c>
      <c r="E289" s="6">
        <v>5.085</v>
      </c>
      <c r="F289" s="6">
        <v>29.69</v>
      </c>
      <c r="G289" s="6">
        <v>-0.89500000000000002</v>
      </c>
      <c r="H289" s="6">
        <v>0</v>
      </c>
      <c r="I289" s="6">
        <v>-15.555999999999999</v>
      </c>
      <c r="J289" s="6">
        <v>4.6520000000000001</v>
      </c>
      <c r="K289" s="6">
        <v>141.94900000000001</v>
      </c>
      <c r="L289" s="6">
        <v>84.355999999999995</v>
      </c>
      <c r="M289" s="7"/>
    </row>
    <row r="290" spans="1:13" ht="14.5" x14ac:dyDescent="0.35">
      <c r="A290" s="2" t="str">
        <f>Esterhazy!A290</f>
        <v xml:space="preserve">  2023/01/12 21:00:00</v>
      </c>
      <c r="B290" s="2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0</v>
      </c>
      <c r="I290" s="6">
        <v>-15.98</v>
      </c>
      <c r="J290" s="6">
        <v>2.4929999999999999</v>
      </c>
      <c r="K290" s="6">
        <v>139.798</v>
      </c>
      <c r="L290" s="6">
        <v>84.206999999999994</v>
      </c>
      <c r="M290" s="7"/>
    </row>
    <row r="291" spans="1:13" ht="14.5" x14ac:dyDescent="0.35">
      <c r="A291" s="2" t="str">
        <f>Esterhazy!A291</f>
        <v xml:space="preserve">  2023/01/12 22:00:00</v>
      </c>
      <c r="B291" s="2">
        <v>-6.4000000000000001E-2</v>
      </c>
      <c r="C291" s="6">
        <v>3.1E-2</v>
      </c>
      <c r="D291" s="6">
        <v>5.5209999999999999</v>
      </c>
      <c r="E291" s="6">
        <v>5.5510000000000002</v>
      </c>
      <c r="F291" s="6">
        <v>28.733000000000001</v>
      </c>
      <c r="G291" s="6">
        <v>-0.54200000000000004</v>
      </c>
      <c r="H291" s="6">
        <v>0</v>
      </c>
      <c r="I291" s="6">
        <v>-17.013000000000002</v>
      </c>
      <c r="J291" s="6">
        <v>1.8640000000000001</v>
      </c>
      <c r="K291" s="6">
        <v>103.89400000000001</v>
      </c>
      <c r="L291" s="6">
        <v>83.975999999999999</v>
      </c>
      <c r="M291" s="7"/>
    </row>
    <row r="292" spans="1:13" ht="14.5" x14ac:dyDescent="0.35">
      <c r="A292" s="2" t="str">
        <f>Esterhazy!A292</f>
        <v xml:space="preserve">  2023/01/12 23:00:00</v>
      </c>
      <c r="B292" s="2">
        <v>-2.9000000000000001E-2</v>
      </c>
      <c r="C292" s="6">
        <v>0.254</v>
      </c>
      <c r="D292" s="6">
        <v>6.407</v>
      </c>
      <c r="E292" s="6">
        <v>6.6589999999999998</v>
      </c>
      <c r="F292" s="6">
        <v>27.029</v>
      </c>
      <c r="G292" s="6">
        <v>-0.75</v>
      </c>
      <c r="H292" s="6">
        <v>0</v>
      </c>
      <c r="I292" s="6">
        <v>-17.914000000000001</v>
      </c>
      <c r="J292" s="6">
        <v>1.86</v>
      </c>
      <c r="K292" s="6">
        <v>92.510999999999996</v>
      </c>
      <c r="L292" s="6">
        <v>83.988</v>
      </c>
      <c r="M292" s="7"/>
    </row>
    <row r="293" spans="1:13" ht="14.5" x14ac:dyDescent="0.35">
      <c r="A293" s="2" t="str">
        <f>Esterhazy!A293</f>
        <v xml:space="preserve">  2023/01/13 00:00:00</v>
      </c>
      <c r="B293" s="2">
        <v>0.105</v>
      </c>
      <c r="C293" s="6">
        <v>0.29599999999999999</v>
      </c>
      <c r="D293" s="6">
        <v>6.3479999999999999</v>
      </c>
      <c r="E293" s="6">
        <v>6.641</v>
      </c>
      <c r="F293" s="6">
        <v>27.157</v>
      </c>
      <c r="G293" s="6">
        <v>-0.86299999999999999</v>
      </c>
      <c r="H293" s="6">
        <v>0</v>
      </c>
      <c r="I293" s="6">
        <v>-18.247</v>
      </c>
      <c r="J293" s="6">
        <v>2.9849999999999999</v>
      </c>
      <c r="K293" s="6">
        <v>109.31</v>
      </c>
      <c r="L293" s="6">
        <v>84.066000000000003</v>
      </c>
      <c r="M293" s="7"/>
    </row>
    <row r="294" spans="1:13" ht="14.5" x14ac:dyDescent="0.35">
      <c r="A294" s="2" t="str">
        <f>Esterhazy!A294</f>
        <v xml:space="preserve">  2023/01/13 01:00:00</v>
      </c>
      <c r="B294" s="2">
        <v>0.3</v>
      </c>
      <c r="C294" s="6">
        <v>0.20499999999999999</v>
      </c>
      <c r="D294" s="6">
        <v>4.7809999999999997</v>
      </c>
      <c r="E294" s="6">
        <v>4.984</v>
      </c>
      <c r="F294" s="6">
        <v>27.966000000000001</v>
      </c>
      <c r="G294" s="6">
        <v>-0.78700000000000003</v>
      </c>
      <c r="H294" s="6">
        <v>0</v>
      </c>
      <c r="I294" s="6">
        <v>-17.812000000000001</v>
      </c>
      <c r="J294" s="6">
        <v>3.5259999999999998</v>
      </c>
      <c r="K294" s="6">
        <v>123.42700000000001</v>
      </c>
      <c r="L294" s="6">
        <v>84.215000000000003</v>
      </c>
      <c r="M294" s="7"/>
    </row>
    <row r="295" spans="1:13" ht="14.5" x14ac:dyDescent="0.35">
      <c r="A295" s="2" t="str">
        <f>Esterhazy!A295</f>
        <v xml:space="preserve">  2023/01/13 02:00:00</v>
      </c>
      <c r="B295" s="2">
        <v>0.11700000000000001</v>
      </c>
      <c r="C295" s="6">
        <v>0.13100000000000001</v>
      </c>
      <c r="D295" s="6">
        <v>4.7270000000000003</v>
      </c>
      <c r="E295" s="6">
        <v>4.8570000000000002</v>
      </c>
      <c r="F295" s="6">
        <v>28.236999999999998</v>
      </c>
      <c r="G295" s="6">
        <v>-0.79200000000000004</v>
      </c>
      <c r="H295" s="6">
        <v>0</v>
      </c>
      <c r="I295" s="6">
        <v>-18.106999999999999</v>
      </c>
      <c r="J295" s="6">
        <v>3.3130000000000002</v>
      </c>
      <c r="K295" s="6">
        <v>132.001</v>
      </c>
      <c r="L295" s="6">
        <v>83.858000000000004</v>
      </c>
      <c r="M295" s="7"/>
    </row>
    <row r="296" spans="1:13" ht="14.5" x14ac:dyDescent="0.35">
      <c r="A296" s="2" t="str">
        <f>Esterhazy!A296</f>
        <v xml:space="preserve">  2023/01/13 03:00:00</v>
      </c>
      <c r="B296" s="2">
        <v>0.182</v>
      </c>
      <c r="C296" s="6">
        <v>1E-3</v>
      </c>
      <c r="D296" s="6">
        <v>4.8109999999999999</v>
      </c>
      <c r="E296" s="6">
        <v>4.8109999999999999</v>
      </c>
      <c r="F296" s="6">
        <v>27.805</v>
      </c>
      <c r="G296" s="6">
        <v>-0.80900000000000005</v>
      </c>
      <c r="H296" s="6">
        <v>0</v>
      </c>
      <c r="I296" s="6">
        <v>-18.204000000000001</v>
      </c>
      <c r="J296" s="6">
        <v>3.081</v>
      </c>
      <c r="K296" s="6">
        <v>137.07300000000001</v>
      </c>
      <c r="L296" s="6">
        <v>83.545000000000002</v>
      </c>
      <c r="M296" s="7"/>
    </row>
    <row r="297" spans="1:13" ht="14.5" x14ac:dyDescent="0.35">
      <c r="A297" s="2" t="str">
        <f>Esterhazy!A297</f>
        <v xml:space="preserve">  2023/01/13 04:00:00</v>
      </c>
      <c r="B297" s="2">
        <v>0.16400000000000001</v>
      </c>
      <c r="C297" s="6">
        <v>1.9E-2</v>
      </c>
      <c r="D297" s="6">
        <v>5.0010000000000003</v>
      </c>
      <c r="E297" s="6">
        <v>5.0179999999999998</v>
      </c>
      <c r="F297" s="6">
        <v>26.853999999999999</v>
      </c>
      <c r="G297" s="6">
        <v>-0.77300000000000002</v>
      </c>
      <c r="H297" s="6">
        <v>0</v>
      </c>
      <c r="I297" s="6">
        <v>-18.433</v>
      </c>
      <c r="J297" s="6">
        <v>2.5680000000000001</v>
      </c>
      <c r="K297" s="6">
        <v>133.08799999999999</v>
      </c>
      <c r="L297" s="6">
        <v>83.201999999999998</v>
      </c>
      <c r="M297" s="7"/>
    </row>
    <row r="298" spans="1:13" ht="14.5" x14ac:dyDescent="0.35">
      <c r="A298" s="2" t="str">
        <f>Esterhazy!A298</f>
        <v xml:space="preserve">  2023/01/13 05:00:00</v>
      </c>
      <c r="B298" s="2">
        <v>0.14000000000000001</v>
      </c>
      <c r="C298" s="6">
        <v>6.3E-2</v>
      </c>
      <c r="D298" s="6">
        <v>4.8959999999999999</v>
      </c>
      <c r="E298" s="6">
        <v>4.9580000000000002</v>
      </c>
      <c r="F298" s="6">
        <v>26.888999999999999</v>
      </c>
      <c r="G298" s="6">
        <v>-0.78</v>
      </c>
      <c r="H298" s="6">
        <v>0</v>
      </c>
      <c r="I298" s="6">
        <v>-18.268999999999998</v>
      </c>
      <c r="J298" s="6">
        <v>3.0569999999999999</v>
      </c>
      <c r="K298" s="6">
        <v>127.133</v>
      </c>
      <c r="L298" s="6">
        <v>83.441999999999993</v>
      </c>
      <c r="M298" s="7"/>
    </row>
    <row r="299" spans="1:13" ht="14.5" x14ac:dyDescent="0.35">
      <c r="A299" s="2" t="str">
        <f>Esterhazy!A299</f>
        <v xml:space="preserve">  2023/01/13 06:00:00</v>
      </c>
      <c r="B299" s="2">
        <v>0.18099999999999999</v>
      </c>
      <c r="C299" s="6">
        <v>0.11</v>
      </c>
      <c r="D299" s="6">
        <v>4.9470000000000001</v>
      </c>
      <c r="E299" s="6">
        <v>5.0549999999999997</v>
      </c>
      <c r="F299" s="6">
        <v>26.998999999999999</v>
      </c>
      <c r="G299" s="6">
        <v>-0.67300000000000004</v>
      </c>
      <c r="H299" s="6">
        <v>0</v>
      </c>
      <c r="I299" s="6">
        <v>-18.244</v>
      </c>
      <c r="J299" s="6">
        <v>2.6230000000000002</v>
      </c>
      <c r="K299" s="6">
        <v>129.77000000000001</v>
      </c>
      <c r="L299" s="6">
        <v>83.355999999999995</v>
      </c>
      <c r="M299" s="7"/>
    </row>
    <row r="300" spans="1:13" ht="14.5" x14ac:dyDescent="0.35">
      <c r="A300" s="2" t="str">
        <f>Esterhazy!A300</f>
        <v xml:space="preserve">  2023/01/13 07:00:00</v>
      </c>
      <c r="B300" s="2">
        <v>0.216</v>
      </c>
      <c r="C300" s="6">
        <v>7.4999999999999997E-2</v>
      </c>
      <c r="D300" s="6">
        <v>4.8360000000000003</v>
      </c>
      <c r="E300" s="6">
        <v>4.91</v>
      </c>
      <c r="F300" s="6">
        <v>26.891999999999999</v>
      </c>
      <c r="G300" s="6">
        <v>-0.72</v>
      </c>
      <c r="H300" s="6">
        <v>0</v>
      </c>
      <c r="I300" s="6">
        <v>-18.986000000000001</v>
      </c>
      <c r="J300" s="6">
        <v>1.601</v>
      </c>
      <c r="K300" s="6">
        <v>104.31</v>
      </c>
      <c r="L300" s="6">
        <v>82.56</v>
      </c>
      <c r="M300" s="7"/>
    </row>
    <row r="301" spans="1:13" ht="14.5" x14ac:dyDescent="0.35">
      <c r="A301" s="2" t="str">
        <f>Esterhazy!A301</f>
        <v xml:space="preserve">  2023/01/13 08:00:00</v>
      </c>
      <c r="B301" s="2">
        <v>0.155</v>
      </c>
      <c r="C301" s="6">
        <v>3.2000000000000001E-2</v>
      </c>
      <c r="D301" s="6">
        <v>4.7969999999999997</v>
      </c>
      <c r="E301" s="6">
        <v>4.8280000000000003</v>
      </c>
      <c r="F301" s="6">
        <v>26.757999999999999</v>
      </c>
      <c r="G301" s="6">
        <v>-0.90900000000000003</v>
      </c>
      <c r="H301" s="6">
        <v>0</v>
      </c>
      <c r="I301" s="6">
        <v>-18.998000000000001</v>
      </c>
      <c r="J301" s="6">
        <v>1.405</v>
      </c>
      <c r="K301" s="6">
        <v>120.372</v>
      </c>
      <c r="L301" s="6">
        <v>82.468000000000004</v>
      </c>
      <c r="M301" s="7"/>
    </row>
    <row r="302" spans="1:13" ht="14.5" x14ac:dyDescent="0.35">
      <c r="A302" s="2" t="str">
        <f>Esterhazy!A302</f>
        <v xml:space="preserve">  2023/01/13 09:00:00</v>
      </c>
      <c r="B302" s="2">
        <v>0.161</v>
      </c>
      <c r="C302" s="6">
        <v>1.2E-2</v>
      </c>
      <c r="D302" s="6">
        <v>4.57</v>
      </c>
      <c r="E302" s="6">
        <v>4.5810000000000004</v>
      </c>
      <c r="F302" s="6">
        <v>27.111999999999998</v>
      </c>
      <c r="G302" s="6">
        <v>-0.71499999999999997</v>
      </c>
      <c r="H302" s="6">
        <v>0</v>
      </c>
      <c r="I302" s="6">
        <v>-18.672999999999998</v>
      </c>
      <c r="J302" s="6">
        <v>1.4550000000000001</v>
      </c>
      <c r="K302" s="6">
        <v>104.735</v>
      </c>
      <c r="L302" s="6">
        <v>82.671999999999997</v>
      </c>
      <c r="M302" s="7"/>
    </row>
    <row r="303" spans="1:13" ht="14.5" x14ac:dyDescent="0.35">
      <c r="A303" s="2" t="str">
        <f>Esterhazy!A303</f>
        <v xml:space="preserve">  2023/01/13 10:00:00</v>
      </c>
      <c r="B303" s="2">
        <v>0.249</v>
      </c>
      <c r="C303" s="6">
        <v>0.73799999999999999</v>
      </c>
      <c r="D303" s="6">
        <v>4.0199999999999996</v>
      </c>
      <c r="E303" s="6">
        <v>4.7560000000000002</v>
      </c>
      <c r="F303" s="6">
        <v>27.728000000000002</v>
      </c>
      <c r="G303" s="6">
        <v>-0.67400000000000004</v>
      </c>
      <c r="H303" s="6">
        <v>0</v>
      </c>
      <c r="I303" s="6">
        <v>-17.582000000000001</v>
      </c>
      <c r="J303" s="6">
        <v>1.7430000000000001</v>
      </c>
      <c r="K303" s="6">
        <v>109.437</v>
      </c>
      <c r="L303" s="6">
        <v>82.445999999999998</v>
      </c>
      <c r="M303" s="7"/>
    </row>
    <row r="304" spans="1:13" ht="14.5" x14ac:dyDescent="0.35">
      <c r="A304" s="2" t="str">
        <f>Esterhazy!A304</f>
        <v xml:space="preserve">  2023/01/13 11:00:00</v>
      </c>
      <c r="B304" s="2">
        <v>0.33100000000000002</v>
      </c>
      <c r="C304" s="6">
        <v>0.97899999999999998</v>
      </c>
      <c r="D304" s="6">
        <v>3.22</v>
      </c>
      <c r="E304" s="6">
        <v>4.1950000000000003</v>
      </c>
      <c r="F304" s="6">
        <v>29.581</v>
      </c>
      <c r="G304" s="6">
        <v>-0.84599999999999997</v>
      </c>
      <c r="H304" s="6">
        <v>0</v>
      </c>
      <c r="I304" s="6">
        <v>-15.15</v>
      </c>
      <c r="J304" s="6">
        <v>2.0550000000000002</v>
      </c>
      <c r="K304" s="6">
        <v>132.24700000000001</v>
      </c>
      <c r="L304" s="6">
        <v>82.524000000000001</v>
      </c>
      <c r="M304" s="7"/>
    </row>
    <row r="305" spans="1:13" ht="14.5" x14ac:dyDescent="0.35">
      <c r="A305" s="2" t="str">
        <f>Esterhazy!A305</f>
        <v xml:space="preserve">  2023/01/13 12:00:00</v>
      </c>
      <c r="B305" s="2">
        <v>0.67900000000000005</v>
      </c>
      <c r="C305" s="6">
        <v>1.2270000000000001</v>
      </c>
      <c r="D305" s="6">
        <v>3.3210000000000002</v>
      </c>
      <c r="E305" s="6">
        <v>4.5449999999999999</v>
      </c>
      <c r="F305" s="6">
        <v>30.271000000000001</v>
      </c>
      <c r="G305" s="6">
        <v>-0.629</v>
      </c>
      <c r="H305" s="6">
        <v>0</v>
      </c>
      <c r="I305" s="6">
        <v>-13.564</v>
      </c>
      <c r="J305" s="6">
        <v>1.893</v>
      </c>
      <c r="K305" s="6">
        <v>141.679</v>
      </c>
      <c r="L305" s="6">
        <v>82.350999999999999</v>
      </c>
      <c r="M305" s="7"/>
    </row>
    <row r="306" spans="1:13" ht="14.5" x14ac:dyDescent="0.35">
      <c r="A306" s="2" t="str">
        <f>Esterhazy!A306</f>
        <v xml:space="preserve">  2023/01/13 13:00:00</v>
      </c>
      <c r="B306" s="2">
        <v>0.67100000000000004</v>
      </c>
      <c r="C306" s="6">
        <v>1.696</v>
      </c>
      <c r="D306" s="6">
        <v>3.5950000000000002</v>
      </c>
      <c r="E306" s="6">
        <v>5.2859999999999996</v>
      </c>
      <c r="F306" s="6">
        <v>30.05</v>
      </c>
      <c r="G306" s="6">
        <v>-0.70299999999999996</v>
      </c>
      <c r="H306" s="6">
        <v>0</v>
      </c>
      <c r="I306" s="6">
        <v>-12.462999999999999</v>
      </c>
      <c r="J306" s="6">
        <v>1.734</v>
      </c>
      <c r="K306" s="6">
        <v>134.40299999999999</v>
      </c>
      <c r="L306" s="6">
        <v>81.968999999999994</v>
      </c>
      <c r="M306" s="7"/>
    </row>
    <row r="307" spans="1:13" ht="14.5" x14ac:dyDescent="0.35">
      <c r="A307" s="2" t="str">
        <f>Esterhazy!A307</f>
        <v xml:space="preserve">  2023/01/13 14:00:00</v>
      </c>
      <c r="B307" s="2">
        <v>0.93200000000000005</v>
      </c>
      <c r="C307" s="6">
        <v>1.3879999999999999</v>
      </c>
      <c r="D307" s="6">
        <v>3.331</v>
      </c>
      <c r="E307" s="6">
        <v>4.7149999999999999</v>
      </c>
      <c r="F307" s="6">
        <v>30.404</v>
      </c>
      <c r="G307" s="6">
        <v>-0.63400000000000001</v>
      </c>
      <c r="H307" s="6">
        <v>0</v>
      </c>
      <c r="I307" s="6">
        <v>-11.25</v>
      </c>
      <c r="J307" s="6">
        <v>1.64</v>
      </c>
      <c r="K307" s="6">
        <v>117.06100000000001</v>
      </c>
      <c r="L307" s="6">
        <v>81.566000000000003</v>
      </c>
      <c r="M307" s="7"/>
    </row>
    <row r="308" spans="1:13" ht="14.5" x14ac:dyDescent="0.35">
      <c r="A308" s="2" t="str">
        <f>Esterhazy!A308</f>
        <v xml:space="preserve">  2023/01/13 15:00:00</v>
      </c>
      <c r="B308" s="2">
        <v>0.63300000000000001</v>
      </c>
      <c r="C308" s="6">
        <v>0.88</v>
      </c>
      <c r="D308" s="6">
        <v>3.294</v>
      </c>
      <c r="E308" s="6">
        <v>4.1710000000000003</v>
      </c>
      <c r="F308" s="6">
        <v>31.024000000000001</v>
      </c>
      <c r="G308" s="6">
        <v>-0.70099999999999996</v>
      </c>
      <c r="H308" s="6">
        <v>0</v>
      </c>
      <c r="I308" s="6">
        <v>-10.11</v>
      </c>
      <c r="J308" s="6">
        <v>1.77</v>
      </c>
      <c r="K308" s="6">
        <v>144.51300000000001</v>
      </c>
      <c r="L308" s="6">
        <v>80.73</v>
      </c>
      <c r="M308" s="7"/>
    </row>
    <row r="309" spans="1:13" ht="14.5" x14ac:dyDescent="0.35">
      <c r="A309" s="2" t="str">
        <f>Esterhazy!A309</f>
        <v xml:space="preserve">  2023/01/13 16:00:00</v>
      </c>
      <c r="B309" s="2">
        <v>0.46600000000000003</v>
      </c>
      <c r="C309" s="6">
        <v>1.1180000000000001</v>
      </c>
      <c r="D309" s="6">
        <v>4.008</v>
      </c>
      <c r="E309" s="6">
        <v>5.1230000000000002</v>
      </c>
      <c r="F309" s="6">
        <v>30.024000000000001</v>
      </c>
      <c r="G309" s="6">
        <v>-0.622</v>
      </c>
      <c r="H309" s="6">
        <v>0</v>
      </c>
      <c r="I309" s="6">
        <v>-8.8550000000000004</v>
      </c>
      <c r="J309" s="6">
        <v>1.796</v>
      </c>
      <c r="K309" s="6">
        <v>169.262</v>
      </c>
      <c r="L309" s="6">
        <v>81.266999999999996</v>
      </c>
      <c r="M309" s="7"/>
    </row>
    <row r="310" spans="1:13" ht="14.5" x14ac:dyDescent="0.35">
      <c r="A310" s="2" t="str">
        <f>Esterhazy!A310</f>
        <v xml:space="preserve">  2023/01/13 17:00:00</v>
      </c>
      <c r="B310" s="2">
        <v>0.85499999999999998</v>
      </c>
      <c r="C310" s="6">
        <v>1.488</v>
      </c>
      <c r="D310" s="6">
        <v>4.1210000000000004</v>
      </c>
      <c r="E310" s="6">
        <v>5.6029999999999998</v>
      </c>
      <c r="F310" s="6">
        <v>30.812000000000001</v>
      </c>
      <c r="G310" s="6">
        <v>-0.40899999999999997</v>
      </c>
      <c r="H310" s="6">
        <v>0</v>
      </c>
      <c r="I310" s="6">
        <v>-6.9189999999999996</v>
      </c>
      <c r="J310" s="6">
        <v>1.4690000000000001</v>
      </c>
      <c r="K310" s="6">
        <v>188.988</v>
      </c>
      <c r="L310" s="6">
        <v>80.884</v>
      </c>
      <c r="M310" s="7"/>
    </row>
    <row r="311" spans="1:13" ht="14.5" x14ac:dyDescent="0.35">
      <c r="A311" s="2" t="str">
        <f>Esterhazy!A311</f>
        <v xml:space="preserve">  2023/01/13 18:00:00</v>
      </c>
      <c r="B311" s="2">
        <v>0.48799999999999999</v>
      </c>
      <c r="C311" s="6">
        <v>0.155</v>
      </c>
      <c r="D311" s="6">
        <v>5.0369999999999999</v>
      </c>
      <c r="E311" s="6">
        <v>5.1890000000000001</v>
      </c>
      <c r="F311" s="6">
        <v>29.731999999999999</v>
      </c>
      <c r="G311" s="6">
        <v>-0.36399999999999999</v>
      </c>
      <c r="H311" s="6">
        <v>0</v>
      </c>
      <c r="I311" s="6">
        <v>-5.92</v>
      </c>
      <c r="J311" s="6">
        <v>0.54600000000000004</v>
      </c>
      <c r="K311" s="6">
        <v>238.779</v>
      </c>
      <c r="L311" s="6">
        <v>77.837000000000003</v>
      </c>
      <c r="M311" s="7"/>
    </row>
    <row r="312" spans="1:13" ht="14.5" x14ac:dyDescent="0.35">
      <c r="A312" s="2" t="str">
        <f>Esterhazy!A312</f>
        <v xml:space="preserve">  2023/01/13 19:00:00</v>
      </c>
      <c r="B312" s="2">
        <v>0.20599999999999999</v>
      </c>
      <c r="C312" s="6">
        <v>-9.9000000000000005E-2</v>
      </c>
      <c r="D312" s="6">
        <v>10.901999999999999</v>
      </c>
      <c r="E312" s="6">
        <v>10.798999999999999</v>
      </c>
      <c r="F312" s="6">
        <v>21.393999999999998</v>
      </c>
      <c r="G312" s="6">
        <v>-0.128</v>
      </c>
      <c r="H312" s="6">
        <v>0</v>
      </c>
      <c r="I312" s="6">
        <v>-7.3979999999999997</v>
      </c>
      <c r="J312" s="6">
        <v>0.41399999999999998</v>
      </c>
      <c r="K312" s="6">
        <v>333.416</v>
      </c>
      <c r="L312" s="6">
        <v>80.260999999999996</v>
      </c>
      <c r="M312" s="7"/>
    </row>
    <row r="313" spans="1:13" ht="14.5" x14ac:dyDescent="0.35">
      <c r="A313" s="2" t="str">
        <f>Esterhazy!A313</f>
        <v xml:space="preserve">  2023/01/13 20:00:00</v>
      </c>
      <c r="B313" s="2">
        <v>0.16300000000000001</v>
      </c>
      <c r="C313" s="6">
        <v>0.441</v>
      </c>
      <c r="D313" s="6">
        <v>10.186</v>
      </c>
      <c r="E313" s="6">
        <v>10.622</v>
      </c>
      <c r="F313" s="6">
        <v>19.818999999999999</v>
      </c>
      <c r="G313" s="6">
        <v>0.06</v>
      </c>
      <c r="H313" s="6">
        <v>0</v>
      </c>
      <c r="I313" s="6">
        <v>-8.0850000000000009</v>
      </c>
      <c r="J313" s="6">
        <v>0.82</v>
      </c>
      <c r="K313" s="6">
        <v>25.024000000000001</v>
      </c>
      <c r="L313" s="6">
        <v>81.759</v>
      </c>
      <c r="M313" s="7"/>
    </row>
    <row r="314" spans="1:13" ht="14.5" x14ac:dyDescent="0.35">
      <c r="A314" s="2" t="str">
        <f>Esterhazy!A314</f>
        <v xml:space="preserve">  2023/01/13 21:00:00</v>
      </c>
      <c r="B314" s="2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0</v>
      </c>
      <c r="I314" s="6">
        <v>-9.5890000000000004</v>
      </c>
      <c r="J314" s="6">
        <v>0.57199999999999995</v>
      </c>
      <c r="K314" s="6">
        <v>22.291</v>
      </c>
      <c r="L314" s="6">
        <v>82.478999999999999</v>
      </c>
      <c r="M314" s="7"/>
    </row>
    <row r="315" spans="1:13" ht="14.5" x14ac:dyDescent="0.35">
      <c r="A315" s="2" t="str">
        <f>Esterhazy!A315</f>
        <v xml:space="preserve">  2023/01/13 22:00:00</v>
      </c>
      <c r="B315" s="2">
        <v>2.5999999999999999E-2</v>
      </c>
      <c r="C315" s="6">
        <v>0.121</v>
      </c>
      <c r="D315" s="6">
        <v>7.64</v>
      </c>
      <c r="E315" s="6">
        <v>7.758</v>
      </c>
      <c r="F315" s="6">
        <v>20.667999999999999</v>
      </c>
      <c r="G315" s="6">
        <v>-4.5999999999999999E-2</v>
      </c>
      <c r="H315" s="6">
        <v>0</v>
      </c>
      <c r="I315" s="6">
        <v>-10.220000000000001</v>
      </c>
      <c r="J315" s="6">
        <v>0.52100000000000002</v>
      </c>
      <c r="K315" s="6">
        <v>354.67200000000003</v>
      </c>
      <c r="L315" s="6">
        <v>81.061000000000007</v>
      </c>
      <c r="M315" s="7"/>
    </row>
    <row r="316" spans="1:13" ht="14.5" x14ac:dyDescent="0.35">
      <c r="A316" s="2" t="str">
        <f>Esterhazy!A316</f>
        <v xml:space="preserve">  2023/01/13 23:00:00</v>
      </c>
      <c r="B316" s="2">
        <v>-5.5E-2</v>
      </c>
      <c r="C316" s="6">
        <v>-0.106</v>
      </c>
      <c r="D316" s="6">
        <v>9.08</v>
      </c>
      <c r="E316" s="6">
        <v>8.9700000000000006</v>
      </c>
      <c r="F316" s="6">
        <v>18.620999999999999</v>
      </c>
      <c r="G316" s="6">
        <v>-9.4E-2</v>
      </c>
      <c r="H316" s="6">
        <v>0</v>
      </c>
      <c r="I316" s="6">
        <v>-10.647</v>
      </c>
      <c r="J316" s="6">
        <v>0.27300000000000002</v>
      </c>
      <c r="K316" s="6">
        <v>271.83199999999999</v>
      </c>
      <c r="L316" s="6">
        <v>81.034999999999997</v>
      </c>
      <c r="M316" s="7"/>
    </row>
    <row r="317" spans="1:13" ht="14.5" x14ac:dyDescent="0.35">
      <c r="A317" s="2" t="str">
        <f>Esterhazy!A317</f>
        <v xml:space="preserve">  2023/01/14 00:00:00</v>
      </c>
      <c r="B317" s="2">
        <v>-0.111</v>
      </c>
      <c r="C317" s="6">
        <v>0.14000000000000001</v>
      </c>
      <c r="D317" s="6">
        <v>9.4659999999999993</v>
      </c>
      <c r="E317" s="6">
        <v>9.6</v>
      </c>
      <c r="F317" s="6">
        <v>17.221</v>
      </c>
      <c r="G317" s="6">
        <v>7.8E-2</v>
      </c>
      <c r="H317" s="6">
        <v>0</v>
      </c>
      <c r="I317" s="6">
        <v>-11.509</v>
      </c>
      <c r="J317" s="6">
        <v>0.59499999999999997</v>
      </c>
      <c r="K317" s="6">
        <v>24.437999999999999</v>
      </c>
      <c r="L317" s="6">
        <v>83.015000000000001</v>
      </c>
      <c r="M317" s="7"/>
    </row>
    <row r="318" spans="1:13" ht="14.5" x14ac:dyDescent="0.35">
      <c r="A318" s="2" t="str">
        <f>Esterhazy!A318</f>
        <v xml:space="preserve">  2023/01/14 01:00:00</v>
      </c>
      <c r="B318" s="2">
        <v>-0.155</v>
      </c>
      <c r="C318" s="6">
        <v>0.105</v>
      </c>
      <c r="D318" s="6">
        <v>6.718</v>
      </c>
      <c r="E318" s="6">
        <v>6.82</v>
      </c>
      <c r="F318" s="6">
        <v>19.04</v>
      </c>
      <c r="G318" s="6">
        <v>-0.222</v>
      </c>
      <c r="H318" s="6">
        <v>0</v>
      </c>
      <c r="I318" s="6">
        <v>-12.093</v>
      </c>
      <c r="J318" s="6">
        <v>0.70699999999999996</v>
      </c>
      <c r="K318" s="6">
        <v>357.26299999999998</v>
      </c>
      <c r="L318" s="6">
        <v>82.515000000000001</v>
      </c>
      <c r="M318" s="7"/>
    </row>
    <row r="319" spans="1:13" ht="14.5" x14ac:dyDescent="0.35">
      <c r="A319" s="2" t="str">
        <f>Esterhazy!A319</f>
        <v xml:space="preserve">  2023/01/14 02:00:00</v>
      </c>
      <c r="B319" s="2">
        <v>-0.185</v>
      </c>
      <c r="C319" s="6">
        <v>-4.1000000000000002E-2</v>
      </c>
      <c r="D319" s="6">
        <v>6.1609999999999996</v>
      </c>
      <c r="E319" s="6">
        <v>6.117</v>
      </c>
      <c r="F319" s="6">
        <v>19.303000000000001</v>
      </c>
      <c r="G319" s="6">
        <v>0.38300000000000001</v>
      </c>
      <c r="H319" s="6">
        <v>0</v>
      </c>
      <c r="I319" s="6">
        <v>-12.238</v>
      </c>
      <c r="J319" s="6">
        <v>0.70799999999999996</v>
      </c>
      <c r="K319" s="6">
        <v>4.1920000000000002</v>
      </c>
      <c r="L319" s="6">
        <v>81.923000000000002</v>
      </c>
      <c r="M319" s="7"/>
    </row>
    <row r="320" spans="1:13" ht="14.5" x14ac:dyDescent="0.35">
      <c r="A320" s="2" t="str">
        <f>Esterhazy!A320</f>
        <v xml:space="preserve">  2023/01/14 03:00:00</v>
      </c>
      <c r="B320" s="2">
        <v>-7.0999999999999994E-2</v>
      </c>
      <c r="C320" s="6">
        <v>0.13700000000000001</v>
      </c>
      <c r="D320" s="6">
        <v>6.4470000000000001</v>
      </c>
      <c r="E320" s="6">
        <v>6.58</v>
      </c>
      <c r="F320" s="6">
        <v>19.033000000000001</v>
      </c>
      <c r="G320" s="6">
        <v>0.59199999999999997</v>
      </c>
      <c r="H320" s="6">
        <v>0</v>
      </c>
      <c r="I320" s="6">
        <v>-12.52</v>
      </c>
      <c r="J320" s="6">
        <v>0.54600000000000004</v>
      </c>
      <c r="K320" s="6">
        <v>25.895</v>
      </c>
      <c r="L320" s="6">
        <v>83.68</v>
      </c>
      <c r="M320" s="7"/>
    </row>
    <row r="321" spans="1:13" ht="14.5" x14ac:dyDescent="0.35">
      <c r="A321" s="2" t="str">
        <f>Esterhazy!A321</f>
        <v xml:space="preserve">  2023/01/14 04:00:00</v>
      </c>
      <c r="B321" s="2">
        <v>-0.192</v>
      </c>
      <c r="C321" s="6">
        <v>-0.26</v>
      </c>
      <c r="D321" s="6">
        <v>5.8109999999999999</v>
      </c>
      <c r="E321" s="6">
        <v>5.548</v>
      </c>
      <c r="F321" s="6">
        <v>19.059999999999999</v>
      </c>
      <c r="G321" s="6">
        <v>0.28000000000000003</v>
      </c>
      <c r="H321" s="6">
        <v>0</v>
      </c>
      <c r="I321" s="6">
        <v>-12.265000000000001</v>
      </c>
      <c r="J321" s="6">
        <v>0.36599999999999999</v>
      </c>
      <c r="K321" s="6">
        <v>24.082000000000001</v>
      </c>
      <c r="L321" s="6">
        <v>86.873999999999995</v>
      </c>
      <c r="M321" s="7"/>
    </row>
    <row r="322" spans="1:13" ht="14.5" x14ac:dyDescent="0.35">
      <c r="A322" s="2" t="str">
        <f>Esterhazy!A322</f>
        <v xml:space="preserve">  2023/01/14 05:00:00</v>
      </c>
      <c r="B322" s="2">
        <v>-0.187</v>
      </c>
      <c r="C322" s="6">
        <v>5.1999999999999998E-2</v>
      </c>
      <c r="D322" s="6">
        <v>5.63</v>
      </c>
      <c r="E322" s="6">
        <v>5.6790000000000003</v>
      </c>
      <c r="F322" s="6">
        <v>18.917999999999999</v>
      </c>
      <c r="G322" s="6">
        <v>0.24399999999999999</v>
      </c>
      <c r="H322" s="6">
        <v>0</v>
      </c>
      <c r="I322" s="6">
        <v>-11.904</v>
      </c>
      <c r="J322" s="6">
        <v>0.40500000000000003</v>
      </c>
      <c r="K322" s="6">
        <v>9.27</v>
      </c>
      <c r="L322" s="6">
        <v>86.713999999999999</v>
      </c>
      <c r="M322" s="7"/>
    </row>
    <row r="323" spans="1:13" ht="14.5" x14ac:dyDescent="0.35">
      <c r="A323" s="2" t="str">
        <f>Esterhazy!A323</f>
        <v xml:space="preserve">  2023/01/14 06:00:00</v>
      </c>
      <c r="B323" s="2">
        <v>-0.18</v>
      </c>
      <c r="C323" s="6">
        <v>-8.5000000000000006E-2</v>
      </c>
      <c r="D323" s="6">
        <v>5.093</v>
      </c>
      <c r="E323" s="6">
        <v>5.0060000000000002</v>
      </c>
      <c r="F323" s="6">
        <v>21.376000000000001</v>
      </c>
      <c r="G323" s="6">
        <v>0.19700000000000001</v>
      </c>
      <c r="H323" s="6">
        <v>0</v>
      </c>
      <c r="I323" s="6">
        <v>-10.709</v>
      </c>
      <c r="J323" s="6">
        <v>0.82399999999999995</v>
      </c>
      <c r="K323" s="6">
        <v>128.46299999999999</v>
      </c>
      <c r="L323" s="6">
        <v>87.471000000000004</v>
      </c>
      <c r="M323" s="7"/>
    </row>
    <row r="324" spans="1:13" ht="14.5" x14ac:dyDescent="0.35">
      <c r="A324" s="2" t="str">
        <f>Esterhazy!A324</f>
        <v xml:space="preserve">  2023/01/14 07:00:00</v>
      </c>
      <c r="B324" s="2">
        <v>-0.13300000000000001</v>
      </c>
      <c r="C324" s="6">
        <v>0.36699999999999999</v>
      </c>
      <c r="D324" s="6">
        <v>5.48</v>
      </c>
      <c r="E324" s="6">
        <v>5.8419999999999996</v>
      </c>
      <c r="F324" s="6">
        <v>23.164999999999999</v>
      </c>
      <c r="G324" s="6">
        <v>8.1000000000000003E-2</v>
      </c>
      <c r="H324" s="6">
        <v>0</v>
      </c>
      <c r="I324" s="6">
        <v>-9.4459999999999997</v>
      </c>
      <c r="J324" s="6">
        <v>1.5149999999999999</v>
      </c>
      <c r="K324" s="6">
        <v>40.445</v>
      </c>
      <c r="L324" s="6">
        <v>87.825999999999993</v>
      </c>
      <c r="M324" s="7"/>
    </row>
    <row r="325" spans="1:13" ht="14.5" x14ac:dyDescent="0.35">
      <c r="A325" s="2" t="str">
        <f>Esterhazy!A325</f>
        <v xml:space="preserve">  2023/01/14 08:00:00</v>
      </c>
      <c r="B325" s="2">
        <v>0.01</v>
      </c>
      <c r="C325" s="6">
        <v>0.22</v>
      </c>
      <c r="D325" s="6">
        <v>4.4279999999999999</v>
      </c>
      <c r="E325" s="6">
        <v>4.6429999999999998</v>
      </c>
      <c r="F325" s="6">
        <v>24.85</v>
      </c>
      <c r="G325" s="6">
        <v>-2.5999999999999999E-2</v>
      </c>
      <c r="H325" s="6">
        <v>0</v>
      </c>
      <c r="I325" s="6">
        <v>-10.153</v>
      </c>
      <c r="J325" s="6">
        <v>1.4259999999999999</v>
      </c>
      <c r="K325" s="6">
        <v>56.874000000000002</v>
      </c>
      <c r="L325" s="6">
        <v>87.093999999999994</v>
      </c>
      <c r="M325" s="7"/>
    </row>
    <row r="326" spans="1:13" ht="14.5" x14ac:dyDescent="0.35">
      <c r="A326" s="2" t="str">
        <f>Esterhazy!A326</f>
        <v xml:space="preserve">  2023/01/14 09:00:00</v>
      </c>
      <c r="B326" s="2">
        <v>2.5000000000000001E-2</v>
      </c>
      <c r="C326" s="6">
        <v>1.2E-2</v>
      </c>
      <c r="D326" s="6">
        <v>3.7330000000000001</v>
      </c>
      <c r="E326" s="6">
        <v>3.7410000000000001</v>
      </c>
      <c r="F326" s="6">
        <v>27.631</v>
      </c>
      <c r="G326" s="6">
        <v>-0.34200000000000003</v>
      </c>
      <c r="H326" s="6">
        <v>0</v>
      </c>
      <c r="I326" s="6">
        <v>-9.89</v>
      </c>
      <c r="J326" s="6">
        <v>1.3859999999999999</v>
      </c>
      <c r="K326" s="6">
        <v>68.662999999999997</v>
      </c>
      <c r="L326" s="6">
        <v>87.125</v>
      </c>
      <c r="M326" s="7"/>
    </row>
    <row r="327" spans="1:13" ht="14.5" x14ac:dyDescent="0.35">
      <c r="A327" s="2" t="str">
        <f>Esterhazy!A327</f>
        <v xml:space="preserve">  2023/01/14 10:00:00</v>
      </c>
      <c r="B327" s="2">
        <v>-5.0000000000000001E-3</v>
      </c>
      <c r="C327" s="6">
        <v>-8.7999999999999995E-2</v>
      </c>
      <c r="D327" s="6">
        <v>3.593</v>
      </c>
      <c r="E327" s="6">
        <v>3.5019999999999998</v>
      </c>
      <c r="F327" s="6">
        <v>28.550999999999998</v>
      </c>
      <c r="G327" s="6">
        <v>-0.46800000000000003</v>
      </c>
      <c r="H327" s="6">
        <v>0</v>
      </c>
      <c r="I327" s="6">
        <v>-8.9619999999999997</v>
      </c>
      <c r="J327" s="6">
        <v>1.4379999999999999</v>
      </c>
      <c r="K327" s="6">
        <v>86.649000000000001</v>
      </c>
      <c r="L327" s="6">
        <v>87.417000000000002</v>
      </c>
      <c r="M327" s="7"/>
    </row>
    <row r="328" spans="1:13" ht="14.5" x14ac:dyDescent="0.35">
      <c r="A328" s="2" t="str">
        <f>Esterhazy!A328</f>
        <v xml:space="preserve">  2023/01/14 11:00:00</v>
      </c>
      <c r="B328" s="2">
        <v>-2.1000000000000001E-2</v>
      </c>
      <c r="C328" s="6">
        <v>0.36299999999999999</v>
      </c>
      <c r="D328" s="6">
        <v>3.335</v>
      </c>
      <c r="E328" s="6">
        <v>3.694</v>
      </c>
      <c r="F328" s="6">
        <v>29.029</v>
      </c>
      <c r="G328" s="6">
        <v>-0.32200000000000001</v>
      </c>
      <c r="H328" s="6">
        <v>0</v>
      </c>
      <c r="I328" s="6">
        <v>-8.5570000000000004</v>
      </c>
      <c r="J328" s="6">
        <v>1.494</v>
      </c>
      <c r="K328" s="6">
        <v>78.382000000000005</v>
      </c>
      <c r="L328" s="6">
        <v>87.41</v>
      </c>
      <c r="M328" s="7"/>
    </row>
    <row r="329" spans="1:13" ht="14.5" x14ac:dyDescent="0.35">
      <c r="A329" s="2" t="str">
        <f>Esterhazy!A329</f>
        <v xml:space="preserve">  2023/01/14 12:00:00</v>
      </c>
      <c r="B329" s="2">
        <v>0.13</v>
      </c>
      <c r="C329" s="6">
        <v>0.19700000000000001</v>
      </c>
      <c r="D329" s="6">
        <v>3.4079999999999999</v>
      </c>
      <c r="E329" s="6">
        <v>3.6</v>
      </c>
      <c r="F329" s="6">
        <v>30.067</v>
      </c>
      <c r="G329" s="6">
        <v>-0.4</v>
      </c>
      <c r="H329" s="6">
        <v>0</v>
      </c>
      <c r="I329" s="6">
        <v>-8.0980000000000008</v>
      </c>
      <c r="J329" s="6">
        <v>1.9319999999999999</v>
      </c>
      <c r="K329" s="6">
        <v>87.762</v>
      </c>
      <c r="L329" s="6">
        <v>87.183000000000007</v>
      </c>
      <c r="M329" s="7"/>
    </row>
    <row r="330" spans="1:13" ht="14.5" x14ac:dyDescent="0.35">
      <c r="A330" s="2" t="str">
        <f>Esterhazy!A330</f>
        <v xml:space="preserve">  2023/01/14 13:00:00</v>
      </c>
      <c r="B330" s="2">
        <v>0.214</v>
      </c>
      <c r="C330" s="6">
        <v>0.505</v>
      </c>
      <c r="D330" s="6">
        <v>3.613</v>
      </c>
      <c r="E330" s="6">
        <v>4.1120000000000001</v>
      </c>
      <c r="F330" s="6">
        <v>30.532</v>
      </c>
      <c r="G330" s="6">
        <v>-0.57399999999999995</v>
      </c>
      <c r="H330" s="6">
        <v>0</v>
      </c>
      <c r="I330" s="6">
        <v>-7.8529999999999998</v>
      </c>
      <c r="J330" s="6">
        <v>1.675</v>
      </c>
      <c r="K330" s="6">
        <v>78.631</v>
      </c>
      <c r="L330" s="6">
        <v>86.394999999999996</v>
      </c>
      <c r="M330" s="7"/>
    </row>
    <row r="331" spans="1:13" ht="14.5" x14ac:dyDescent="0.35">
      <c r="A331" s="2" t="str">
        <f>Esterhazy!A331</f>
        <v xml:space="preserve">  2023/01/14 14:00:00</v>
      </c>
      <c r="B331" s="2">
        <v>0.28100000000000003</v>
      </c>
      <c r="C331" s="6">
        <v>0.317</v>
      </c>
      <c r="D331" s="6">
        <v>3.1819999999999999</v>
      </c>
      <c r="E331" s="6">
        <v>3.4950000000000001</v>
      </c>
      <c r="F331" s="6">
        <v>31.539000000000001</v>
      </c>
      <c r="G331" s="6">
        <v>-0.52200000000000002</v>
      </c>
      <c r="H331" s="6">
        <v>0</v>
      </c>
      <c r="I331" s="6">
        <v>-7.9740000000000002</v>
      </c>
      <c r="J331" s="6">
        <v>1.883</v>
      </c>
      <c r="K331" s="6">
        <v>42.854999999999997</v>
      </c>
      <c r="L331" s="6">
        <v>85.045000000000002</v>
      </c>
      <c r="M331" s="7"/>
    </row>
    <row r="332" spans="1:13" ht="14.5" x14ac:dyDescent="0.35">
      <c r="A332" s="2" t="str">
        <f>Esterhazy!A332</f>
        <v xml:space="preserve">  2023/01/14 15:00:00</v>
      </c>
      <c r="B332" s="2">
        <v>0.16500000000000001</v>
      </c>
      <c r="C332" s="6">
        <v>-1.2E-2</v>
      </c>
      <c r="D332" s="6">
        <v>3.0249999999999999</v>
      </c>
      <c r="E332" s="6">
        <v>3.0089999999999999</v>
      </c>
      <c r="F332" s="6">
        <v>32.222999999999999</v>
      </c>
      <c r="G332" s="6">
        <v>-0.621</v>
      </c>
      <c r="H332" s="6">
        <v>0</v>
      </c>
      <c r="I332" s="6">
        <v>-7.65</v>
      </c>
      <c r="J332" s="6">
        <v>1.6990000000000001</v>
      </c>
      <c r="K332" s="6">
        <v>52.926000000000002</v>
      </c>
      <c r="L332" s="6">
        <v>84.034000000000006</v>
      </c>
      <c r="M332" s="7"/>
    </row>
    <row r="333" spans="1:13" ht="14.5" x14ac:dyDescent="0.35">
      <c r="A333" s="2" t="str">
        <f>Esterhazy!A333</f>
        <v xml:space="preserve">  2023/01/14 16:00:00</v>
      </c>
      <c r="B333" s="2">
        <v>8.3000000000000004E-2</v>
      </c>
      <c r="C333" s="6">
        <v>6.8000000000000005E-2</v>
      </c>
      <c r="D333" s="6">
        <v>3.3239999999999998</v>
      </c>
      <c r="E333" s="6">
        <v>3.3860000000000001</v>
      </c>
      <c r="F333" s="6">
        <v>32.372</v>
      </c>
      <c r="G333" s="6">
        <v>-0.61199999999999999</v>
      </c>
      <c r="H333" s="6">
        <v>0</v>
      </c>
      <c r="I333" s="6">
        <v>-7.5720000000000001</v>
      </c>
      <c r="J333" s="6">
        <v>1.5109999999999999</v>
      </c>
      <c r="K333" s="6">
        <v>56.070999999999998</v>
      </c>
      <c r="L333" s="6">
        <v>84.37</v>
      </c>
      <c r="M333" s="7"/>
    </row>
    <row r="334" spans="1:13" ht="14.5" x14ac:dyDescent="0.35">
      <c r="A334" s="2" t="str">
        <f>Esterhazy!A334</f>
        <v xml:space="preserve">  2023/01/14 17:00:00</v>
      </c>
      <c r="B334" s="2">
        <v>-5.0000000000000001E-3</v>
      </c>
      <c r="C334" s="6">
        <v>0.312</v>
      </c>
      <c r="D334" s="6">
        <v>3.4009999999999998</v>
      </c>
      <c r="E334" s="6">
        <v>3.706</v>
      </c>
      <c r="F334" s="6">
        <v>32.335000000000001</v>
      </c>
      <c r="G334" s="6">
        <v>-0.66700000000000004</v>
      </c>
      <c r="H334" s="6">
        <v>0</v>
      </c>
      <c r="I334" s="6">
        <v>-7.7389999999999999</v>
      </c>
      <c r="J334" s="6">
        <v>1.7230000000000001</v>
      </c>
      <c r="K334" s="6">
        <v>70.823999999999998</v>
      </c>
      <c r="L334" s="6">
        <v>84.787999999999997</v>
      </c>
      <c r="M334" s="7"/>
    </row>
    <row r="335" spans="1:13" ht="14.5" x14ac:dyDescent="0.35">
      <c r="A335" s="2" t="str">
        <f>Esterhazy!A335</f>
        <v xml:space="preserve">  2023/01/14 18:00:00</v>
      </c>
      <c r="B335" s="2">
        <v>-0.16400000000000001</v>
      </c>
      <c r="C335" s="6">
        <v>-0.104</v>
      </c>
      <c r="D335" s="6">
        <v>3.2679999999999998</v>
      </c>
      <c r="E335" s="6">
        <v>3.1589999999999998</v>
      </c>
      <c r="F335" s="6">
        <v>32.031999999999996</v>
      </c>
      <c r="G335" s="6">
        <v>-0.46500000000000002</v>
      </c>
      <c r="H335" s="6">
        <v>0</v>
      </c>
      <c r="I335" s="6">
        <v>-8.1539999999999999</v>
      </c>
      <c r="J335" s="6">
        <v>1.208</v>
      </c>
      <c r="K335" s="6">
        <v>74.019000000000005</v>
      </c>
      <c r="L335" s="6">
        <v>85.141999999999996</v>
      </c>
      <c r="M335" s="7"/>
    </row>
    <row r="336" spans="1:13" ht="14.5" x14ac:dyDescent="0.35">
      <c r="A336" s="2" t="str">
        <f>Esterhazy!A336</f>
        <v xml:space="preserve">  2023/01/14 19:00:00</v>
      </c>
      <c r="B336" s="2">
        <v>-9.5000000000000001E-2</v>
      </c>
      <c r="C336" s="6">
        <v>-0.25</v>
      </c>
      <c r="D336" s="6">
        <v>3.1309999999999998</v>
      </c>
      <c r="E336" s="6">
        <v>2.8759999999999999</v>
      </c>
      <c r="F336" s="6">
        <v>32.222000000000001</v>
      </c>
      <c r="G336" s="6">
        <v>-0.41699999999999998</v>
      </c>
      <c r="H336" s="6">
        <v>0</v>
      </c>
      <c r="I336" s="6">
        <v>-8.24</v>
      </c>
      <c r="J336" s="6">
        <v>1.131</v>
      </c>
      <c r="K336" s="6">
        <v>46.588999999999999</v>
      </c>
      <c r="L336" s="6">
        <v>84.706999999999994</v>
      </c>
      <c r="M336" s="7"/>
    </row>
    <row r="337" spans="1:13" ht="14.5" x14ac:dyDescent="0.35">
      <c r="A337" s="2" t="str">
        <f>Esterhazy!A337</f>
        <v xml:space="preserve">  2023/01/14 20:00:00</v>
      </c>
      <c r="B337" s="2">
        <v>-0.112</v>
      </c>
      <c r="C337" s="6">
        <v>-0.13800000000000001</v>
      </c>
      <c r="D337" s="6">
        <v>2.964</v>
      </c>
      <c r="E337" s="6">
        <v>2.8210000000000002</v>
      </c>
      <c r="F337" s="6">
        <v>32.393000000000001</v>
      </c>
      <c r="G337" s="6">
        <v>-0.51200000000000001</v>
      </c>
      <c r="H337" s="6">
        <v>0</v>
      </c>
      <c r="I337" s="6">
        <v>-8.2409999999999997</v>
      </c>
      <c r="J337" s="6">
        <v>1.216</v>
      </c>
      <c r="K337" s="6">
        <v>45.316000000000003</v>
      </c>
      <c r="L337" s="6">
        <v>84.417000000000002</v>
      </c>
      <c r="M337" s="7"/>
    </row>
    <row r="338" spans="1:13" ht="14.5" x14ac:dyDescent="0.35">
      <c r="A338" s="2" t="str">
        <f>Esterhazy!A338</f>
        <v xml:space="preserve">  2023/01/14 21:00:00</v>
      </c>
      <c r="B338" s="2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0</v>
      </c>
      <c r="I338" s="6">
        <v>-8.6059999999999999</v>
      </c>
      <c r="J338" s="6">
        <v>1.234</v>
      </c>
      <c r="K338" s="6">
        <v>55.33</v>
      </c>
      <c r="L338" s="6">
        <v>84.600999999999999</v>
      </c>
      <c r="M338" s="7"/>
    </row>
    <row r="339" spans="1:13" ht="14.5" x14ac:dyDescent="0.35">
      <c r="A339" s="2" t="str">
        <f>Esterhazy!A339</f>
        <v xml:space="preserve">  2023/01/14 22:00:00</v>
      </c>
      <c r="B339" s="2">
        <v>-0.126</v>
      </c>
      <c r="C339" s="6">
        <v>-0.14399999999999999</v>
      </c>
      <c r="D339" s="6">
        <v>3.02</v>
      </c>
      <c r="E339" s="6">
        <v>2.8719999999999999</v>
      </c>
      <c r="F339" s="6">
        <v>32.874000000000002</v>
      </c>
      <c r="G339" s="6">
        <v>-0.17100000000000001</v>
      </c>
      <c r="H339" s="6">
        <v>0</v>
      </c>
      <c r="I339" s="6">
        <v>-8.8740000000000006</v>
      </c>
      <c r="J339" s="6">
        <v>1.242</v>
      </c>
      <c r="K339" s="6">
        <v>59.439</v>
      </c>
      <c r="L339" s="6">
        <v>85.045000000000002</v>
      </c>
      <c r="M339" s="7"/>
    </row>
    <row r="340" spans="1:13" ht="14.5" x14ac:dyDescent="0.35">
      <c r="A340" s="2" t="str">
        <f>Esterhazy!A340</f>
        <v xml:space="preserve">  2023/01/14 23:00:00</v>
      </c>
      <c r="B340" s="2">
        <v>-0.115</v>
      </c>
      <c r="C340" s="6">
        <v>-0.17199999999999999</v>
      </c>
      <c r="D340" s="6">
        <v>3.0059999999999998</v>
      </c>
      <c r="E340" s="6">
        <v>2.8290000000000002</v>
      </c>
      <c r="F340" s="6">
        <v>32.966999999999999</v>
      </c>
      <c r="G340" s="6">
        <v>-0.58499999999999996</v>
      </c>
      <c r="H340" s="6">
        <v>0</v>
      </c>
      <c r="I340" s="6">
        <v>-8.9160000000000004</v>
      </c>
      <c r="J340" s="6">
        <v>0.68100000000000005</v>
      </c>
      <c r="K340" s="6">
        <v>46.414000000000001</v>
      </c>
      <c r="L340" s="6">
        <v>83.989000000000004</v>
      </c>
      <c r="M340" s="7"/>
    </row>
    <row r="341" spans="1:13" ht="14.5" x14ac:dyDescent="0.35">
      <c r="A341" s="2" t="str">
        <f>Esterhazy!A341</f>
        <v xml:space="preserve">  2023/01/15 00:00:00</v>
      </c>
      <c r="B341" s="2">
        <v>-0.214</v>
      </c>
      <c r="C341" s="6">
        <v>-0.125</v>
      </c>
      <c r="D341" s="6">
        <v>3.016</v>
      </c>
      <c r="E341" s="6">
        <v>2.887</v>
      </c>
      <c r="F341" s="6">
        <v>32.430999999999997</v>
      </c>
      <c r="G341" s="6">
        <v>-0.39700000000000002</v>
      </c>
      <c r="H341" s="6">
        <v>0</v>
      </c>
      <c r="I341" s="6">
        <v>-9.0589999999999993</v>
      </c>
      <c r="J341" s="6">
        <v>0.92500000000000004</v>
      </c>
      <c r="K341" s="6">
        <v>57.997999999999998</v>
      </c>
      <c r="L341" s="6">
        <v>84.346999999999994</v>
      </c>
      <c r="M341" s="7"/>
    </row>
    <row r="342" spans="1:13" ht="14.5" x14ac:dyDescent="0.35">
      <c r="A342" s="2" t="str">
        <f>Esterhazy!A342</f>
        <v xml:space="preserve">  2023/01/15 01:00:00</v>
      </c>
      <c r="B342" s="2">
        <v>-0.184</v>
      </c>
      <c r="C342" s="6">
        <v>-0.10100000000000001</v>
      </c>
      <c r="D342" s="6">
        <v>3.2</v>
      </c>
      <c r="E342" s="6">
        <v>3.0939999999999999</v>
      </c>
      <c r="F342" s="6">
        <v>32.073999999999998</v>
      </c>
      <c r="G342" s="6">
        <v>-0.52500000000000002</v>
      </c>
      <c r="H342" s="6">
        <v>0</v>
      </c>
      <c r="I342" s="6">
        <v>-8.8719999999999999</v>
      </c>
      <c r="J342" s="6">
        <v>0.89600000000000002</v>
      </c>
      <c r="K342" s="6">
        <v>85.864999999999995</v>
      </c>
      <c r="L342" s="6">
        <v>83.847999999999999</v>
      </c>
      <c r="M342" s="7"/>
    </row>
    <row r="343" spans="1:13" ht="14.5" x14ac:dyDescent="0.35">
      <c r="A343" s="2" t="str">
        <f>Esterhazy!A343</f>
        <v xml:space="preserve">  2023/01/15 02:00:00</v>
      </c>
      <c r="B343" s="2">
        <v>-0.187</v>
      </c>
      <c r="C343" s="6">
        <v>-0.123</v>
      </c>
      <c r="D343" s="6">
        <v>3.0920000000000001</v>
      </c>
      <c r="E343" s="6">
        <v>2.964</v>
      </c>
      <c r="F343" s="6">
        <v>32.191000000000003</v>
      </c>
      <c r="G343" s="6">
        <v>-0.63300000000000001</v>
      </c>
      <c r="H343" s="6">
        <v>0.02</v>
      </c>
      <c r="I343" s="6">
        <v>-8.3510000000000009</v>
      </c>
      <c r="J343" s="6">
        <v>1.5289999999999999</v>
      </c>
      <c r="K343" s="6">
        <v>145.79400000000001</v>
      </c>
      <c r="L343" s="6">
        <v>84.84</v>
      </c>
      <c r="M343" s="7"/>
    </row>
    <row r="344" spans="1:13" ht="14.5" x14ac:dyDescent="0.35">
      <c r="A344" s="2" t="str">
        <f>Esterhazy!A344</f>
        <v xml:space="preserve">  2023/01/15 03:00:00</v>
      </c>
      <c r="B344" s="2">
        <v>-0.221</v>
      </c>
      <c r="C344" s="6">
        <v>-0.23799999999999999</v>
      </c>
      <c r="D344" s="6">
        <v>2.9039999999999999</v>
      </c>
      <c r="E344" s="6">
        <v>2.6619999999999999</v>
      </c>
      <c r="F344" s="6">
        <v>32.276000000000003</v>
      </c>
      <c r="G344" s="6">
        <v>-0.66</v>
      </c>
      <c r="H344" s="6">
        <v>0.15</v>
      </c>
      <c r="I344" s="6">
        <v>-7.59</v>
      </c>
      <c r="J344" s="6">
        <v>1.611</v>
      </c>
      <c r="K344" s="6">
        <v>198.72200000000001</v>
      </c>
      <c r="L344" s="6">
        <v>86.036000000000001</v>
      </c>
      <c r="M344" s="7"/>
    </row>
    <row r="345" spans="1:13" ht="14.5" x14ac:dyDescent="0.35">
      <c r="A345" s="2" t="str">
        <f>Esterhazy!A345</f>
        <v xml:space="preserve">  2023/01/15 04:00:00</v>
      </c>
      <c r="B345" s="2">
        <v>-0.11</v>
      </c>
      <c r="C345" s="6">
        <v>-0.16300000000000001</v>
      </c>
      <c r="D345" s="6">
        <v>2.863</v>
      </c>
      <c r="E345" s="6">
        <v>2.6949999999999998</v>
      </c>
      <c r="F345" s="6">
        <v>32.045999999999999</v>
      </c>
      <c r="G345" s="6">
        <v>-0.39500000000000002</v>
      </c>
      <c r="H345" s="6">
        <v>0</v>
      </c>
      <c r="I345" s="6">
        <v>-6.7119999999999997</v>
      </c>
      <c r="J345" s="6">
        <v>1.0649999999999999</v>
      </c>
      <c r="K345" s="6">
        <v>283.57</v>
      </c>
      <c r="L345" s="6">
        <v>85.558999999999997</v>
      </c>
      <c r="M345" s="7"/>
    </row>
    <row r="346" spans="1:13" ht="14.5" x14ac:dyDescent="0.35">
      <c r="A346" s="2" t="str">
        <f>Esterhazy!A346</f>
        <v xml:space="preserve">  2023/01/15 05:00:00</v>
      </c>
      <c r="B346" s="2">
        <v>1.391</v>
      </c>
      <c r="C346" s="6">
        <v>-2E-3</v>
      </c>
      <c r="D346" s="6">
        <v>4.57</v>
      </c>
      <c r="E346" s="6">
        <v>4.5620000000000003</v>
      </c>
      <c r="F346" s="6">
        <v>29.783000000000001</v>
      </c>
      <c r="G346" s="6">
        <v>-0.57299999999999995</v>
      </c>
      <c r="H346" s="6">
        <v>0</v>
      </c>
      <c r="I346" s="6">
        <v>-6.1440000000000001</v>
      </c>
      <c r="J346" s="6">
        <v>1.331</v>
      </c>
      <c r="K346" s="6">
        <v>324.315</v>
      </c>
      <c r="L346" s="6">
        <v>85.575999999999993</v>
      </c>
      <c r="M346" s="7"/>
    </row>
    <row r="347" spans="1:13" ht="14.5" x14ac:dyDescent="0.35">
      <c r="A347" s="2" t="str">
        <f>Esterhazy!A347</f>
        <v xml:space="preserve">  2023/01/15 06:00:00</v>
      </c>
      <c r="B347" s="2">
        <v>0.26200000000000001</v>
      </c>
      <c r="C347" s="6">
        <v>-4.2999999999999997E-2</v>
      </c>
      <c r="D347" s="6">
        <v>3.427</v>
      </c>
      <c r="E347" s="6">
        <v>3.38</v>
      </c>
      <c r="F347" s="6">
        <v>30.885999999999999</v>
      </c>
      <c r="G347" s="6">
        <v>-0.54700000000000004</v>
      </c>
      <c r="H347" s="6">
        <v>0</v>
      </c>
      <c r="I347" s="6">
        <v>-5.7629999999999999</v>
      </c>
      <c r="J347" s="6">
        <v>0.96199999999999997</v>
      </c>
      <c r="K347" s="6">
        <v>347.00400000000002</v>
      </c>
      <c r="L347" s="6">
        <v>85.284000000000006</v>
      </c>
      <c r="M347" s="7"/>
    </row>
    <row r="348" spans="1:13" ht="14.5" x14ac:dyDescent="0.35">
      <c r="A348" s="2" t="str">
        <f>Esterhazy!A348</f>
        <v xml:space="preserve">  2023/01/15 07:00:00</v>
      </c>
      <c r="B348" s="2">
        <v>0.24</v>
      </c>
      <c r="C348" s="6">
        <v>0.09</v>
      </c>
      <c r="D348" s="6">
        <v>3.2240000000000002</v>
      </c>
      <c r="E348" s="6">
        <v>3.31</v>
      </c>
      <c r="F348" s="6">
        <v>30.451000000000001</v>
      </c>
      <c r="G348" s="6">
        <v>-0.58699999999999997</v>
      </c>
      <c r="H348" s="6">
        <v>0</v>
      </c>
      <c r="I348" s="6">
        <v>-5.9539999999999997</v>
      </c>
      <c r="J348" s="6">
        <v>1.766</v>
      </c>
      <c r="K348" s="6">
        <v>136.55699999999999</v>
      </c>
      <c r="L348" s="6">
        <v>86.055000000000007</v>
      </c>
      <c r="M348" s="7"/>
    </row>
    <row r="349" spans="1:13" ht="14.5" x14ac:dyDescent="0.35">
      <c r="A349" s="2" t="str">
        <f>Esterhazy!A349</f>
        <v xml:space="preserve">  2023/01/15 08:00:00</v>
      </c>
      <c r="B349" s="2">
        <v>1.649</v>
      </c>
      <c r="C349" s="6">
        <v>1.6E-2</v>
      </c>
      <c r="D349" s="6">
        <v>3.984</v>
      </c>
      <c r="E349" s="6">
        <v>3.996</v>
      </c>
      <c r="F349" s="6">
        <v>29.321000000000002</v>
      </c>
      <c r="G349" s="6">
        <v>-0.49099999999999999</v>
      </c>
      <c r="H349" s="6">
        <v>0</v>
      </c>
      <c r="I349" s="6">
        <v>-5.9749999999999996</v>
      </c>
      <c r="J349" s="6">
        <v>1.446</v>
      </c>
      <c r="K349" s="6">
        <v>149.66800000000001</v>
      </c>
      <c r="L349" s="6">
        <v>86.525999999999996</v>
      </c>
      <c r="M349" s="7"/>
    </row>
    <row r="350" spans="1:13" ht="14.5" x14ac:dyDescent="0.35">
      <c r="A350" s="2" t="str">
        <f>Esterhazy!A350</f>
        <v xml:space="preserve">  2023/01/15 09:00:00</v>
      </c>
      <c r="B350" s="2">
        <v>0.33</v>
      </c>
      <c r="C350" s="6">
        <v>-0.151</v>
      </c>
      <c r="D350" s="6">
        <v>2.85</v>
      </c>
      <c r="E350" s="6">
        <v>2.6960000000000002</v>
      </c>
      <c r="F350" s="6">
        <v>30.956</v>
      </c>
      <c r="G350" s="6">
        <v>-0.52300000000000002</v>
      </c>
      <c r="H350" s="6">
        <v>0</v>
      </c>
      <c r="I350" s="6">
        <v>-5.6959999999999997</v>
      </c>
      <c r="J350" s="6">
        <v>1.869</v>
      </c>
      <c r="K350" s="6">
        <v>196.33099999999999</v>
      </c>
      <c r="L350" s="6">
        <v>86.632999999999996</v>
      </c>
      <c r="M350" s="7"/>
    </row>
    <row r="351" spans="1:13" ht="14.5" x14ac:dyDescent="0.35">
      <c r="A351" s="2" t="str">
        <f>Esterhazy!A351</f>
        <v xml:space="preserve">  2023/01/15 10:00:00</v>
      </c>
      <c r="B351" s="2">
        <v>0.17399999999999999</v>
      </c>
      <c r="C351" s="6">
        <v>0.157</v>
      </c>
      <c r="D351" s="6">
        <v>2.948</v>
      </c>
      <c r="E351" s="6">
        <v>3.1019999999999999</v>
      </c>
      <c r="F351" s="6">
        <v>30.774000000000001</v>
      </c>
      <c r="G351" s="6">
        <v>-0.249</v>
      </c>
      <c r="H351" s="6">
        <v>0</v>
      </c>
      <c r="I351" s="6">
        <v>-5.617</v>
      </c>
      <c r="J351" s="6">
        <v>2.6589999999999998</v>
      </c>
      <c r="K351" s="6">
        <v>236.429</v>
      </c>
      <c r="L351" s="6">
        <v>89.381</v>
      </c>
      <c r="M351" s="7"/>
    </row>
    <row r="352" spans="1:13" ht="14.5" x14ac:dyDescent="0.35">
      <c r="A352" s="2" t="str">
        <f>Esterhazy!A352</f>
        <v xml:space="preserve">  2023/01/15 11:00:00</v>
      </c>
      <c r="B352" s="2">
        <v>0.63200000000000001</v>
      </c>
      <c r="C352" s="6">
        <v>0.17799999999999999</v>
      </c>
      <c r="D352" s="6">
        <v>3.7309999999999999</v>
      </c>
      <c r="E352" s="6">
        <v>3.9039999999999999</v>
      </c>
      <c r="F352" s="6">
        <v>28.641999999999999</v>
      </c>
      <c r="G352" s="6">
        <v>-0.432</v>
      </c>
      <c r="H352" s="6">
        <v>0</v>
      </c>
      <c r="I352" s="6">
        <v>-4.6719999999999997</v>
      </c>
      <c r="J352" s="6">
        <v>2.9740000000000002</v>
      </c>
      <c r="K352" s="6">
        <v>267.608</v>
      </c>
      <c r="L352" s="6">
        <v>90.340999999999994</v>
      </c>
      <c r="M352" s="7"/>
    </row>
    <row r="353" spans="1:13" ht="14.5" x14ac:dyDescent="0.35">
      <c r="A353" s="2" t="str">
        <f>Esterhazy!A353</f>
        <v xml:space="preserve">  2023/01/15 12:00:00</v>
      </c>
      <c r="B353" s="2">
        <v>3.395</v>
      </c>
      <c r="C353" s="6">
        <v>1.33</v>
      </c>
      <c r="D353" s="6">
        <v>4.859</v>
      </c>
      <c r="E353" s="6">
        <v>6.181</v>
      </c>
      <c r="F353" s="6">
        <v>24.109000000000002</v>
      </c>
      <c r="G353" s="6">
        <v>-0.39600000000000002</v>
      </c>
      <c r="H353" s="6">
        <v>0</v>
      </c>
      <c r="I353" s="6">
        <v>-4.8529999999999998</v>
      </c>
      <c r="J353" s="6">
        <v>4.2370000000000001</v>
      </c>
      <c r="K353" s="6">
        <v>287.13600000000002</v>
      </c>
      <c r="L353" s="6">
        <v>89.677000000000007</v>
      </c>
      <c r="M353" s="7"/>
    </row>
    <row r="354" spans="1:13" ht="14.5" x14ac:dyDescent="0.35">
      <c r="A354" s="2" t="str">
        <f>Esterhazy!A354</f>
        <v xml:space="preserve">  2023/01/15 13:00:00</v>
      </c>
      <c r="B354" s="2">
        <v>2.9689999999999999</v>
      </c>
      <c r="C354" s="6">
        <v>1.0760000000000001</v>
      </c>
      <c r="D354" s="6">
        <v>4.1890000000000001</v>
      </c>
      <c r="E354" s="6">
        <v>5.2569999999999997</v>
      </c>
      <c r="F354" s="6">
        <v>25.36</v>
      </c>
      <c r="G354" s="6">
        <v>-0.28799999999999998</v>
      </c>
      <c r="H354" s="6">
        <v>0</v>
      </c>
      <c r="I354" s="6">
        <v>-5.1470000000000002</v>
      </c>
      <c r="J354" s="6">
        <v>4.5410000000000004</v>
      </c>
      <c r="K354" s="6">
        <v>283.52100000000002</v>
      </c>
      <c r="L354" s="6">
        <v>89.54</v>
      </c>
      <c r="M354" s="7"/>
    </row>
    <row r="355" spans="1:13" ht="14.5" x14ac:dyDescent="0.35">
      <c r="A355" s="2" t="str">
        <f>Esterhazy!A355</f>
        <v xml:space="preserve">  2023/01/15 14:00:00</v>
      </c>
      <c r="B355" s="2">
        <v>2.8410000000000002</v>
      </c>
      <c r="C355" s="6">
        <v>0.97</v>
      </c>
      <c r="D355" s="6">
        <v>3.7469999999999999</v>
      </c>
      <c r="E355" s="6">
        <v>4.71</v>
      </c>
      <c r="F355" s="6">
        <v>26.95</v>
      </c>
      <c r="G355" s="6">
        <v>-0.42499999999999999</v>
      </c>
      <c r="H355" s="6">
        <v>0</v>
      </c>
      <c r="I355" s="6">
        <v>-5.2859999999999996</v>
      </c>
      <c r="J355" s="6">
        <v>4.2709999999999999</v>
      </c>
      <c r="K355" s="6">
        <v>289.75799999999998</v>
      </c>
      <c r="L355" s="6">
        <v>89.415999999999997</v>
      </c>
      <c r="M355" s="7"/>
    </row>
    <row r="356" spans="1:13" ht="14.5" x14ac:dyDescent="0.35">
      <c r="A356" s="2" t="str">
        <f>Esterhazy!A356</f>
        <v xml:space="preserve">  2023/01/15 15:00:00</v>
      </c>
      <c r="B356" s="2">
        <v>2.0190000000000001</v>
      </c>
      <c r="C356" s="6">
        <v>0.73699999999999999</v>
      </c>
      <c r="D356" s="6">
        <v>3.391</v>
      </c>
      <c r="E356" s="6">
        <v>4.1219999999999999</v>
      </c>
      <c r="F356" s="6">
        <v>27.937000000000001</v>
      </c>
      <c r="G356" s="6">
        <v>-0.57199999999999995</v>
      </c>
      <c r="H356" s="6">
        <v>0</v>
      </c>
      <c r="I356" s="6">
        <v>-5.4560000000000004</v>
      </c>
      <c r="J356" s="6">
        <v>4.8780000000000001</v>
      </c>
      <c r="K356" s="6">
        <v>293.39</v>
      </c>
      <c r="L356" s="6">
        <v>89.287000000000006</v>
      </c>
      <c r="M356" s="7"/>
    </row>
    <row r="357" spans="1:13" ht="14.5" x14ac:dyDescent="0.35">
      <c r="A357" s="2" t="str">
        <f>Esterhazy!A357</f>
        <v xml:space="preserve">  2023/01/15 16:00:00</v>
      </c>
      <c r="B357" s="2">
        <v>0.68200000000000005</v>
      </c>
      <c r="C357" s="6">
        <v>0.67800000000000005</v>
      </c>
      <c r="D357" s="6">
        <v>3.3319999999999999</v>
      </c>
      <c r="E357" s="6">
        <v>4.0049999999999999</v>
      </c>
      <c r="F357" s="6">
        <v>28.088999999999999</v>
      </c>
      <c r="G357" s="6">
        <v>-0.60799999999999998</v>
      </c>
      <c r="H357" s="6">
        <v>0</v>
      </c>
      <c r="I357" s="6">
        <v>-5.6289999999999996</v>
      </c>
      <c r="J357" s="6">
        <v>4.5060000000000002</v>
      </c>
      <c r="K357" s="6">
        <v>293.185</v>
      </c>
      <c r="L357" s="6">
        <v>89.293999999999997</v>
      </c>
      <c r="M357" s="7"/>
    </row>
    <row r="358" spans="1:13" ht="14.5" x14ac:dyDescent="0.35">
      <c r="A358" s="2" t="str">
        <f>Esterhazy!A358</f>
        <v xml:space="preserve">  2023/01/15 17:00:00</v>
      </c>
      <c r="B358" s="2">
        <v>-1.2999999999999999E-2</v>
      </c>
      <c r="C358" s="6">
        <v>0.183</v>
      </c>
      <c r="D358" s="6">
        <v>2.54</v>
      </c>
      <c r="E358" s="6">
        <v>2.722</v>
      </c>
      <c r="F358" s="6">
        <v>28.577000000000002</v>
      </c>
      <c r="G358" s="6">
        <v>-0.47699999999999998</v>
      </c>
      <c r="H358" s="6">
        <v>0</v>
      </c>
      <c r="I358" s="6">
        <v>-5.4569999999999999</v>
      </c>
      <c r="J358" s="6">
        <v>4.1230000000000002</v>
      </c>
      <c r="K358" s="6">
        <v>302.31599999999997</v>
      </c>
      <c r="L358" s="6">
        <v>89.486999999999995</v>
      </c>
      <c r="M358" s="7"/>
    </row>
    <row r="359" spans="1:13" ht="14.5" x14ac:dyDescent="0.35">
      <c r="A359" s="2" t="str">
        <f>Esterhazy!A359</f>
        <v xml:space="preserve">  2023/01/15 18:00:00</v>
      </c>
      <c r="B359" s="2">
        <v>-0.123</v>
      </c>
      <c r="C359" s="6">
        <v>-9.8000000000000004E-2</v>
      </c>
      <c r="D359" s="6">
        <v>2.6920000000000002</v>
      </c>
      <c r="E359" s="6">
        <v>2.593</v>
      </c>
      <c r="F359" s="6">
        <v>28.106000000000002</v>
      </c>
      <c r="G359" s="6">
        <v>-0.57899999999999996</v>
      </c>
      <c r="H359" s="6">
        <v>0</v>
      </c>
      <c r="I359" s="6">
        <v>-5.1989999999999998</v>
      </c>
      <c r="J359" s="6">
        <v>3.4609999999999999</v>
      </c>
      <c r="K359" s="6">
        <v>297.32299999999998</v>
      </c>
      <c r="L359" s="6">
        <v>89.650999999999996</v>
      </c>
      <c r="M359" s="7"/>
    </row>
    <row r="360" spans="1:13" ht="14.5" x14ac:dyDescent="0.35">
      <c r="A360" s="2" t="str">
        <f>Esterhazy!A360</f>
        <v xml:space="preserve">  2023/01/15 19:00:00</v>
      </c>
      <c r="B360" s="2">
        <v>4.5999999999999999E-2</v>
      </c>
      <c r="C360" s="6">
        <v>-2.5000000000000001E-2</v>
      </c>
      <c r="D360" s="6">
        <v>2.9420000000000002</v>
      </c>
      <c r="E360" s="6">
        <v>2.915</v>
      </c>
      <c r="F360" s="6">
        <v>27.523</v>
      </c>
      <c r="G360" s="6">
        <v>-0.55800000000000005</v>
      </c>
      <c r="H360" s="6">
        <v>0</v>
      </c>
      <c r="I360" s="6">
        <v>-4.97</v>
      </c>
      <c r="J360" s="6">
        <v>2.9729999999999999</v>
      </c>
      <c r="K360" s="6">
        <v>312.286</v>
      </c>
      <c r="L360" s="6">
        <v>89.72</v>
      </c>
      <c r="M360" s="7"/>
    </row>
    <row r="361" spans="1:13" ht="14.5" x14ac:dyDescent="0.35">
      <c r="A361" s="2" t="str">
        <f>Esterhazy!A361</f>
        <v xml:space="preserve">  2023/01/15 20:00:00</v>
      </c>
      <c r="B361" s="2">
        <v>-9.5000000000000001E-2</v>
      </c>
      <c r="C361" s="6">
        <v>-7.0000000000000007E-2</v>
      </c>
      <c r="D361" s="6">
        <v>2.8079999999999998</v>
      </c>
      <c r="E361" s="6">
        <v>2.7349999999999999</v>
      </c>
      <c r="F361" s="6">
        <v>27.829000000000001</v>
      </c>
      <c r="G361" s="6">
        <v>-0.57099999999999995</v>
      </c>
      <c r="H361" s="6">
        <v>0</v>
      </c>
      <c r="I361" s="6">
        <v>-4.7309999999999999</v>
      </c>
      <c r="J361" s="6">
        <v>3.4329999999999998</v>
      </c>
      <c r="K361" s="6">
        <v>353.048</v>
      </c>
      <c r="L361" s="6">
        <v>90.328999999999994</v>
      </c>
      <c r="M361" s="7"/>
    </row>
    <row r="362" spans="1:13" ht="14.5" x14ac:dyDescent="0.35">
      <c r="A362" s="2" t="str">
        <f>Esterhazy!A362</f>
        <v xml:space="preserve">  2023/01/15 21:00:00</v>
      </c>
      <c r="B362" s="2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0</v>
      </c>
      <c r="I362" s="6">
        <v>-5.2430000000000003</v>
      </c>
      <c r="J362" s="6">
        <v>4.2430000000000003</v>
      </c>
      <c r="K362" s="6">
        <v>355.32100000000003</v>
      </c>
      <c r="L362" s="6">
        <v>90.387</v>
      </c>
      <c r="M362" s="7"/>
    </row>
    <row r="363" spans="1:13" ht="14.5" x14ac:dyDescent="0.35">
      <c r="A363" s="2" t="str">
        <f>Esterhazy!A363</f>
        <v xml:space="preserve">  2023/01/15 22:00:00</v>
      </c>
      <c r="B363" s="2">
        <v>-0.188</v>
      </c>
      <c r="C363" s="6">
        <v>0.113</v>
      </c>
      <c r="D363" s="6">
        <v>2.3980000000000001</v>
      </c>
      <c r="E363" s="6">
        <v>2.508</v>
      </c>
      <c r="F363" s="6">
        <v>28.904</v>
      </c>
      <c r="G363" s="6">
        <v>-0.56499999999999995</v>
      </c>
      <c r="H363" s="6">
        <v>0</v>
      </c>
      <c r="I363" s="6">
        <v>-5.73</v>
      </c>
      <c r="J363" s="6">
        <v>4.5549999999999997</v>
      </c>
      <c r="K363" s="6">
        <v>346.452</v>
      </c>
      <c r="L363" s="6">
        <v>90.054000000000002</v>
      </c>
      <c r="M363" s="7"/>
    </row>
    <row r="364" spans="1:13" ht="14.5" x14ac:dyDescent="0.35">
      <c r="A364" s="2" t="str">
        <f>Esterhazy!A364</f>
        <v xml:space="preserve">  2023/01/15 23:00:00</v>
      </c>
      <c r="B364" s="2">
        <v>0.253</v>
      </c>
      <c r="C364" s="6">
        <v>0.14699999999999999</v>
      </c>
      <c r="D364" s="6">
        <v>2.3530000000000002</v>
      </c>
      <c r="E364" s="6">
        <v>2.4990000000000001</v>
      </c>
      <c r="F364" s="6">
        <v>29.219000000000001</v>
      </c>
      <c r="G364" s="6">
        <v>-0.58199999999999996</v>
      </c>
      <c r="H364" s="6">
        <v>0</v>
      </c>
      <c r="I364" s="6">
        <v>-6.1239999999999997</v>
      </c>
      <c r="J364" s="6">
        <v>3.8759999999999999</v>
      </c>
      <c r="K364" s="6">
        <v>340.48599999999999</v>
      </c>
      <c r="L364" s="6">
        <v>90.248000000000005</v>
      </c>
      <c r="M364" s="7"/>
    </row>
    <row r="365" spans="1:13" ht="14.5" x14ac:dyDescent="0.35">
      <c r="A365" s="2" t="str">
        <f>Esterhazy!A365</f>
        <v xml:space="preserve">  2023/01/16 00:00:00</v>
      </c>
      <c r="B365" s="2">
        <v>0.31</v>
      </c>
      <c r="C365" s="6">
        <v>-0.17599999999999999</v>
      </c>
      <c r="D365" s="6">
        <v>2.2349999999999999</v>
      </c>
      <c r="E365" s="6">
        <v>2.0590000000000002</v>
      </c>
      <c r="F365" s="6">
        <v>29.966000000000001</v>
      </c>
      <c r="G365" s="6">
        <v>-0.624</v>
      </c>
      <c r="H365" s="6">
        <v>0</v>
      </c>
      <c r="I365" s="6">
        <v>-6.4260000000000002</v>
      </c>
      <c r="J365" s="6">
        <v>3.6840000000000002</v>
      </c>
      <c r="K365" s="6">
        <v>3.3839999999999999</v>
      </c>
      <c r="L365" s="6">
        <v>89.847999999999999</v>
      </c>
      <c r="M365" s="7"/>
    </row>
    <row r="366" spans="1:13" ht="14.5" x14ac:dyDescent="0.35">
      <c r="A366" s="2" t="str">
        <f>Esterhazy!A366</f>
        <v xml:space="preserve">  2023/01/16 01:00:00</v>
      </c>
      <c r="B366" s="2">
        <v>-8.3000000000000004E-2</v>
      </c>
      <c r="C366" s="6">
        <v>0.08</v>
      </c>
      <c r="D366" s="6">
        <v>1.853</v>
      </c>
      <c r="E366" s="6">
        <v>1.931</v>
      </c>
      <c r="F366" s="6">
        <v>30.390999999999998</v>
      </c>
      <c r="G366" s="6">
        <v>-0.63700000000000001</v>
      </c>
      <c r="H366" s="6">
        <v>0</v>
      </c>
      <c r="I366" s="6">
        <v>-6.7519999999999998</v>
      </c>
      <c r="J366" s="6">
        <v>3.5339999999999998</v>
      </c>
      <c r="K366" s="6">
        <v>45.116</v>
      </c>
      <c r="L366" s="6">
        <v>89.326999999999998</v>
      </c>
      <c r="M366" s="7"/>
    </row>
    <row r="367" spans="1:13" ht="14.5" x14ac:dyDescent="0.35">
      <c r="A367" s="2" t="str">
        <f>Esterhazy!A367</f>
        <v xml:space="preserve">  2023/01/16 02:00:00</v>
      </c>
      <c r="B367" s="2">
        <v>-0.14399999999999999</v>
      </c>
      <c r="C367" s="6">
        <v>-6.0999999999999999E-2</v>
      </c>
      <c r="D367" s="6">
        <v>2.044</v>
      </c>
      <c r="E367" s="6">
        <v>1.9810000000000001</v>
      </c>
      <c r="F367" s="6">
        <v>30.300999999999998</v>
      </c>
      <c r="G367" s="6">
        <v>-0.59099999999999997</v>
      </c>
      <c r="H367" s="6">
        <v>0</v>
      </c>
      <c r="I367" s="6">
        <v>-7.02</v>
      </c>
      <c r="J367" s="6">
        <v>3.9769999999999999</v>
      </c>
      <c r="K367" s="6">
        <v>79.302999999999997</v>
      </c>
      <c r="L367" s="6">
        <v>89.042000000000002</v>
      </c>
      <c r="M367" s="7"/>
    </row>
    <row r="368" spans="1:13" ht="14.5" x14ac:dyDescent="0.35">
      <c r="A368" s="2" t="str">
        <f>Esterhazy!A368</f>
        <v xml:space="preserve">  2023/01/16 03:00:00</v>
      </c>
      <c r="B368" s="2">
        <v>-8.5999999999999993E-2</v>
      </c>
      <c r="C368" s="6">
        <v>-5.0000000000000001E-3</v>
      </c>
      <c r="D368" s="6">
        <v>1.8120000000000001</v>
      </c>
      <c r="E368" s="6">
        <v>1.8049999999999999</v>
      </c>
      <c r="F368" s="6">
        <v>30.263000000000002</v>
      </c>
      <c r="G368" s="6">
        <v>-0.624</v>
      </c>
      <c r="H368" s="6">
        <v>0</v>
      </c>
      <c r="I368" s="6">
        <v>-7.1050000000000004</v>
      </c>
      <c r="J368" s="6">
        <v>2.218</v>
      </c>
      <c r="K368" s="6">
        <v>80.849999999999994</v>
      </c>
      <c r="L368" s="6">
        <v>89.147999999999996</v>
      </c>
      <c r="M368" s="7"/>
    </row>
    <row r="369" spans="1:13" ht="14.5" x14ac:dyDescent="0.35">
      <c r="A369" s="2" t="str">
        <f>Esterhazy!A369</f>
        <v xml:space="preserve">  2023/01/16 04:00:00</v>
      </c>
      <c r="B369" s="2">
        <v>-7.6999999999999999E-2</v>
      </c>
      <c r="C369" s="6">
        <v>-0.192</v>
      </c>
      <c r="D369" s="6">
        <v>1.7969999999999999</v>
      </c>
      <c r="E369" s="6">
        <v>1.6040000000000001</v>
      </c>
      <c r="F369" s="6">
        <v>30.15</v>
      </c>
      <c r="G369" s="6">
        <v>-0.55300000000000005</v>
      </c>
      <c r="H369" s="6">
        <v>0</v>
      </c>
      <c r="I369" s="6">
        <v>-7.1180000000000003</v>
      </c>
      <c r="J369" s="6">
        <v>1.5760000000000001</v>
      </c>
      <c r="K369" s="6">
        <v>5.835</v>
      </c>
      <c r="L369" s="6">
        <v>89.213999999999999</v>
      </c>
      <c r="M369" s="7"/>
    </row>
    <row r="370" spans="1:13" ht="14.5" x14ac:dyDescent="0.35">
      <c r="A370" s="2" t="str">
        <f>Esterhazy!A370</f>
        <v xml:space="preserve">  2023/01/16 05:00:00</v>
      </c>
      <c r="B370" s="2">
        <v>-6.2E-2</v>
      </c>
      <c r="C370" s="6">
        <v>-2.9000000000000001E-2</v>
      </c>
      <c r="D370" s="6">
        <v>1.569</v>
      </c>
      <c r="E370" s="6">
        <v>1.54</v>
      </c>
      <c r="F370" s="6">
        <v>30.155999999999999</v>
      </c>
      <c r="G370" s="6">
        <v>-0.58099999999999996</v>
      </c>
      <c r="H370" s="6">
        <v>0</v>
      </c>
      <c r="I370" s="6">
        <v>-7.2030000000000003</v>
      </c>
      <c r="J370" s="6">
        <v>1.744</v>
      </c>
      <c r="K370" s="6">
        <v>6.343</v>
      </c>
      <c r="L370" s="6">
        <v>88.991</v>
      </c>
      <c r="M370" s="7"/>
    </row>
    <row r="371" spans="1:13" ht="14.5" x14ac:dyDescent="0.35">
      <c r="A371" s="2" t="str">
        <f>Esterhazy!A371</f>
        <v xml:space="preserve">  2023/01/16 06:00:00</v>
      </c>
      <c r="B371" s="2">
        <v>-0.161</v>
      </c>
      <c r="C371" s="6">
        <v>-2.5000000000000001E-2</v>
      </c>
      <c r="D371" s="6">
        <v>1.625</v>
      </c>
      <c r="E371" s="6">
        <v>1.599</v>
      </c>
      <c r="F371" s="6">
        <v>30.317</v>
      </c>
      <c r="G371" s="6">
        <v>-0.74399999999999999</v>
      </c>
      <c r="H371" s="6">
        <v>0</v>
      </c>
      <c r="I371" s="6">
        <v>-7.3949999999999996</v>
      </c>
      <c r="J371" s="6">
        <v>2.077</v>
      </c>
      <c r="K371" s="6">
        <v>3.1859999999999999</v>
      </c>
      <c r="L371" s="6">
        <v>88.58</v>
      </c>
      <c r="M371" s="7"/>
    </row>
    <row r="372" spans="1:13" ht="14.5" x14ac:dyDescent="0.35">
      <c r="A372" s="2" t="str">
        <f>Esterhazy!A372</f>
        <v xml:space="preserve">  2023/01/16 07:00:00</v>
      </c>
      <c r="B372" s="2">
        <v>-0.25800000000000001</v>
      </c>
      <c r="C372" s="6">
        <v>8.5000000000000006E-2</v>
      </c>
      <c r="D372" s="6">
        <v>1.5589999999999999</v>
      </c>
      <c r="E372" s="6">
        <v>1.643</v>
      </c>
      <c r="F372" s="6">
        <v>29.620999999999999</v>
      </c>
      <c r="G372" s="6">
        <v>-0.44900000000000001</v>
      </c>
      <c r="H372" s="6">
        <v>0</v>
      </c>
      <c r="I372" s="6">
        <v>-7.4</v>
      </c>
      <c r="J372" s="6">
        <v>1.52</v>
      </c>
      <c r="K372" s="6">
        <v>16.417000000000002</v>
      </c>
      <c r="L372" s="6">
        <v>88.983999999999995</v>
      </c>
      <c r="M372" s="7"/>
    </row>
    <row r="373" spans="1:13" ht="14.5" x14ac:dyDescent="0.35">
      <c r="A373" s="2" t="str">
        <f>Esterhazy!A373</f>
        <v xml:space="preserve">  2023/01/16 08:00:00</v>
      </c>
      <c r="B373" s="2">
        <v>-0.246</v>
      </c>
      <c r="C373" s="6">
        <v>-2.8000000000000001E-2</v>
      </c>
      <c r="D373" s="6">
        <v>1.8640000000000001</v>
      </c>
      <c r="E373" s="6">
        <v>1.835</v>
      </c>
      <c r="F373" s="6">
        <v>28.794</v>
      </c>
      <c r="G373" s="6">
        <v>-0.53300000000000003</v>
      </c>
      <c r="H373" s="6">
        <v>0</v>
      </c>
      <c r="I373" s="6">
        <v>-7.39</v>
      </c>
      <c r="J373" s="6">
        <v>1.829</v>
      </c>
      <c r="K373" s="6">
        <v>23.376000000000001</v>
      </c>
      <c r="L373" s="6">
        <v>89.177000000000007</v>
      </c>
      <c r="M373" s="7"/>
    </row>
    <row r="374" spans="1:13" ht="14.5" x14ac:dyDescent="0.35">
      <c r="A374" s="2" t="str">
        <f>Esterhazy!A374</f>
        <v xml:space="preserve">  2023/01/16 09:00:00</v>
      </c>
      <c r="B374" s="2">
        <v>-0.191</v>
      </c>
      <c r="C374" s="6">
        <v>0.191</v>
      </c>
      <c r="D374" s="6">
        <v>2.3959999999999999</v>
      </c>
      <c r="E374" s="6">
        <v>2.5859999999999999</v>
      </c>
      <c r="F374" s="6">
        <v>27.797999999999998</v>
      </c>
      <c r="G374" s="6">
        <v>-0.55600000000000005</v>
      </c>
      <c r="H374" s="6">
        <v>0</v>
      </c>
      <c r="I374" s="6">
        <v>-7.3029999999999999</v>
      </c>
      <c r="J374" s="6">
        <v>2.0459999999999998</v>
      </c>
      <c r="K374" s="6">
        <v>26.074000000000002</v>
      </c>
      <c r="L374" s="6">
        <v>89.259</v>
      </c>
      <c r="M374" s="7"/>
    </row>
    <row r="375" spans="1:13" ht="14.5" x14ac:dyDescent="0.35">
      <c r="A375" s="2" t="str">
        <f>Esterhazy!A375</f>
        <v xml:space="preserve">  2023/01/16 10:00:00</v>
      </c>
      <c r="B375" s="2">
        <v>0.56799999999999995</v>
      </c>
      <c r="C375" s="6">
        <v>0.16200000000000001</v>
      </c>
      <c r="D375" s="6">
        <v>2.0670000000000002</v>
      </c>
      <c r="E375" s="6">
        <v>2.2280000000000002</v>
      </c>
      <c r="F375" s="6">
        <v>27.783000000000001</v>
      </c>
      <c r="G375" s="6">
        <v>-0.56599999999999995</v>
      </c>
      <c r="H375" s="6">
        <v>0</v>
      </c>
      <c r="I375" s="6">
        <v>-7.2</v>
      </c>
      <c r="J375" s="6">
        <v>1.7430000000000001</v>
      </c>
      <c r="K375" s="6">
        <v>28.684000000000001</v>
      </c>
      <c r="L375" s="6">
        <v>89.32</v>
      </c>
      <c r="M375" s="7"/>
    </row>
    <row r="376" spans="1:13" ht="14.5" x14ac:dyDescent="0.35">
      <c r="A376" s="2" t="str">
        <f>Esterhazy!A376</f>
        <v xml:space="preserve">  2023/01/16 11:00:00</v>
      </c>
      <c r="B376" s="2">
        <v>0.50600000000000001</v>
      </c>
      <c r="C376" s="6">
        <v>0.49099999999999999</v>
      </c>
      <c r="D376" s="6">
        <v>2.2679999999999998</v>
      </c>
      <c r="E376" s="6">
        <v>2.7559999999999998</v>
      </c>
      <c r="F376" s="6">
        <v>27.571000000000002</v>
      </c>
      <c r="G376" s="6">
        <v>-0.7</v>
      </c>
      <c r="H376" s="6">
        <v>0</v>
      </c>
      <c r="I376" s="6">
        <v>-7.0629999999999997</v>
      </c>
      <c r="J376" s="6">
        <v>1.4850000000000001</v>
      </c>
      <c r="K376" s="6">
        <v>28.196000000000002</v>
      </c>
      <c r="L376" s="6">
        <v>89.382000000000005</v>
      </c>
      <c r="M376" s="7"/>
    </row>
    <row r="377" spans="1:13" ht="14.5" x14ac:dyDescent="0.35">
      <c r="A377" s="2" t="str">
        <f>Esterhazy!A377</f>
        <v xml:space="preserve">  2023/01/16 12:00:00</v>
      </c>
      <c r="B377" s="2">
        <v>-2.4E-2</v>
      </c>
      <c r="C377" s="6">
        <v>0.253</v>
      </c>
      <c r="D377" s="6">
        <v>1.8029999999999999</v>
      </c>
      <c r="E377" s="6">
        <v>2.0539999999999998</v>
      </c>
      <c r="F377" s="6">
        <v>27.898</v>
      </c>
      <c r="G377" s="6">
        <v>-0.57699999999999996</v>
      </c>
      <c r="H377" s="6">
        <v>0</v>
      </c>
      <c r="I377" s="6">
        <v>-6.8570000000000002</v>
      </c>
      <c r="J377" s="6">
        <v>1.72</v>
      </c>
      <c r="K377" s="6">
        <v>27.895</v>
      </c>
      <c r="L377" s="6">
        <v>89.186999999999998</v>
      </c>
      <c r="M377" s="7"/>
    </row>
    <row r="378" spans="1:13" ht="14.5" x14ac:dyDescent="0.35">
      <c r="A378" s="2" t="str">
        <f>Esterhazy!A378</f>
        <v xml:space="preserve">  2023/01/16 13:00:00</v>
      </c>
      <c r="B378" s="2">
        <v>-8.1000000000000003E-2</v>
      </c>
      <c r="C378" s="6">
        <v>0.374</v>
      </c>
      <c r="D378" s="6">
        <v>1.8720000000000001</v>
      </c>
      <c r="E378" s="6">
        <v>2.2450000000000001</v>
      </c>
      <c r="F378" s="6">
        <v>28.634</v>
      </c>
      <c r="G378" s="6">
        <v>-0.70299999999999996</v>
      </c>
      <c r="H378" s="6">
        <v>0</v>
      </c>
      <c r="I378" s="6">
        <v>-6.923</v>
      </c>
      <c r="J378" s="6">
        <v>1.706</v>
      </c>
      <c r="K378" s="6">
        <v>29.202000000000002</v>
      </c>
      <c r="L378" s="6">
        <v>89.120999999999995</v>
      </c>
      <c r="M378" s="7"/>
    </row>
    <row r="379" spans="1:13" ht="14.5" x14ac:dyDescent="0.35">
      <c r="A379" s="2" t="str">
        <f>Esterhazy!A379</f>
        <v xml:space="preserve">  2023/01/16 14:00:00</v>
      </c>
      <c r="B379" s="2">
        <v>-0.152</v>
      </c>
      <c r="C379" s="6">
        <v>0.34</v>
      </c>
      <c r="D379" s="6">
        <v>1.8859999999999999</v>
      </c>
      <c r="E379" s="6">
        <v>2.2229999999999999</v>
      </c>
      <c r="F379" s="6">
        <v>28.939</v>
      </c>
      <c r="G379" s="6">
        <v>-0.68100000000000005</v>
      </c>
      <c r="H379" s="6">
        <v>0</v>
      </c>
      <c r="I379" s="6">
        <v>-7.1909999999999998</v>
      </c>
      <c r="J379" s="6">
        <v>1.216</v>
      </c>
      <c r="K379" s="6">
        <v>40.091000000000001</v>
      </c>
      <c r="L379" s="6">
        <v>88.733000000000004</v>
      </c>
      <c r="M379" s="7"/>
    </row>
    <row r="380" spans="1:13" ht="14.5" x14ac:dyDescent="0.35">
      <c r="A380" s="2" t="str">
        <f>Esterhazy!A380</f>
        <v xml:space="preserve">  2023/01/16 15:00:00</v>
      </c>
      <c r="B380" s="2">
        <v>9.9000000000000005E-2</v>
      </c>
      <c r="C380" s="6">
        <v>0.35599999999999998</v>
      </c>
      <c r="D380" s="6">
        <v>1.923</v>
      </c>
      <c r="E380" s="6">
        <v>2.2770000000000001</v>
      </c>
      <c r="F380" s="6">
        <v>28.736999999999998</v>
      </c>
      <c r="G380" s="6">
        <v>-0.67400000000000004</v>
      </c>
      <c r="H380" s="6">
        <v>0</v>
      </c>
      <c r="I380" s="6">
        <v>-7.3719999999999999</v>
      </c>
      <c r="J380" s="6">
        <v>1.4750000000000001</v>
      </c>
      <c r="K380" s="6">
        <v>27.518999999999998</v>
      </c>
      <c r="L380" s="6">
        <v>88.314999999999998</v>
      </c>
      <c r="M380" s="7"/>
    </row>
    <row r="381" spans="1:13" ht="14.5" x14ac:dyDescent="0.35">
      <c r="A381" s="2" t="str">
        <f>Esterhazy!A381</f>
        <v xml:space="preserve">  2023/01/16 16:00:00</v>
      </c>
      <c r="B381" s="2">
        <v>-0.124</v>
      </c>
      <c r="C381" s="6">
        <v>0.246</v>
      </c>
      <c r="D381" s="6">
        <v>1.542</v>
      </c>
      <c r="E381" s="6">
        <v>1.7869999999999999</v>
      </c>
      <c r="F381" s="6">
        <v>28.54</v>
      </c>
      <c r="G381" s="6">
        <v>-0.76100000000000001</v>
      </c>
      <c r="H381" s="6">
        <v>0</v>
      </c>
      <c r="I381" s="6">
        <v>-7.5949999999999998</v>
      </c>
      <c r="J381" s="6">
        <v>1.6379999999999999</v>
      </c>
      <c r="K381" s="6">
        <v>25.869</v>
      </c>
      <c r="L381" s="6">
        <v>88.462000000000003</v>
      </c>
      <c r="M381" s="7"/>
    </row>
    <row r="382" spans="1:13" ht="14.5" x14ac:dyDescent="0.35">
      <c r="A382" s="2" t="str">
        <f>Esterhazy!A382</f>
        <v xml:space="preserve">  2023/01/16 17:00:00</v>
      </c>
      <c r="B382" s="2">
        <v>-0.26400000000000001</v>
      </c>
      <c r="C382" s="6">
        <v>-0.122</v>
      </c>
      <c r="D382" s="6">
        <v>1.419</v>
      </c>
      <c r="E382" s="6">
        <v>1.2949999999999999</v>
      </c>
      <c r="F382" s="6">
        <v>28.736000000000001</v>
      </c>
      <c r="G382" s="6">
        <v>-0.60899999999999999</v>
      </c>
      <c r="H382" s="6">
        <v>0</v>
      </c>
      <c r="I382" s="6">
        <v>-7.8520000000000003</v>
      </c>
      <c r="J382" s="6">
        <v>1.5880000000000001</v>
      </c>
      <c r="K382" s="6">
        <v>24.661000000000001</v>
      </c>
      <c r="L382" s="6">
        <v>88.46</v>
      </c>
      <c r="M382" s="7"/>
    </row>
    <row r="383" spans="1:13" ht="14.5" x14ac:dyDescent="0.35">
      <c r="A383" s="2" t="str">
        <f>Esterhazy!A383</f>
        <v xml:space="preserve">  2023/01/16 18:00:00</v>
      </c>
      <c r="B383" s="2">
        <v>-0.26200000000000001</v>
      </c>
      <c r="C383" s="6">
        <v>-6.0000000000000001E-3</v>
      </c>
      <c r="D383" s="6">
        <v>1.589</v>
      </c>
      <c r="E383" s="6">
        <v>1.5840000000000001</v>
      </c>
      <c r="F383" s="6">
        <v>28.614000000000001</v>
      </c>
      <c r="G383" s="6">
        <v>-0.60099999999999998</v>
      </c>
      <c r="H383" s="6">
        <v>0</v>
      </c>
      <c r="I383" s="6">
        <v>-8.1259999999999994</v>
      </c>
      <c r="J383" s="6">
        <v>1.92</v>
      </c>
      <c r="K383" s="6">
        <v>18.105</v>
      </c>
      <c r="L383" s="6">
        <v>87.956000000000003</v>
      </c>
      <c r="M383" s="7"/>
    </row>
    <row r="384" spans="1:13" ht="14.5" x14ac:dyDescent="0.35">
      <c r="A384" s="2" t="str">
        <f>Esterhazy!A384</f>
        <v xml:space="preserve">  2023/01/16 19:00:00</v>
      </c>
      <c r="B384" s="2">
        <v>-0.33400000000000002</v>
      </c>
      <c r="C384" s="6">
        <v>-4.2000000000000003E-2</v>
      </c>
      <c r="D384" s="6">
        <v>1.7210000000000001</v>
      </c>
      <c r="E384" s="6">
        <v>1.68</v>
      </c>
      <c r="F384" s="6">
        <v>28.344999999999999</v>
      </c>
      <c r="G384" s="6">
        <v>-0.51800000000000002</v>
      </c>
      <c r="H384" s="6">
        <v>0</v>
      </c>
      <c r="I384" s="6">
        <v>-8.3859999999999992</v>
      </c>
      <c r="J384" s="6">
        <v>2.1030000000000002</v>
      </c>
      <c r="K384" s="6">
        <v>13.023</v>
      </c>
      <c r="L384" s="6">
        <v>87.488</v>
      </c>
      <c r="M384" s="7"/>
    </row>
    <row r="385" spans="1:13" ht="14.5" x14ac:dyDescent="0.35">
      <c r="A385" s="2" t="str">
        <f>Esterhazy!A385</f>
        <v xml:space="preserve">  2023/01/16 20:00:00</v>
      </c>
      <c r="B385" s="2">
        <v>-0.37</v>
      </c>
      <c r="C385" s="6">
        <v>0.182</v>
      </c>
      <c r="D385" s="6">
        <v>1.929</v>
      </c>
      <c r="E385" s="6">
        <v>2.109</v>
      </c>
      <c r="F385" s="6">
        <v>28.853000000000002</v>
      </c>
      <c r="G385" s="6">
        <v>-0.73499999999999999</v>
      </c>
      <c r="H385" s="6">
        <v>0</v>
      </c>
      <c r="I385" s="6">
        <v>-8.6890000000000001</v>
      </c>
      <c r="J385" s="6">
        <v>2.3570000000000002</v>
      </c>
      <c r="K385" s="6">
        <v>15.683999999999999</v>
      </c>
      <c r="L385" s="6">
        <v>87.411000000000001</v>
      </c>
      <c r="M385" s="7"/>
    </row>
    <row r="386" spans="1:13" ht="14.5" x14ac:dyDescent="0.35">
      <c r="A386" s="2" t="str">
        <f>Esterhazy!A386</f>
        <v xml:space="preserve">  2023/01/16 21:00:00</v>
      </c>
      <c r="B386" s="2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0</v>
      </c>
      <c r="I386" s="6">
        <v>-8.8859999999999992</v>
      </c>
      <c r="J386" s="6">
        <v>1.8640000000000001</v>
      </c>
      <c r="K386" s="6">
        <v>14.509</v>
      </c>
      <c r="L386" s="6">
        <v>87.581000000000003</v>
      </c>
      <c r="M386" s="7"/>
    </row>
    <row r="387" spans="1:13" ht="14.5" x14ac:dyDescent="0.35">
      <c r="A387" s="2" t="str">
        <f>Esterhazy!A387</f>
        <v xml:space="preserve">  2023/01/16 22:00:00</v>
      </c>
      <c r="B387" s="2">
        <v>-0.31900000000000001</v>
      </c>
      <c r="C387" s="6">
        <v>2.7E-2</v>
      </c>
      <c r="D387" s="6">
        <v>1.605</v>
      </c>
      <c r="E387" s="6">
        <v>1.6319999999999999</v>
      </c>
      <c r="F387" s="6">
        <v>30.754999999999999</v>
      </c>
      <c r="G387" s="6">
        <v>-0.47699999999999998</v>
      </c>
      <c r="H387" s="6">
        <v>0</v>
      </c>
      <c r="I387" s="6">
        <v>-9.0180000000000007</v>
      </c>
      <c r="J387" s="6">
        <v>1.179</v>
      </c>
      <c r="K387" s="6">
        <v>22.167000000000002</v>
      </c>
      <c r="L387" s="6">
        <v>88.028999999999996</v>
      </c>
      <c r="M387" s="7"/>
    </row>
    <row r="388" spans="1:13" ht="14.5" x14ac:dyDescent="0.35">
      <c r="A388" s="2" t="str">
        <f>Esterhazy!A388</f>
        <v xml:space="preserve">  2023/01/16 23:00:00</v>
      </c>
      <c r="B388" s="2">
        <v>-0.32900000000000001</v>
      </c>
      <c r="C388" s="6">
        <v>-0.27800000000000002</v>
      </c>
      <c r="D388" s="6">
        <v>1.3280000000000001</v>
      </c>
      <c r="E388" s="6">
        <v>1.05</v>
      </c>
      <c r="F388" s="6">
        <v>31.161999999999999</v>
      </c>
      <c r="G388" s="6">
        <v>-0.56000000000000005</v>
      </c>
      <c r="H388" s="6">
        <v>0</v>
      </c>
      <c r="I388" s="6">
        <v>-9.1690000000000005</v>
      </c>
      <c r="J388" s="6">
        <v>0.96699999999999997</v>
      </c>
      <c r="K388" s="6">
        <v>39.192</v>
      </c>
      <c r="L388" s="6">
        <v>88.105000000000004</v>
      </c>
      <c r="M388" s="7"/>
    </row>
    <row r="389" spans="1:13" ht="14.5" x14ac:dyDescent="0.35">
      <c r="A389" s="2" t="str">
        <f>Esterhazy!A389</f>
        <v xml:space="preserve">  2023/01/17 00:00:00</v>
      </c>
      <c r="B389" s="2">
        <v>5.5E-2</v>
      </c>
      <c r="C389" s="6">
        <v>-0.114</v>
      </c>
      <c r="D389" s="6">
        <v>1.085</v>
      </c>
      <c r="E389" s="6">
        <v>0.97099999999999997</v>
      </c>
      <c r="F389" s="6">
        <v>32.904000000000003</v>
      </c>
      <c r="G389" s="6">
        <v>-0.79500000000000004</v>
      </c>
      <c r="H389" s="6">
        <v>0</v>
      </c>
      <c r="I389" s="6">
        <v>-9.6300000000000008</v>
      </c>
      <c r="J389" s="6">
        <v>1.2849999999999999</v>
      </c>
      <c r="K389" s="6">
        <v>31.824999999999999</v>
      </c>
      <c r="L389" s="6">
        <v>87.79</v>
      </c>
      <c r="M389" s="7"/>
    </row>
    <row r="390" spans="1:13" ht="14.5" x14ac:dyDescent="0.35">
      <c r="A390" s="2" t="str">
        <f>Esterhazy!A390</f>
        <v xml:space="preserve">  2023/01/17 01:00:00</v>
      </c>
      <c r="B390" s="2">
        <v>0.82199999999999995</v>
      </c>
      <c r="C390" s="6">
        <v>-0.11600000000000001</v>
      </c>
      <c r="D390" s="6">
        <v>0.96299999999999997</v>
      </c>
      <c r="E390" s="6">
        <v>0.84599999999999997</v>
      </c>
      <c r="F390" s="6">
        <v>32.652999999999999</v>
      </c>
      <c r="G390" s="6">
        <v>-0.74199999999999999</v>
      </c>
      <c r="H390" s="6">
        <v>0</v>
      </c>
      <c r="I390" s="6">
        <v>-10.365</v>
      </c>
      <c r="J390" s="6">
        <v>1.3260000000000001</v>
      </c>
      <c r="K390" s="6">
        <v>27.331</v>
      </c>
      <c r="L390" s="6">
        <v>87.037999999999997</v>
      </c>
      <c r="M390" s="7"/>
    </row>
    <row r="391" spans="1:13" ht="14.5" x14ac:dyDescent="0.35">
      <c r="A391" s="2" t="str">
        <f>Esterhazy!A391</f>
        <v xml:space="preserve">  2023/01/17 02:00:00</v>
      </c>
      <c r="B391" s="2">
        <v>0.82899999999999996</v>
      </c>
      <c r="C391" s="6">
        <v>-0.12</v>
      </c>
      <c r="D391" s="6">
        <v>0.81100000000000005</v>
      </c>
      <c r="E391" s="6">
        <v>0.69099999999999995</v>
      </c>
      <c r="F391" s="6">
        <v>31.827000000000002</v>
      </c>
      <c r="G391" s="6">
        <v>-0.61599999999999999</v>
      </c>
      <c r="H391" s="6">
        <v>0</v>
      </c>
      <c r="I391" s="6">
        <v>-10.977</v>
      </c>
      <c r="J391" s="6">
        <v>1.5760000000000001</v>
      </c>
      <c r="K391" s="6">
        <v>21.555</v>
      </c>
      <c r="L391" s="6">
        <v>86.813999999999993</v>
      </c>
      <c r="M391" s="7"/>
    </row>
    <row r="392" spans="1:13" ht="14.5" x14ac:dyDescent="0.35">
      <c r="A392" s="2" t="str">
        <f>Esterhazy!A392</f>
        <v xml:space="preserve">  2023/01/17 03:00:00</v>
      </c>
      <c r="B392" s="2">
        <v>0.90600000000000003</v>
      </c>
      <c r="C392" s="6">
        <v>-0.1</v>
      </c>
      <c r="D392" s="6">
        <v>0.84199999999999997</v>
      </c>
      <c r="E392" s="6">
        <v>0.74299999999999999</v>
      </c>
      <c r="F392" s="6">
        <v>31.405000000000001</v>
      </c>
      <c r="G392" s="6">
        <v>-0.751</v>
      </c>
      <c r="H392" s="6">
        <v>0</v>
      </c>
      <c r="I392" s="6">
        <v>-11.746</v>
      </c>
      <c r="J392" s="6">
        <v>1.337</v>
      </c>
      <c r="K392" s="6">
        <v>20.251000000000001</v>
      </c>
      <c r="L392" s="6">
        <v>86.512</v>
      </c>
      <c r="M392" s="7"/>
    </row>
    <row r="393" spans="1:13" ht="14.5" x14ac:dyDescent="0.35">
      <c r="A393" s="2" t="str">
        <f>Esterhazy!A393</f>
        <v xml:space="preserve">  2023/01/17 04:00:00</v>
      </c>
      <c r="B393" s="2">
        <v>7.5999999999999998E-2</v>
      </c>
      <c r="C393" s="6">
        <v>-8.2000000000000003E-2</v>
      </c>
      <c r="D393" s="6">
        <v>0.76400000000000001</v>
      </c>
      <c r="E393" s="6">
        <v>0.68200000000000005</v>
      </c>
      <c r="F393" s="6">
        <v>31.172000000000001</v>
      </c>
      <c r="G393" s="6">
        <v>-0.68500000000000005</v>
      </c>
      <c r="H393" s="6">
        <v>0</v>
      </c>
      <c r="I393" s="6">
        <v>-11.962</v>
      </c>
      <c r="J393" s="6">
        <v>1.5660000000000001</v>
      </c>
      <c r="K393" s="6">
        <v>14.333</v>
      </c>
      <c r="L393" s="6">
        <v>86.084000000000003</v>
      </c>
      <c r="M393" s="7"/>
    </row>
    <row r="394" spans="1:13" ht="14.5" x14ac:dyDescent="0.35">
      <c r="A394" s="2" t="str">
        <f>Esterhazy!A394</f>
        <v xml:space="preserve">  2023/01/17 05:00:00</v>
      </c>
      <c r="B394" s="2">
        <v>1.046</v>
      </c>
      <c r="C394" s="6">
        <v>-0.17499999999999999</v>
      </c>
      <c r="D394" s="6">
        <v>0.81100000000000005</v>
      </c>
      <c r="E394" s="6">
        <v>0.63500000000000001</v>
      </c>
      <c r="F394" s="6">
        <v>31.164000000000001</v>
      </c>
      <c r="G394" s="6">
        <v>-0.59899999999999998</v>
      </c>
      <c r="H394" s="6">
        <v>0</v>
      </c>
      <c r="I394" s="6">
        <v>-12.266</v>
      </c>
      <c r="J394" s="6">
        <v>1.591</v>
      </c>
      <c r="K394" s="6">
        <v>14.228999999999999</v>
      </c>
      <c r="L394" s="6">
        <v>86.692999999999998</v>
      </c>
      <c r="M394" s="7"/>
    </row>
    <row r="395" spans="1:13" ht="14.5" x14ac:dyDescent="0.35">
      <c r="A395" s="2" t="str">
        <f>Esterhazy!A395</f>
        <v xml:space="preserve">  2023/01/17 06:00:00</v>
      </c>
      <c r="B395" s="2">
        <v>0.42299999999999999</v>
      </c>
      <c r="C395" s="6">
        <v>-0.219</v>
      </c>
      <c r="D395" s="6">
        <v>0.91</v>
      </c>
      <c r="E395" s="6">
        <v>0.69099999999999995</v>
      </c>
      <c r="F395" s="6">
        <v>31.038</v>
      </c>
      <c r="G395" s="6">
        <v>-0.53700000000000003</v>
      </c>
      <c r="H395" s="6">
        <v>0</v>
      </c>
      <c r="I395" s="6">
        <v>-12.49</v>
      </c>
      <c r="J395" s="6">
        <v>1.101</v>
      </c>
      <c r="K395" s="6">
        <v>26.419</v>
      </c>
      <c r="L395" s="6">
        <v>86.623000000000005</v>
      </c>
      <c r="M395" s="7"/>
    </row>
    <row r="396" spans="1:13" ht="14.5" x14ac:dyDescent="0.35">
      <c r="A396" s="2" t="str">
        <f>Esterhazy!A396</f>
        <v xml:space="preserve">  2023/01/17 07:00:00</v>
      </c>
      <c r="B396" s="2">
        <v>0.22700000000000001</v>
      </c>
      <c r="C396" s="6">
        <v>-2.5000000000000001E-2</v>
      </c>
      <c r="D396" s="6">
        <v>1.175</v>
      </c>
      <c r="E396" s="6">
        <v>1.149</v>
      </c>
      <c r="F396" s="6">
        <v>30.582999999999998</v>
      </c>
      <c r="G396" s="6">
        <v>-0.61899999999999999</v>
      </c>
      <c r="H396" s="6">
        <v>0</v>
      </c>
      <c r="I396" s="6">
        <v>-12.813000000000001</v>
      </c>
      <c r="J396" s="6">
        <v>0.999</v>
      </c>
      <c r="K396" s="6">
        <v>30.870999999999999</v>
      </c>
      <c r="L396" s="6">
        <v>85.477999999999994</v>
      </c>
      <c r="M396" s="7"/>
    </row>
    <row r="397" spans="1:13" ht="14.5" x14ac:dyDescent="0.35">
      <c r="A397" s="2" t="str">
        <f>Esterhazy!A397</f>
        <v xml:space="preserve">  2023/01/17 08:00:00</v>
      </c>
      <c r="B397" s="2">
        <v>0.38300000000000001</v>
      </c>
      <c r="C397" s="6">
        <v>-0.24399999999999999</v>
      </c>
      <c r="D397" s="6">
        <v>2.0670000000000002</v>
      </c>
      <c r="E397" s="6">
        <v>1.821</v>
      </c>
      <c r="F397" s="6">
        <v>29.297999999999998</v>
      </c>
      <c r="G397" s="6">
        <v>-0.54900000000000004</v>
      </c>
      <c r="H397" s="6">
        <v>0</v>
      </c>
      <c r="I397" s="6">
        <v>-13.215</v>
      </c>
      <c r="J397" s="6">
        <v>0.56699999999999995</v>
      </c>
      <c r="K397" s="6">
        <v>43.398000000000003</v>
      </c>
      <c r="L397" s="6">
        <v>84.137</v>
      </c>
      <c r="M397" s="7"/>
    </row>
    <row r="398" spans="1:13" ht="14.5" x14ac:dyDescent="0.35">
      <c r="A398" s="2" t="str">
        <f>Esterhazy!A398</f>
        <v xml:space="preserve">  2023/01/17 09:00:00</v>
      </c>
      <c r="B398" s="2">
        <v>-8.8999999999999996E-2</v>
      </c>
      <c r="C398" s="6">
        <v>-5.8000000000000003E-2</v>
      </c>
      <c r="D398" s="6">
        <v>2.4660000000000002</v>
      </c>
      <c r="E398" s="6">
        <v>2.407</v>
      </c>
      <c r="F398" s="6">
        <v>28.57</v>
      </c>
      <c r="G398" s="6">
        <v>-0.59499999999999997</v>
      </c>
      <c r="H398" s="6">
        <v>0</v>
      </c>
      <c r="I398" s="6">
        <v>-13.7</v>
      </c>
      <c r="J398" s="6">
        <v>0.71499999999999997</v>
      </c>
      <c r="K398" s="6">
        <v>21.33</v>
      </c>
      <c r="L398" s="6">
        <v>82.884</v>
      </c>
      <c r="M398" s="7"/>
    </row>
    <row r="399" spans="1:13" ht="14.5" x14ac:dyDescent="0.35">
      <c r="A399" s="2" t="str">
        <f>Esterhazy!A399</f>
        <v xml:space="preserve">  2023/01/17 10:00:00</v>
      </c>
      <c r="B399" s="2">
        <v>-2.4E-2</v>
      </c>
      <c r="C399" s="6">
        <v>0.57899999999999996</v>
      </c>
      <c r="D399" s="6">
        <v>3.31</v>
      </c>
      <c r="E399" s="6">
        <v>3.8860000000000001</v>
      </c>
      <c r="F399" s="6">
        <v>27.654</v>
      </c>
      <c r="G399" s="6">
        <v>-0.52500000000000002</v>
      </c>
      <c r="H399" s="6">
        <v>0</v>
      </c>
      <c r="I399" s="6">
        <v>-13.71</v>
      </c>
      <c r="J399" s="6">
        <v>0.81299999999999994</v>
      </c>
      <c r="K399" s="6">
        <v>358.24400000000003</v>
      </c>
      <c r="L399" s="6">
        <v>82.094999999999999</v>
      </c>
      <c r="M399" s="7"/>
    </row>
    <row r="400" spans="1:13" ht="14.5" x14ac:dyDescent="0.35">
      <c r="A400" s="2" t="str">
        <f>Esterhazy!A400</f>
        <v xml:space="preserve">  2023/01/17 11:00:00</v>
      </c>
      <c r="B400" s="2">
        <v>0.159</v>
      </c>
      <c r="C400" s="6">
        <v>0.47099999999999997</v>
      </c>
      <c r="D400" s="6">
        <v>1.766</v>
      </c>
      <c r="E400" s="6">
        <v>2.2330000000000001</v>
      </c>
      <c r="F400" s="6">
        <v>29.513000000000002</v>
      </c>
      <c r="G400" s="6">
        <v>-0.53600000000000003</v>
      </c>
      <c r="H400" s="6">
        <v>0</v>
      </c>
      <c r="I400" s="6">
        <v>-13.247</v>
      </c>
      <c r="J400" s="6">
        <v>0.99199999999999999</v>
      </c>
      <c r="K400" s="6">
        <v>17.885999999999999</v>
      </c>
      <c r="L400" s="6">
        <v>83.257000000000005</v>
      </c>
      <c r="M400" s="7"/>
    </row>
    <row r="401" spans="1:13" ht="14.5" x14ac:dyDescent="0.35">
      <c r="A401" s="2" t="str">
        <f>Esterhazy!A401</f>
        <v xml:space="preserve">  2023/01/17 12:00:00</v>
      </c>
      <c r="B401" s="2">
        <v>0.34300000000000003</v>
      </c>
      <c r="C401" s="6">
        <v>0.71799999999999997</v>
      </c>
      <c r="D401" s="6">
        <v>1.885</v>
      </c>
      <c r="E401" s="6">
        <v>2.6</v>
      </c>
      <c r="F401" s="6">
        <v>29.736000000000001</v>
      </c>
      <c r="G401" s="6">
        <v>-0.74</v>
      </c>
      <c r="H401" s="6">
        <v>0</v>
      </c>
      <c r="I401" s="6">
        <v>-12.753</v>
      </c>
      <c r="J401" s="6">
        <v>1.1020000000000001</v>
      </c>
      <c r="K401" s="6">
        <v>30.632999999999999</v>
      </c>
      <c r="L401" s="6">
        <v>83.536000000000001</v>
      </c>
      <c r="M401" s="7"/>
    </row>
    <row r="402" spans="1:13" ht="14.5" x14ac:dyDescent="0.35">
      <c r="A402" s="2" t="str">
        <f>Esterhazy!A402</f>
        <v xml:space="preserve">  2023/01/17 13:00:00</v>
      </c>
      <c r="B402" s="2">
        <v>1.484</v>
      </c>
      <c r="C402" s="6">
        <v>0.65300000000000002</v>
      </c>
      <c r="D402" s="6">
        <v>1.581</v>
      </c>
      <c r="E402" s="6">
        <v>2.2320000000000002</v>
      </c>
      <c r="F402" s="6">
        <v>30.634</v>
      </c>
      <c r="G402" s="6">
        <v>-0.76600000000000001</v>
      </c>
      <c r="H402" s="6">
        <v>0</v>
      </c>
      <c r="I402" s="6">
        <v>-12.266</v>
      </c>
      <c r="J402" s="6">
        <v>1.143</v>
      </c>
      <c r="K402" s="6">
        <v>29.346</v>
      </c>
      <c r="L402" s="6">
        <v>83.313999999999993</v>
      </c>
      <c r="M402" s="7"/>
    </row>
    <row r="403" spans="1:13" ht="14.5" x14ac:dyDescent="0.35">
      <c r="A403" s="2" t="str">
        <f>Esterhazy!A403</f>
        <v xml:space="preserve">  2023/01/17 14:00:00</v>
      </c>
      <c r="B403" s="2">
        <v>3.2010000000000001</v>
      </c>
      <c r="C403" s="6">
        <v>0.4</v>
      </c>
      <c r="D403" s="6">
        <v>1.2410000000000001</v>
      </c>
      <c r="E403" s="6">
        <v>1.639</v>
      </c>
      <c r="F403" s="6">
        <v>31.835000000000001</v>
      </c>
      <c r="G403" s="6">
        <v>-0.67500000000000004</v>
      </c>
      <c r="H403" s="6">
        <v>0</v>
      </c>
      <c r="I403" s="6">
        <v>-11.898</v>
      </c>
      <c r="J403" s="6">
        <v>1.0840000000000001</v>
      </c>
      <c r="K403" s="6">
        <v>30.898</v>
      </c>
      <c r="L403" s="6">
        <v>83.272999999999996</v>
      </c>
      <c r="M403" s="7"/>
    </row>
    <row r="404" spans="1:13" ht="14.5" x14ac:dyDescent="0.35">
      <c r="A404" s="2" t="str">
        <f>Esterhazy!A404</f>
        <v xml:space="preserve">  2023/01/17 15:00:00</v>
      </c>
      <c r="B404" s="2">
        <v>3.532</v>
      </c>
      <c r="C404" s="6">
        <v>0.42099999999999999</v>
      </c>
      <c r="D404" s="6">
        <v>1.179</v>
      </c>
      <c r="E404" s="6">
        <v>1.599</v>
      </c>
      <c r="F404" s="6">
        <v>32.426000000000002</v>
      </c>
      <c r="G404" s="6">
        <v>-0.72699999999999998</v>
      </c>
      <c r="H404" s="6">
        <v>0</v>
      </c>
      <c r="I404" s="6">
        <v>-11.996</v>
      </c>
      <c r="J404" s="6">
        <v>0.98</v>
      </c>
      <c r="K404" s="6">
        <v>29.907</v>
      </c>
      <c r="L404" s="6">
        <v>83.191999999999993</v>
      </c>
      <c r="M404" s="7"/>
    </row>
    <row r="405" spans="1:13" ht="14.5" x14ac:dyDescent="0.35">
      <c r="A405" s="2" t="str">
        <f>Esterhazy!A405</f>
        <v xml:space="preserve">  2023/01/17 16:00:00</v>
      </c>
      <c r="B405" s="2">
        <v>0.38300000000000001</v>
      </c>
      <c r="C405" s="6">
        <v>0.42599999999999999</v>
      </c>
      <c r="D405" s="6">
        <v>1.556</v>
      </c>
      <c r="E405" s="6">
        <v>1.98</v>
      </c>
      <c r="F405" s="6">
        <v>32.031999999999996</v>
      </c>
      <c r="G405" s="6">
        <v>-0.66900000000000004</v>
      </c>
      <c r="H405" s="6">
        <v>0</v>
      </c>
      <c r="I405" s="6">
        <v>-12.118</v>
      </c>
      <c r="J405" s="6">
        <v>0.752</v>
      </c>
      <c r="K405" s="6">
        <v>36.433</v>
      </c>
      <c r="L405" s="6">
        <v>82.7</v>
      </c>
      <c r="M405" s="7"/>
    </row>
    <row r="406" spans="1:13" ht="14.5" x14ac:dyDescent="0.35">
      <c r="A406" s="2" t="str">
        <f>Esterhazy!A406</f>
        <v xml:space="preserve">  2023/01/17 17:00:00</v>
      </c>
      <c r="B406" s="2">
        <v>0.156</v>
      </c>
      <c r="C406" s="6">
        <v>0.32200000000000001</v>
      </c>
      <c r="D406" s="6">
        <v>2.9020000000000001</v>
      </c>
      <c r="E406" s="6">
        <v>3.2210000000000001</v>
      </c>
      <c r="F406" s="6">
        <v>30.2</v>
      </c>
      <c r="G406" s="6">
        <v>-0.55900000000000005</v>
      </c>
      <c r="H406" s="6">
        <v>0</v>
      </c>
      <c r="I406" s="6">
        <v>-12.334</v>
      </c>
      <c r="J406" s="6">
        <v>0.42699999999999999</v>
      </c>
      <c r="K406" s="6">
        <v>63.243000000000002</v>
      </c>
      <c r="L406" s="6">
        <v>81.581000000000003</v>
      </c>
      <c r="M406" s="7"/>
    </row>
    <row r="407" spans="1:13" ht="14.5" x14ac:dyDescent="0.35">
      <c r="A407" s="2" t="str">
        <f>Esterhazy!A407</f>
        <v xml:space="preserve">  2023/01/17 18:00:00</v>
      </c>
      <c r="B407" s="2">
        <v>-4.2999999999999997E-2</v>
      </c>
      <c r="C407" s="6">
        <v>0.26500000000000001</v>
      </c>
      <c r="D407" s="6">
        <v>8.0850000000000009</v>
      </c>
      <c r="E407" s="6">
        <v>8.3439999999999994</v>
      </c>
      <c r="F407" s="6">
        <v>23.306000000000001</v>
      </c>
      <c r="G407" s="6">
        <v>-0.42799999999999999</v>
      </c>
      <c r="H407" s="6">
        <v>0</v>
      </c>
      <c r="I407" s="6">
        <v>-13.1</v>
      </c>
      <c r="J407" s="6">
        <v>0.46300000000000002</v>
      </c>
      <c r="K407" s="6">
        <v>359.916</v>
      </c>
      <c r="L407" s="6">
        <v>79.105999999999995</v>
      </c>
      <c r="M407" s="7"/>
    </row>
    <row r="408" spans="1:13" ht="14.5" x14ac:dyDescent="0.35">
      <c r="A408" s="2" t="str">
        <f>Esterhazy!A408</f>
        <v xml:space="preserve">  2023/01/17 19:00:00</v>
      </c>
      <c r="B408" s="2">
        <v>-0.16600000000000001</v>
      </c>
      <c r="C408" s="6">
        <v>-0.249</v>
      </c>
      <c r="D408" s="6">
        <v>6.0250000000000004</v>
      </c>
      <c r="E408" s="6">
        <v>5.774</v>
      </c>
      <c r="F408" s="6">
        <v>23.667999999999999</v>
      </c>
      <c r="G408" s="6">
        <v>-0.52900000000000003</v>
      </c>
      <c r="H408" s="6">
        <v>0</v>
      </c>
      <c r="I408" s="6">
        <v>-14.233000000000001</v>
      </c>
      <c r="J408" s="6">
        <v>0.54300000000000004</v>
      </c>
      <c r="K408" s="6">
        <v>323.10700000000003</v>
      </c>
      <c r="L408" s="6">
        <v>78.150999999999996</v>
      </c>
      <c r="M408" s="7"/>
    </row>
    <row r="409" spans="1:13" ht="14.5" x14ac:dyDescent="0.35">
      <c r="A409" s="2" t="str">
        <f>Esterhazy!A409</f>
        <v xml:space="preserve">  2023/01/17 20:00:00</v>
      </c>
      <c r="B409" s="2">
        <v>-0.17299999999999999</v>
      </c>
      <c r="C409" s="6">
        <v>-0.122</v>
      </c>
      <c r="D409" s="6">
        <v>6.1820000000000004</v>
      </c>
      <c r="E409" s="6">
        <v>6.0570000000000004</v>
      </c>
      <c r="F409" s="6">
        <v>22.561</v>
      </c>
      <c r="G409" s="6">
        <v>-0.48</v>
      </c>
      <c r="H409" s="6">
        <v>0</v>
      </c>
      <c r="I409" s="6">
        <v>-14.606</v>
      </c>
      <c r="J409" s="6">
        <v>0.11799999999999999</v>
      </c>
      <c r="K409" s="6">
        <v>253.25899999999999</v>
      </c>
      <c r="L409" s="6">
        <v>79.62</v>
      </c>
      <c r="M409" s="7"/>
    </row>
    <row r="410" spans="1:13" ht="14.5" x14ac:dyDescent="0.35">
      <c r="A410" s="2" t="str">
        <f>Esterhazy!A410</f>
        <v xml:space="preserve">  2023/01/17 21:00:00</v>
      </c>
      <c r="B410" s="2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0</v>
      </c>
      <c r="I410" s="6">
        <v>-15.175000000000001</v>
      </c>
      <c r="J410" s="6">
        <v>0.44</v>
      </c>
      <c r="K410" s="6">
        <v>317.197</v>
      </c>
      <c r="L410" s="6">
        <v>78.447999999999993</v>
      </c>
      <c r="M410" s="7"/>
    </row>
    <row r="411" spans="1:13" ht="14.5" x14ac:dyDescent="0.35">
      <c r="A411" s="2" t="str">
        <f>Esterhazy!A411</f>
        <v xml:space="preserve">  2023/01/17 22:00:00</v>
      </c>
      <c r="B411" s="2">
        <v>-0.188</v>
      </c>
      <c r="C411" s="6">
        <v>0.39300000000000002</v>
      </c>
      <c r="D411" s="6">
        <v>7.9880000000000004</v>
      </c>
      <c r="E411" s="6">
        <v>8.375</v>
      </c>
      <c r="F411" s="6">
        <v>20.984999999999999</v>
      </c>
      <c r="G411" s="6">
        <v>-0.30299999999999999</v>
      </c>
      <c r="H411" s="6">
        <v>0</v>
      </c>
      <c r="I411" s="6">
        <v>-15.012</v>
      </c>
      <c r="J411" s="6">
        <v>0.246</v>
      </c>
      <c r="K411" s="6">
        <v>331.15199999999999</v>
      </c>
      <c r="L411" s="6">
        <v>78.722999999999999</v>
      </c>
      <c r="M411" s="7"/>
    </row>
    <row r="412" spans="1:13" ht="14.5" x14ac:dyDescent="0.35">
      <c r="A412" s="2" t="str">
        <f>Esterhazy!A412</f>
        <v xml:space="preserve">  2023/01/17 23:00:00</v>
      </c>
      <c r="B412" s="2">
        <v>-0.251</v>
      </c>
      <c r="C412" s="6">
        <v>-0.114</v>
      </c>
      <c r="D412" s="6">
        <v>4.6210000000000004</v>
      </c>
      <c r="E412" s="6">
        <v>4.5039999999999996</v>
      </c>
      <c r="F412" s="6">
        <v>23.887</v>
      </c>
      <c r="G412" s="6">
        <v>-0.38600000000000001</v>
      </c>
      <c r="H412" s="6">
        <v>0</v>
      </c>
      <c r="I412" s="6">
        <v>-15.263</v>
      </c>
      <c r="J412" s="6">
        <v>0.63800000000000001</v>
      </c>
      <c r="K412" s="6">
        <v>13.993</v>
      </c>
      <c r="L412" s="6">
        <v>80.701999999999998</v>
      </c>
      <c r="M412" s="7"/>
    </row>
    <row r="413" spans="1:13" ht="14.5" x14ac:dyDescent="0.35">
      <c r="A413" s="2" t="str">
        <f>Esterhazy!A413</f>
        <v xml:space="preserve">  2023/01/18 00:00:00</v>
      </c>
      <c r="B413" s="2">
        <v>-0.27900000000000003</v>
      </c>
      <c r="C413" s="6">
        <v>-0.13900000000000001</v>
      </c>
      <c r="D413" s="6">
        <v>2.919</v>
      </c>
      <c r="E413" s="6">
        <v>2.7789999999999999</v>
      </c>
      <c r="F413" s="6">
        <v>26.763000000000002</v>
      </c>
      <c r="G413" s="6">
        <v>-0.495</v>
      </c>
      <c r="H413" s="6">
        <v>0</v>
      </c>
      <c r="I413" s="6">
        <v>-15.215</v>
      </c>
      <c r="J413" s="6">
        <v>0.71599999999999997</v>
      </c>
      <c r="K413" s="6">
        <v>338.37</v>
      </c>
      <c r="L413" s="6">
        <v>77.405000000000001</v>
      </c>
      <c r="M413" s="7"/>
    </row>
    <row r="414" spans="1:13" ht="14.5" x14ac:dyDescent="0.35">
      <c r="A414" s="2" t="str">
        <f>Esterhazy!A414</f>
        <v xml:space="preserve">  2023/01/18 01:00:00</v>
      </c>
      <c r="B414" s="2">
        <v>-0.28000000000000003</v>
      </c>
      <c r="C414" s="6">
        <v>-7.3999999999999996E-2</v>
      </c>
      <c r="D414" s="6">
        <v>4.04</v>
      </c>
      <c r="E414" s="6">
        <v>3.964</v>
      </c>
      <c r="F414" s="6">
        <v>23.936</v>
      </c>
      <c r="G414" s="6">
        <v>-0.436</v>
      </c>
      <c r="H414" s="6">
        <v>0</v>
      </c>
      <c r="I414" s="6">
        <v>-15.634</v>
      </c>
      <c r="J414" s="6">
        <v>0.70699999999999996</v>
      </c>
      <c r="K414" s="6">
        <v>353.53699999999998</v>
      </c>
      <c r="L414" s="6">
        <v>76.876000000000005</v>
      </c>
      <c r="M414" s="7"/>
    </row>
    <row r="415" spans="1:13" ht="14.5" x14ac:dyDescent="0.35">
      <c r="A415" s="2" t="str">
        <f>Esterhazy!A415</f>
        <v xml:space="preserve">  2023/01/18 02:00:00</v>
      </c>
      <c r="B415" s="2">
        <v>-0.23200000000000001</v>
      </c>
      <c r="C415" s="6">
        <v>0.17599999999999999</v>
      </c>
      <c r="D415" s="6">
        <v>3.6680000000000001</v>
      </c>
      <c r="E415" s="6">
        <v>3.8410000000000002</v>
      </c>
      <c r="F415" s="6">
        <v>24.956</v>
      </c>
      <c r="G415" s="6">
        <v>-0.498</v>
      </c>
      <c r="H415" s="6">
        <v>0</v>
      </c>
      <c r="I415" s="6">
        <v>-15.606</v>
      </c>
      <c r="J415" s="6">
        <v>1.0129999999999999</v>
      </c>
      <c r="K415" s="6">
        <v>350.53399999999999</v>
      </c>
      <c r="L415" s="6">
        <v>77.972999999999999</v>
      </c>
      <c r="M415" s="7"/>
    </row>
    <row r="416" spans="1:13" ht="14.5" x14ac:dyDescent="0.35">
      <c r="A416" s="2" t="str">
        <f>Esterhazy!A416</f>
        <v xml:space="preserve">  2023/01/18 03:00:00</v>
      </c>
      <c r="B416" s="2">
        <v>-0.13</v>
      </c>
      <c r="C416" s="6">
        <v>-0.14000000000000001</v>
      </c>
      <c r="D416" s="6">
        <v>3.1360000000000001</v>
      </c>
      <c r="E416" s="6">
        <v>2.992</v>
      </c>
      <c r="F416" s="6">
        <v>26.062000000000001</v>
      </c>
      <c r="G416" s="6">
        <v>-0.497</v>
      </c>
      <c r="H416" s="6">
        <v>0</v>
      </c>
      <c r="I416" s="6">
        <v>-15.151</v>
      </c>
      <c r="J416" s="6">
        <v>0.59799999999999998</v>
      </c>
      <c r="K416" s="6">
        <v>6.2729999999999997</v>
      </c>
      <c r="L416" s="6">
        <v>78.284999999999997</v>
      </c>
      <c r="M416" s="7"/>
    </row>
    <row r="417" spans="1:13" ht="14.5" x14ac:dyDescent="0.35">
      <c r="A417" s="2" t="str">
        <f>Esterhazy!A417</f>
        <v xml:space="preserve">  2023/01/18 04:00:00</v>
      </c>
      <c r="B417" s="2">
        <v>-0.14599999999999999</v>
      </c>
      <c r="C417" s="6">
        <v>-0.17599999999999999</v>
      </c>
      <c r="D417" s="6">
        <v>1.776</v>
      </c>
      <c r="E417" s="6">
        <v>1.5980000000000001</v>
      </c>
      <c r="F417" s="6">
        <v>29.402000000000001</v>
      </c>
      <c r="G417" s="6">
        <v>-0.42699999999999999</v>
      </c>
      <c r="H417" s="6">
        <v>0</v>
      </c>
      <c r="I417" s="6">
        <v>-15.852</v>
      </c>
      <c r="J417" s="6">
        <v>0.64200000000000002</v>
      </c>
      <c r="K417" s="6">
        <v>50.457000000000001</v>
      </c>
      <c r="L417" s="6">
        <v>81.813000000000002</v>
      </c>
      <c r="M417" s="7"/>
    </row>
    <row r="418" spans="1:13" ht="14.5" x14ac:dyDescent="0.35">
      <c r="A418" s="2" t="str">
        <f>Esterhazy!A418</f>
        <v xml:space="preserve">  2023/01/18 05:00:00</v>
      </c>
      <c r="B418" s="2">
        <v>-0.128</v>
      </c>
      <c r="C418" s="6">
        <v>-0.22700000000000001</v>
      </c>
      <c r="D418" s="6">
        <v>1.395</v>
      </c>
      <c r="E418" s="6">
        <v>1.1659999999999999</v>
      </c>
      <c r="F418" s="6">
        <v>30.946000000000002</v>
      </c>
      <c r="G418" s="6">
        <v>-0.63</v>
      </c>
      <c r="H418" s="6">
        <v>0</v>
      </c>
      <c r="I418" s="6">
        <v>-16.077999999999999</v>
      </c>
      <c r="J418" s="6">
        <v>1.002</v>
      </c>
      <c r="K418" s="6">
        <v>89.301000000000002</v>
      </c>
      <c r="L418" s="6">
        <v>85.343000000000004</v>
      </c>
      <c r="M418" s="7"/>
    </row>
    <row r="419" spans="1:13" ht="14.5" x14ac:dyDescent="0.35">
      <c r="A419" s="2" t="str">
        <f>Esterhazy!A419</f>
        <v xml:space="preserve">  2023/01/18 06:00:00</v>
      </c>
      <c r="B419" s="2">
        <v>-0.22800000000000001</v>
      </c>
      <c r="C419" s="6">
        <v>-0.107</v>
      </c>
      <c r="D419" s="6">
        <v>1.1220000000000001</v>
      </c>
      <c r="E419" s="6">
        <v>1.0129999999999999</v>
      </c>
      <c r="F419" s="6">
        <v>31.812999999999999</v>
      </c>
      <c r="G419" s="6">
        <v>-0.42099999999999999</v>
      </c>
      <c r="H419" s="6">
        <v>0</v>
      </c>
      <c r="I419" s="6">
        <v>-15.744</v>
      </c>
      <c r="J419" s="6">
        <v>1.873</v>
      </c>
      <c r="K419" s="6">
        <v>92.959000000000003</v>
      </c>
      <c r="L419" s="6">
        <v>85.33</v>
      </c>
      <c r="M419" s="7"/>
    </row>
    <row r="420" spans="1:13" ht="14.5" x14ac:dyDescent="0.35">
      <c r="A420" s="2" t="str">
        <f>Esterhazy!A420</f>
        <v xml:space="preserve">  2023/01/18 07:00:00</v>
      </c>
      <c r="B420" s="2">
        <v>-0.27600000000000002</v>
      </c>
      <c r="C420" s="6">
        <v>-0.153</v>
      </c>
      <c r="D420" s="6">
        <v>0.71399999999999997</v>
      </c>
      <c r="E420" s="6">
        <v>0.55900000000000005</v>
      </c>
      <c r="F420" s="6">
        <v>33.051000000000002</v>
      </c>
      <c r="G420" s="6">
        <v>-0.50600000000000001</v>
      </c>
      <c r="H420" s="6">
        <v>0</v>
      </c>
      <c r="I420" s="6">
        <v>-15.726000000000001</v>
      </c>
      <c r="J420" s="6">
        <v>2.76</v>
      </c>
      <c r="K420" s="6">
        <v>106.7</v>
      </c>
      <c r="L420" s="6">
        <v>85.069000000000003</v>
      </c>
      <c r="M420" s="7"/>
    </row>
    <row r="421" spans="1:13" ht="14.5" x14ac:dyDescent="0.35">
      <c r="A421" s="2" t="str">
        <f>Esterhazy!A421</f>
        <v xml:space="preserve">  2023/01/18 08:00:00</v>
      </c>
      <c r="B421" s="2">
        <v>-0.27600000000000002</v>
      </c>
      <c r="C421" s="6">
        <v>-8.4000000000000005E-2</v>
      </c>
      <c r="D421" s="6">
        <v>0.73399999999999999</v>
      </c>
      <c r="E421" s="6">
        <v>0.64900000000000002</v>
      </c>
      <c r="F421" s="6">
        <v>32.691000000000003</v>
      </c>
      <c r="G421" s="6">
        <v>-0.53800000000000003</v>
      </c>
      <c r="H421" s="6">
        <v>0</v>
      </c>
      <c r="I421" s="6">
        <v>-15.664999999999999</v>
      </c>
      <c r="J421" s="6">
        <v>3.105</v>
      </c>
      <c r="K421" s="6">
        <v>107.854</v>
      </c>
      <c r="L421" s="6">
        <v>84.001999999999995</v>
      </c>
      <c r="M421" s="7"/>
    </row>
    <row r="422" spans="1:13" ht="14.5" x14ac:dyDescent="0.35">
      <c r="A422" s="2" t="str">
        <f>Esterhazy!A422</f>
        <v xml:space="preserve">  2023/01/18 09:00:00</v>
      </c>
      <c r="B422" s="2">
        <v>-0.27800000000000002</v>
      </c>
      <c r="C422" s="6">
        <v>-0.13400000000000001</v>
      </c>
      <c r="D422" s="6">
        <v>0.94199999999999995</v>
      </c>
      <c r="E422" s="6">
        <v>0.80700000000000005</v>
      </c>
      <c r="F422" s="6">
        <v>31.31</v>
      </c>
      <c r="G422" s="6">
        <v>-0.65</v>
      </c>
      <c r="H422" s="6">
        <v>0</v>
      </c>
      <c r="I422" s="6">
        <v>-15.741</v>
      </c>
      <c r="J422" s="6">
        <v>2.956</v>
      </c>
      <c r="K422" s="6">
        <v>122.83199999999999</v>
      </c>
      <c r="L422" s="6">
        <v>83.515000000000001</v>
      </c>
      <c r="M422" s="7"/>
    </row>
    <row r="423" spans="1:13" ht="14.5" x14ac:dyDescent="0.35">
      <c r="A423" s="2" t="str">
        <f>Esterhazy!A423</f>
        <v xml:space="preserve">  2023/01/18 10:00:00</v>
      </c>
      <c r="B423" s="2">
        <v>-0.27200000000000002</v>
      </c>
      <c r="C423" s="6">
        <v>-7.5999999999999998E-2</v>
      </c>
      <c r="D423" s="6">
        <v>0.86599999999999999</v>
      </c>
      <c r="E423" s="6">
        <v>0.78900000000000003</v>
      </c>
      <c r="F423" s="6">
        <v>32.088999999999999</v>
      </c>
      <c r="G423" s="6">
        <v>-0.503</v>
      </c>
      <c r="H423" s="6">
        <v>0</v>
      </c>
      <c r="I423" s="6">
        <v>-15.884</v>
      </c>
      <c r="J423" s="6">
        <v>3.0720000000000001</v>
      </c>
      <c r="K423" s="6">
        <v>107.373</v>
      </c>
      <c r="L423" s="6">
        <v>83.480999999999995</v>
      </c>
      <c r="M423" s="7"/>
    </row>
    <row r="424" spans="1:13" ht="14.5" x14ac:dyDescent="0.35">
      <c r="A424" s="2" t="str">
        <f>Esterhazy!A424</f>
        <v xml:space="preserve">  2023/01/18 11:00:00</v>
      </c>
      <c r="B424" s="2">
        <v>-0.27500000000000002</v>
      </c>
      <c r="C424" s="6">
        <v>-3.3000000000000002E-2</v>
      </c>
      <c r="D424" s="6">
        <v>0.69399999999999995</v>
      </c>
      <c r="E424" s="6">
        <v>0.66</v>
      </c>
      <c r="F424" s="6">
        <v>32.265999999999998</v>
      </c>
      <c r="G424" s="6">
        <v>-0.41499999999999998</v>
      </c>
      <c r="H424" s="6">
        <v>0</v>
      </c>
      <c r="I424" s="6">
        <v>-15.09</v>
      </c>
      <c r="J424" s="6">
        <v>2.8759999999999999</v>
      </c>
      <c r="K424" s="6">
        <v>109.46599999999999</v>
      </c>
      <c r="L424" s="6">
        <v>83.501000000000005</v>
      </c>
      <c r="M424" s="7"/>
    </row>
    <row r="425" spans="1:13" ht="14.5" x14ac:dyDescent="0.35">
      <c r="A425" s="2" t="str">
        <f>Esterhazy!A425</f>
        <v xml:space="preserve">  2023/01/18 12:00:00</v>
      </c>
      <c r="B425" s="2">
        <v>-0.30399999999999999</v>
      </c>
      <c r="C425" s="6">
        <v>-0.17399999999999999</v>
      </c>
      <c r="D425" s="6">
        <v>0.62</v>
      </c>
      <c r="E425" s="6">
        <v>0.44500000000000001</v>
      </c>
      <c r="F425" s="6">
        <v>32.472999999999999</v>
      </c>
      <c r="G425" s="6">
        <v>-0.434</v>
      </c>
      <c r="H425" s="6">
        <v>0</v>
      </c>
      <c r="I425" s="6">
        <v>-14.358000000000001</v>
      </c>
      <c r="J425" s="6">
        <v>3.89</v>
      </c>
      <c r="K425" s="6">
        <v>108.241</v>
      </c>
      <c r="L425" s="6">
        <v>83.753</v>
      </c>
      <c r="M425" s="7"/>
    </row>
    <row r="426" spans="1:13" ht="14.5" x14ac:dyDescent="0.35">
      <c r="A426" s="2" t="str">
        <f>Esterhazy!A426</f>
        <v xml:space="preserve">  2023/01/18 13:00:00</v>
      </c>
      <c r="B426" s="2">
        <v>-0.24399999999999999</v>
      </c>
      <c r="C426" s="6">
        <v>0.23799999999999999</v>
      </c>
      <c r="D426" s="6">
        <v>0.53200000000000003</v>
      </c>
      <c r="E426" s="6">
        <v>0.76700000000000002</v>
      </c>
      <c r="F426" s="6">
        <v>32.286999999999999</v>
      </c>
      <c r="G426" s="6">
        <v>-0.47</v>
      </c>
      <c r="H426" s="6">
        <v>0</v>
      </c>
      <c r="I426" s="6">
        <v>-14.16</v>
      </c>
      <c r="J426" s="6">
        <v>4.351</v>
      </c>
      <c r="K426" s="6">
        <v>115.63</v>
      </c>
      <c r="L426" s="6">
        <v>83.81</v>
      </c>
      <c r="M426" s="7"/>
    </row>
    <row r="427" spans="1:13" ht="14.5" x14ac:dyDescent="0.35">
      <c r="A427" s="2" t="str">
        <f>Esterhazy!A427</f>
        <v xml:space="preserve">  2023/01/18 14:00:00</v>
      </c>
      <c r="B427" s="2">
        <v>-0.252</v>
      </c>
      <c r="C427" s="6">
        <v>0.25600000000000001</v>
      </c>
      <c r="D427" s="6">
        <v>0.73099999999999998</v>
      </c>
      <c r="E427" s="6">
        <v>0.98599999999999999</v>
      </c>
      <c r="F427" s="6">
        <v>32.354999999999997</v>
      </c>
      <c r="G427" s="6">
        <v>-0.38500000000000001</v>
      </c>
      <c r="H427" s="6">
        <v>0</v>
      </c>
      <c r="I427" s="6">
        <v>-13.657999999999999</v>
      </c>
      <c r="J427" s="6">
        <v>3.5169999999999999</v>
      </c>
      <c r="K427" s="6">
        <v>110.673</v>
      </c>
      <c r="L427" s="6">
        <v>83.844999999999999</v>
      </c>
      <c r="M427" s="7"/>
    </row>
    <row r="428" spans="1:13" ht="14.5" x14ac:dyDescent="0.35">
      <c r="A428" s="2" t="str">
        <f>Esterhazy!A428</f>
        <v xml:space="preserve">  2023/01/18 15:00:00</v>
      </c>
      <c r="B428" s="2">
        <v>-0.24199999999999999</v>
      </c>
      <c r="C428" s="6">
        <v>-4.8000000000000001E-2</v>
      </c>
      <c r="D428" s="6">
        <v>0.56000000000000005</v>
      </c>
      <c r="E428" s="6">
        <v>0.51</v>
      </c>
      <c r="F428" s="6">
        <v>32.835000000000001</v>
      </c>
      <c r="G428" s="6">
        <v>-0.44600000000000001</v>
      </c>
      <c r="H428" s="6">
        <v>0</v>
      </c>
      <c r="I428" s="6">
        <v>-13.271000000000001</v>
      </c>
      <c r="J428" s="6">
        <v>3.7669999999999999</v>
      </c>
      <c r="K428" s="6">
        <v>119.1</v>
      </c>
      <c r="L428" s="6">
        <v>83.716999999999999</v>
      </c>
      <c r="M428" s="7"/>
    </row>
    <row r="429" spans="1:13" ht="14.5" x14ac:dyDescent="0.35">
      <c r="A429" s="2" t="str">
        <f>Esterhazy!A429</f>
        <v xml:space="preserve">  2023/01/18 16:00:00</v>
      </c>
      <c r="B429" s="2">
        <v>-0.21</v>
      </c>
      <c r="C429" s="6">
        <v>0.124</v>
      </c>
      <c r="D429" s="6">
        <v>0.72499999999999998</v>
      </c>
      <c r="E429" s="6">
        <v>0.84699999999999998</v>
      </c>
      <c r="F429" s="6">
        <v>33.234999999999999</v>
      </c>
      <c r="G429" s="6">
        <v>-0.46100000000000002</v>
      </c>
      <c r="H429" s="6">
        <v>0</v>
      </c>
      <c r="I429" s="6">
        <v>-13.045999999999999</v>
      </c>
      <c r="J429" s="6">
        <v>3.6080000000000001</v>
      </c>
      <c r="K429" s="6">
        <v>115.58499999999999</v>
      </c>
      <c r="L429" s="6">
        <v>83.591999999999999</v>
      </c>
      <c r="M429" s="7"/>
    </row>
    <row r="430" spans="1:13" ht="14.5" x14ac:dyDescent="0.35">
      <c r="A430" s="2" t="str">
        <f>Esterhazy!A430</f>
        <v xml:space="preserve">  2023/01/18 17:00:00</v>
      </c>
      <c r="B430" s="2">
        <v>-0.247</v>
      </c>
      <c r="C430" s="6">
        <v>-3.3000000000000002E-2</v>
      </c>
      <c r="D430" s="6">
        <v>0.89800000000000002</v>
      </c>
      <c r="E430" s="6">
        <v>0.86299999999999999</v>
      </c>
      <c r="F430" s="6">
        <v>33.082999999999998</v>
      </c>
      <c r="G430" s="6">
        <v>-0.72399999999999998</v>
      </c>
      <c r="H430" s="6">
        <v>0</v>
      </c>
      <c r="I430" s="6">
        <v>-13.122</v>
      </c>
      <c r="J430" s="6">
        <v>3.371</v>
      </c>
      <c r="K430" s="6">
        <v>114.295</v>
      </c>
      <c r="L430" s="6">
        <v>83.947999999999993</v>
      </c>
      <c r="M430" s="7"/>
    </row>
    <row r="431" spans="1:13" ht="14.5" x14ac:dyDescent="0.35">
      <c r="A431" s="2" t="str">
        <f>Esterhazy!A431</f>
        <v xml:space="preserve">  2023/01/18 18:00:00</v>
      </c>
      <c r="B431" s="2">
        <v>-0.26600000000000001</v>
      </c>
      <c r="C431" s="6">
        <v>-0.11799999999999999</v>
      </c>
      <c r="D431" s="6">
        <v>0.76100000000000001</v>
      </c>
      <c r="E431" s="6">
        <v>0.64100000000000001</v>
      </c>
      <c r="F431" s="6">
        <v>33.046999999999997</v>
      </c>
      <c r="G431" s="6">
        <v>-0.64100000000000001</v>
      </c>
      <c r="H431" s="6">
        <v>0</v>
      </c>
      <c r="I431" s="6">
        <v>-13.255000000000001</v>
      </c>
      <c r="J431" s="6">
        <v>2.41</v>
      </c>
      <c r="K431" s="6">
        <v>108.795</v>
      </c>
      <c r="L431" s="6">
        <v>83.813000000000002</v>
      </c>
      <c r="M431" s="7"/>
    </row>
    <row r="432" spans="1:13" ht="14.5" x14ac:dyDescent="0.35">
      <c r="A432" s="2" t="str">
        <f>Esterhazy!A432</f>
        <v xml:space="preserve">  2023/01/18 19:00:00</v>
      </c>
      <c r="B432" s="2">
        <v>-0.29099999999999998</v>
      </c>
      <c r="C432" s="6">
        <v>-0.02</v>
      </c>
      <c r="D432" s="6">
        <v>0.81599999999999995</v>
      </c>
      <c r="E432" s="6">
        <v>0.79400000000000004</v>
      </c>
      <c r="F432" s="6">
        <v>32.890999999999998</v>
      </c>
      <c r="G432" s="6">
        <v>-0.35699999999999998</v>
      </c>
      <c r="H432" s="6">
        <v>0</v>
      </c>
      <c r="I432" s="6">
        <v>-13.194000000000001</v>
      </c>
      <c r="J432" s="6">
        <v>2.9630000000000001</v>
      </c>
      <c r="K432" s="6">
        <v>116.212</v>
      </c>
      <c r="L432" s="6">
        <v>83.974000000000004</v>
      </c>
      <c r="M432" s="7"/>
    </row>
    <row r="433" spans="1:13" ht="14.5" x14ac:dyDescent="0.35">
      <c r="A433" s="2" t="str">
        <f>Esterhazy!A433</f>
        <v xml:space="preserve">  2023/01/18 20:00:00</v>
      </c>
      <c r="B433" s="2">
        <v>-0.307</v>
      </c>
      <c r="C433" s="6">
        <v>7.4999999999999997E-2</v>
      </c>
      <c r="D433" s="6">
        <v>0.96699999999999997</v>
      </c>
      <c r="E433" s="6">
        <v>1.0389999999999999</v>
      </c>
      <c r="F433" s="6">
        <v>32.343000000000004</v>
      </c>
      <c r="G433" s="6">
        <v>-0.50700000000000001</v>
      </c>
      <c r="H433" s="6">
        <v>0</v>
      </c>
      <c r="I433" s="6">
        <v>-12.984999999999999</v>
      </c>
      <c r="J433" s="6">
        <v>3.0590000000000002</v>
      </c>
      <c r="K433" s="6">
        <v>124.244</v>
      </c>
      <c r="L433" s="6">
        <v>83.760999999999996</v>
      </c>
      <c r="M433" s="7"/>
    </row>
    <row r="434" spans="1:13" ht="14.5" x14ac:dyDescent="0.35">
      <c r="A434" s="2" t="str">
        <f>Esterhazy!A434</f>
        <v xml:space="preserve">  2023/01/18 21:00:00</v>
      </c>
      <c r="B434" s="2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0</v>
      </c>
      <c r="I434" s="6">
        <v>-12.927</v>
      </c>
      <c r="J434" s="6">
        <v>2.714</v>
      </c>
      <c r="K434" s="6">
        <v>106.68300000000001</v>
      </c>
      <c r="L434" s="6">
        <v>84.442999999999998</v>
      </c>
      <c r="M434" s="7"/>
    </row>
    <row r="435" spans="1:13" ht="14.5" x14ac:dyDescent="0.35">
      <c r="A435" s="2" t="str">
        <f>Esterhazy!A435</f>
        <v xml:space="preserve">  2023/01/18 22:00:00</v>
      </c>
      <c r="B435" s="2">
        <v>-0.307</v>
      </c>
      <c r="C435" s="6">
        <v>-3.5999999999999997E-2</v>
      </c>
      <c r="D435" s="6">
        <v>1.0349999999999999</v>
      </c>
      <c r="E435" s="6">
        <v>0.998</v>
      </c>
      <c r="F435" s="6">
        <v>32.554000000000002</v>
      </c>
      <c r="G435" s="6">
        <v>-0.14599999999999999</v>
      </c>
      <c r="H435" s="6">
        <v>0</v>
      </c>
      <c r="I435" s="6">
        <v>-12.67</v>
      </c>
      <c r="J435" s="6">
        <v>2.5</v>
      </c>
      <c r="K435" s="6">
        <v>106.70099999999999</v>
      </c>
      <c r="L435" s="6">
        <v>84.397000000000006</v>
      </c>
      <c r="M435" s="7"/>
    </row>
    <row r="436" spans="1:13" ht="14.5" x14ac:dyDescent="0.35">
      <c r="A436" s="2" t="str">
        <f>Esterhazy!A436</f>
        <v xml:space="preserve">  2023/01/18 23:00:00</v>
      </c>
      <c r="B436" s="2">
        <v>-0.28000000000000003</v>
      </c>
      <c r="C436" s="6">
        <v>0.13600000000000001</v>
      </c>
      <c r="D436" s="6">
        <v>1</v>
      </c>
      <c r="E436" s="6">
        <v>1.1339999999999999</v>
      </c>
      <c r="F436" s="6">
        <v>32.643000000000001</v>
      </c>
      <c r="G436" s="6">
        <v>-0.374</v>
      </c>
      <c r="H436" s="6">
        <v>0</v>
      </c>
      <c r="I436" s="6">
        <v>-12.439</v>
      </c>
      <c r="J436" s="6">
        <v>2.8149999999999999</v>
      </c>
      <c r="K436" s="6">
        <v>111.24299999999999</v>
      </c>
      <c r="L436" s="6">
        <v>84.762</v>
      </c>
      <c r="M436" s="7"/>
    </row>
    <row r="437" spans="1:13" ht="14.5" x14ac:dyDescent="0.35">
      <c r="A437" s="2" t="str">
        <f>Esterhazy!A437</f>
        <v xml:space="preserve">  2023/01/19 00:00:00</v>
      </c>
      <c r="B437" s="2">
        <v>-0.28000000000000003</v>
      </c>
      <c r="C437" s="6">
        <v>-2.4E-2</v>
      </c>
      <c r="D437" s="6">
        <v>1.081</v>
      </c>
      <c r="E437" s="6">
        <v>1.056</v>
      </c>
      <c r="F437" s="6">
        <v>32.584000000000003</v>
      </c>
      <c r="G437" s="6">
        <v>-0.41299999999999998</v>
      </c>
      <c r="H437" s="6">
        <v>0</v>
      </c>
      <c r="I437" s="6">
        <v>-11.96</v>
      </c>
      <c r="J437" s="6">
        <v>2.5379999999999998</v>
      </c>
      <c r="K437" s="6">
        <v>124.13500000000001</v>
      </c>
      <c r="L437" s="6">
        <v>83.950999999999993</v>
      </c>
      <c r="M437" s="7"/>
    </row>
    <row r="438" spans="1:13" ht="14.5" x14ac:dyDescent="0.35">
      <c r="A438" s="2" t="str">
        <f>Esterhazy!A438</f>
        <v xml:space="preserve">  2023/01/19 01:00:00</v>
      </c>
      <c r="B438" s="2">
        <v>-0.34399999999999997</v>
      </c>
      <c r="C438" s="6">
        <v>-6.9000000000000006E-2</v>
      </c>
      <c r="D438" s="6">
        <v>1.121</v>
      </c>
      <c r="E438" s="6">
        <v>1.0489999999999999</v>
      </c>
      <c r="F438" s="6">
        <v>32.564999999999998</v>
      </c>
      <c r="G438" s="6">
        <v>-0.51200000000000001</v>
      </c>
      <c r="H438" s="6">
        <v>0</v>
      </c>
      <c r="I438" s="6">
        <v>-11.858000000000001</v>
      </c>
      <c r="J438" s="6">
        <v>2.823</v>
      </c>
      <c r="K438" s="6">
        <v>110.74</v>
      </c>
      <c r="L438" s="6">
        <v>84.575999999999993</v>
      </c>
      <c r="M438" s="7"/>
    </row>
    <row r="439" spans="1:13" ht="14.5" x14ac:dyDescent="0.35">
      <c r="A439" s="2" t="str">
        <f>Esterhazy!A439</f>
        <v xml:space="preserve">  2023/01/19 02:00:00</v>
      </c>
      <c r="B439" s="2">
        <v>-0.28999999999999998</v>
      </c>
      <c r="C439" s="6">
        <v>-0.20599999999999999</v>
      </c>
      <c r="D439" s="6">
        <v>1.155</v>
      </c>
      <c r="E439" s="6">
        <v>0.94699999999999995</v>
      </c>
      <c r="F439" s="6">
        <v>32.235999999999997</v>
      </c>
      <c r="G439" s="6">
        <v>-0.55700000000000005</v>
      </c>
      <c r="H439" s="6">
        <v>0</v>
      </c>
      <c r="I439" s="6">
        <v>-11.667</v>
      </c>
      <c r="J439" s="6">
        <v>3.6240000000000001</v>
      </c>
      <c r="K439" s="6">
        <v>117.925</v>
      </c>
      <c r="L439" s="6">
        <v>84.912000000000006</v>
      </c>
      <c r="M439" s="7"/>
    </row>
    <row r="440" spans="1:13" ht="14.5" x14ac:dyDescent="0.35">
      <c r="A440" s="2" t="str">
        <f>Esterhazy!A440</f>
        <v xml:space="preserve">  2023/01/19 03:00:00</v>
      </c>
      <c r="B440" s="2">
        <v>-0.186</v>
      </c>
      <c r="C440" s="6">
        <v>-2.1000000000000001E-2</v>
      </c>
      <c r="D440" s="6">
        <v>1.524</v>
      </c>
      <c r="E440" s="6">
        <v>1.5009999999999999</v>
      </c>
      <c r="F440" s="6">
        <v>31.881</v>
      </c>
      <c r="G440" s="6">
        <v>-0.45900000000000002</v>
      </c>
      <c r="H440" s="6">
        <v>0</v>
      </c>
      <c r="I440" s="6">
        <v>-11.352</v>
      </c>
      <c r="J440" s="6">
        <v>2.968</v>
      </c>
      <c r="K440" s="6">
        <v>117.642</v>
      </c>
      <c r="L440" s="6">
        <v>84.701999999999998</v>
      </c>
      <c r="M440" s="7"/>
    </row>
    <row r="441" spans="1:13" ht="14.5" x14ac:dyDescent="0.35">
      <c r="A441" s="2" t="str">
        <f>Esterhazy!A441</f>
        <v xml:space="preserve">  2023/01/19 04:00:00</v>
      </c>
      <c r="B441" s="2">
        <v>-0.218</v>
      </c>
      <c r="C441" s="6">
        <v>1.4E-2</v>
      </c>
      <c r="D441" s="6">
        <v>1.6870000000000001</v>
      </c>
      <c r="E441" s="6">
        <v>1.7</v>
      </c>
      <c r="F441" s="6">
        <v>31.651</v>
      </c>
      <c r="G441" s="6">
        <v>-0.56999999999999995</v>
      </c>
      <c r="H441" s="6">
        <v>0</v>
      </c>
      <c r="I441" s="6">
        <v>-11.127000000000001</v>
      </c>
      <c r="J441" s="6">
        <v>2.5190000000000001</v>
      </c>
      <c r="K441" s="6">
        <v>102.76900000000001</v>
      </c>
      <c r="L441" s="6">
        <v>84.691000000000003</v>
      </c>
      <c r="M441" s="7"/>
    </row>
    <row r="442" spans="1:13" ht="14.5" x14ac:dyDescent="0.35">
      <c r="A442" s="2" t="str">
        <f>Esterhazy!A442</f>
        <v xml:space="preserve">  2023/01/19 05:00:00</v>
      </c>
      <c r="B442" s="2">
        <v>-0.24399999999999999</v>
      </c>
      <c r="C442" s="6">
        <v>1.4E-2</v>
      </c>
      <c r="D442" s="6">
        <v>1.722</v>
      </c>
      <c r="E442" s="6">
        <v>1.734</v>
      </c>
      <c r="F442" s="6">
        <v>31.710999999999999</v>
      </c>
      <c r="G442" s="6">
        <v>-0.42899999999999999</v>
      </c>
      <c r="H442" s="6">
        <v>0</v>
      </c>
      <c r="I442" s="6">
        <v>-10.927</v>
      </c>
      <c r="J442" s="6">
        <v>2.391</v>
      </c>
      <c r="K442" s="6">
        <v>83.820999999999998</v>
      </c>
      <c r="L442" s="6">
        <v>84.992000000000004</v>
      </c>
      <c r="M442" s="7"/>
    </row>
    <row r="443" spans="1:13" ht="14.5" x14ac:dyDescent="0.35">
      <c r="A443" s="2" t="str">
        <f>Esterhazy!A443</f>
        <v xml:space="preserve">  2023/01/19 06:00:00</v>
      </c>
      <c r="B443" s="2">
        <v>-0.29199999999999998</v>
      </c>
      <c r="C443" s="6">
        <v>-0.08</v>
      </c>
      <c r="D443" s="6">
        <v>2.1259999999999999</v>
      </c>
      <c r="E443" s="6">
        <v>2.044</v>
      </c>
      <c r="F443" s="6">
        <v>30.965</v>
      </c>
      <c r="G443" s="6">
        <v>-0.501</v>
      </c>
      <c r="H443" s="6">
        <v>0</v>
      </c>
      <c r="I443" s="6">
        <v>-10.598000000000001</v>
      </c>
      <c r="J443" s="6">
        <v>2.4380000000000002</v>
      </c>
      <c r="K443" s="6">
        <v>91.664000000000001</v>
      </c>
      <c r="L443" s="6">
        <v>84.981999999999999</v>
      </c>
      <c r="M443" s="7"/>
    </row>
    <row r="444" spans="1:13" ht="14.5" x14ac:dyDescent="0.35">
      <c r="A444" s="2" t="str">
        <f>Esterhazy!A444</f>
        <v xml:space="preserve">  2023/01/19 07:00:00</v>
      </c>
      <c r="B444" s="2">
        <v>-0.33</v>
      </c>
      <c r="C444" s="6">
        <v>8.1000000000000003E-2</v>
      </c>
      <c r="D444" s="6">
        <v>2.3380000000000001</v>
      </c>
      <c r="E444" s="6">
        <v>2.4159999999999999</v>
      </c>
      <c r="F444" s="6">
        <v>30.727</v>
      </c>
      <c r="G444" s="6">
        <v>-0.59</v>
      </c>
      <c r="H444" s="6">
        <v>0</v>
      </c>
      <c r="I444" s="6">
        <v>-10.196999999999999</v>
      </c>
      <c r="J444" s="6">
        <v>2.5640000000000001</v>
      </c>
      <c r="K444" s="6">
        <v>98.51</v>
      </c>
      <c r="L444" s="6">
        <v>84.113</v>
      </c>
      <c r="M444" s="7"/>
    </row>
    <row r="445" spans="1:13" ht="14.5" x14ac:dyDescent="0.35">
      <c r="A445" s="2" t="str">
        <f>Esterhazy!A445</f>
        <v xml:space="preserve">  2023/01/19 08:00:00</v>
      </c>
      <c r="B445" s="2">
        <v>-0.30399999999999999</v>
      </c>
      <c r="C445" s="6">
        <v>-9.4E-2</v>
      </c>
      <c r="D445" s="6">
        <v>2.6030000000000002</v>
      </c>
      <c r="E445" s="6">
        <v>2.5070000000000001</v>
      </c>
      <c r="F445" s="6">
        <v>30.445</v>
      </c>
      <c r="G445" s="6">
        <v>-0.47799999999999998</v>
      </c>
      <c r="H445" s="6">
        <v>0</v>
      </c>
      <c r="I445" s="6">
        <v>-9.891</v>
      </c>
      <c r="J445" s="6">
        <v>1.6359999999999999</v>
      </c>
      <c r="K445" s="6">
        <v>97.418999999999997</v>
      </c>
      <c r="L445" s="6">
        <v>84.215000000000003</v>
      </c>
      <c r="M445" s="7"/>
    </row>
    <row r="446" spans="1:13" ht="14.5" x14ac:dyDescent="0.35">
      <c r="A446" s="2" t="str">
        <f>Esterhazy!A446</f>
        <v xml:space="preserve">  2023/01/19 09:00:00</v>
      </c>
      <c r="B446" s="2">
        <v>-0.251</v>
      </c>
      <c r="C446" s="6">
        <v>-3.7999999999999999E-2</v>
      </c>
      <c r="D446" s="6">
        <v>2.3410000000000002</v>
      </c>
      <c r="E446" s="6">
        <v>2.302</v>
      </c>
      <c r="F446" s="6">
        <v>30.61</v>
      </c>
      <c r="G446" s="6">
        <v>-0.436</v>
      </c>
      <c r="H446" s="6">
        <v>0</v>
      </c>
      <c r="I446" s="6">
        <v>-9.7129999999999992</v>
      </c>
      <c r="J446" s="6">
        <v>1.7729999999999999</v>
      </c>
      <c r="K446" s="6">
        <v>96.718999999999994</v>
      </c>
      <c r="L446" s="6">
        <v>84.57</v>
      </c>
      <c r="M446" s="7"/>
    </row>
    <row r="447" spans="1:13" ht="14.5" x14ac:dyDescent="0.35">
      <c r="A447" s="2" t="str">
        <f>Esterhazy!A447</f>
        <v xml:space="preserve">  2023/01/19 10:00:00</v>
      </c>
      <c r="B447" s="2">
        <v>-0.219</v>
      </c>
      <c r="C447" s="6">
        <v>0.36599999999999999</v>
      </c>
      <c r="D447" s="6">
        <v>3.4990000000000001</v>
      </c>
      <c r="E447" s="6">
        <v>3.8610000000000002</v>
      </c>
      <c r="F447" s="6">
        <v>29.103000000000002</v>
      </c>
      <c r="G447" s="6">
        <v>-0.46300000000000002</v>
      </c>
      <c r="H447" s="6">
        <v>0</v>
      </c>
      <c r="I447" s="6">
        <v>-9.3360000000000003</v>
      </c>
      <c r="J447" s="6">
        <v>1.8939999999999999</v>
      </c>
      <c r="K447" s="6">
        <v>106.84099999999999</v>
      </c>
      <c r="L447" s="6">
        <v>84.4</v>
      </c>
      <c r="M447" s="7"/>
    </row>
    <row r="448" spans="1:13" ht="14.5" x14ac:dyDescent="0.35">
      <c r="A448" s="2" t="str">
        <f>Esterhazy!A448</f>
        <v xml:space="preserve">  2023/01/19 11:00:00</v>
      </c>
      <c r="B448" s="2">
        <v>-0.16</v>
      </c>
      <c r="C448" s="6">
        <v>0.19400000000000001</v>
      </c>
      <c r="D448" s="6">
        <v>2.153</v>
      </c>
      <c r="E448" s="6">
        <v>2.3439999999999999</v>
      </c>
      <c r="F448" s="6">
        <v>30.934999999999999</v>
      </c>
      <c r="G448" s="6">
        <v>-0.45300000000000001</v>
      </c>
      <c r="H448" s="6">
        <v>0</v>
      </c>
      <c r="I448" s="6">
        <v>-9.077</v>
      </c>
      <c r="J448" s="6">
        <v>2.1379999999999999</v>
      </c>
      <c r="K448" s="6">
        <v>109.108</v>
      </c>
      <c r="L448" s="6">
        <v>84.084000000000003</v>
      </c>
      <c r="M448" s="7"/>
    </row>
    <row r="449" spans="1:13" ht="14.5" x14ac:dyDescent="0.35">
      <c r="A449" s="2" t="str">
        <f>Esterhazy!A449</f>
        <v xml:space="preserve">  2023/01/19 12:00:00</v>
      </c>
      <c r="B449" s="2">
        <v>-0.20599999999999999</v>
      </c>
      <c r="C449" s="6">
        <v>0.192</v>
      </c>
      <c r="D449" s="6">
        <v>2.2109999999999999</v>
      </c>
      <c r="E449" s="6">
        <v>2.4020000000000001</v>
      </c>
      <c r="F449" s="6">
        <v>31.012</v>
      </c>
      <c r="G449" s="6">
        <v>-0.52800000000000002</v>
      </c>
      <c r="H449" s="6">
        <v>0</v>
      </c>
      <c r="I449" s="6">
        <v>-8.8160000000000007</v>
      </c>
      <c r="J449" s="6">
        <v>2.8570000000000002</v>
      </c>
      <c r="K449" s="6">
        <v>106.461</v>
      </c>
      <c r="L449" s="6">
        <v>84.417000000000002</v>
      </c>
      <c r="M449" s="7"/>
    </row>
    <row r="450" spans="1:13" ht="14.5" x14ac:dyDescent="0.35">
      <c r="A450" s="2" t="str">
        <f>Esterhazy!A450</f>
        <v xml:space="preserve">  2023/01/19 13:00:00</v>
      </c>
      <c r="B450" s="2">
        <v>-0.22700000000000001</v>
      </c>
      <c r="C450" s="6">
        <v>0.20799999999999999</v>
      </c>
      <c r="D450" s="6">
        <v>2.202</v>
      </c>
      <c r="E450" s="6">
        <v>2.4089999999999998</v>
      </c>
      <c r="F450" s="6">
        <v>30.989000000000001</v>
      </c>
      <c r="G450" s="6">
        <v>-0.46500000000000002</v>
      </c>
      <c r="H450" s="6">
        <v>0</v>
      </c>
      <c r="I450" s="6">
        <v>-8.5229999999999997</v>
      </c>
      <c r="J450" s="6">
        <v>2.9319999999999999</v>
      </c>
      <c r="K450" s="6">
        <v>117.40600000000001</v>
      </c>
      <c r="L450" s="6">
        <v>84.245000000000005</v>
      </c>
      <c r="M450" s="7"/>
    </row>
    <row r="451" spans="1:13" ht="14.5" x14ac:dyDescent="0.35">
      <c r="A451" s="2" t="str">
        <f>Esterhazy!A451</f>
        <v xml:space="preserve">  2023/01/19 14:00:00</v>
      </c>
      <c r="B451" s="2">
        <v>-0.20399999999999999</v>
      </c>
      <c r="C451" s="6">
        <v>0.23400000000000001</v>
      </c>
      <c r="D451" s="6">
        <v>2.2919999999999998</v>
      </c>
      <c r="E451" s="6">
        <v>2.5249999999999999</v>
      </c>
      <c r="F451" s="6">
        <v>31.436</v>
      </c>
      <c r="G451" s="6">
        <v>-0.48199999999999998</v>
      </c>
      <c r="H451" s="6">
        <v>0</v>
      </c>
      <c r="I451" s="6">
        <v>-7.9269999999999996</v>
      </c>
      <c r="J451" s="6">
        <v>2.3639999999999999</v>
      </c>
      <c r="K451" s="6">
        <v>132.75299999999999</v>
      </c>
      <c r="L451" s="6">
        <v>83.192999999999998</v>
      </c>
      <c r="M451" s="7"/>
    </row>
    <row r="452" spans="1:13" ht="14.5" x14ac:dyDescent="0.35">
      <c r="A452" s="2" t="str">
        <f>Esterhazy!A452</f>
        <v xml:space="preserve">  2023/01/19 15:00:00</v>
      </c>
      <c r="B452" s="2">
        <v>-0.187</v>
      </c>
      <c r="C452" s="6">
        <v>0.02</v>
      </c>
      <c r="D452" s="6">
        <v>2.823</v>
      </c>
      <c r="E452" s="6">
        <v>2.8420000000000001</v>
      </c>
      <c r="F452" s="6">
        <v>31.108000000000001</v>
      </c>
      <c r="G452" s="6">
        <v>-0.48599999999999999</v>
      </c>
      <c r="H452" s="6">
        <v>0</v>
      </c>
      <c r="I452" s="6">
        <v>-6.8179999999999996</v>
      </c>
      <c r="J452" s="6">
        <v>0.94699999999999995</v>
      </c>
      <c r="K452" s="6">
        <v>148.857</v>
      </c>
      <c r="L452" s="6">
        <v>81.938000000000002</v>
      </c>
      <c r="M452" s="7"/>
    </row>
    <row r="453" spans="1:13" ht="14.5" x14ac:dyDescent="0.35">
      <c r="A453" s="2" t="str">
        <f>Esterhazy!A453</f>
        <v xml:space="preserve">  2023/01/19 16:00:00</v>
      </c>
      <c r="B453" s="2">
        <v>-1.7999999999999999E-2</v>
      </c>
      <c r="C453" s="6">
        <v>0.36399999999999999</v>
      </c>
      <c r="D453" s="6">
        <v>3.3109999999999999</v>
      </c>
      <c r="E453" s="6">
        <v>3.673</v>
      </c>
      <c r="F453" s="6">
        <v>30.116</v>
      </c>
      <c r="G453" s="6">
        <v>-0.53800000000000003</v>
      </c>
      <c r="H453" s="6">
        <v>0</v>
      </c>
      <c r="I453" s="6">
        <v>-4.077</v>
      </c>
      <c r="J453" s="6">
        <v>0.17199999999999999</v>
      </c>
      <c r="K453" s="6">
        <v>106.214</v>
      </c>
      <c r="L453" s="6">
        <v>84.063000000000002</v>
      </c>
      <c r="M453" s="7"/>
    </row>
    <row r="454" spans="1:13" ht="14.5" x14ac:dyDescent="0.35">
      <c r="A454" s="2" t="str">
        <f>Esterhazy!A454</f>
        <v xml:space="preserve">  2023/01/19 17:00:00</v>
      </c>
      <c r="B454" s="2">
        <v>-0.16800000000000001</v>
      </c>
      <c r="C454" s="6">
        <v>0.47599999999999998</v>
      </c>
      <c r="D454" s="6">
        <v>4.5730000000000004</v>
      </c>
      <c r="E454" s="6">
        <v>5.0469999999999997</v>
      </c>
      <c r="F454" s="6">
        <v>29.39</v>
      </c>
      <c r="G454" s="6">
        <v>-0.64600000000000002</v>
      </c>
      <c r="H454" s="6">
        <v>0</v>
      </c>
      <c r="I454" s="6">
        <v>-6.2859999999999996</v>
      </c>
      <c r="J454" s="6">
        <v>0.875</v>
      </c>
      <c r="K454" s="6">
        <v>7.0419999999999998</v>
      </c>
      <c r="L454" s="6">
        <v>83.909000000000006</v>
      </c>
      <c r="M454" s="7"/>
    </row>
    <row r="455" spans="1:13" ht="14.5" x14ac:dyDescent="0.35">
      <c r="A455" s="2" t="str">
        <f>Esterhazy!A455</f>
        <v xml:space="preserve">  2023/01/19 18:00:00</v>
      </c>
      <c r="B455" s="2">
        <v>-0.20200000000000001</v>
      </c>
      <c r="C455" s="6">
        <v>5.7000000000000002E-2</v>
      </c>
      <c r="D455" s="6">
        <v>4.0289999999999999</v>
      </c>
      <c r="E455" s="6">
        <v>4.085</v>
      </c>
      <c r="F455" s="6">
        <v>29.948</v>
      </c>
      <c r="G455" s="6">
        <v>-0.65600000000000003</v>
      </c>
      <c r="H455" s="6">
        <v>0</v>
      </c>
      <c r="I455" s="6">
        <v>-6.9470000000000001</v>
      </c>
      <c r="J455" s="6">
        <v>0.74</v>
      </c>
      <c r="K455" s="6">
        <v>14.805999999999999</v>
      </c>
      <c r="L455" s="6">
        <v>85.984999999999999</v>
      </c>
      <c r="M455" s="7"/>
    </row>
    <row r="456" spans="1:13" ht="14.5" x14ac:dyDescent="0.35">
      <c r="A456" s="2" t="str">
        <f>Esterhazy!A456</f>
        <v xml:space="preserve">  2023/01/19 19:00:00</v>
      </c>
      <c r="B456" s="2">
        <v>6.0000000000000001E-3</v>
      </c>
      <c r="C456" s="6">
        <v>-4.2999999999999997E-2</v>
      </c>
      <c r="D456" s="6">
        <v>3.4590000000000001</v>
      </c>
      <c r="E456" s="6">
        <v>3.4169999999999998</v>
      </c>
      <c r="F456" s="6">
        <v>29.977</v>
      </c>
      <c r="G456" s="6">
        <v>-0.49199999999999999</v>
      </c>
      <c r="H456" s="6">
        <v>0</v>
      </c>
      <c r="I456" s="6">
        <v>-6.1989999999999998</v>
      </c>
      <c r="J456" s="6">
        <v>0.18</v>
      </c>
      <c r="K456" s="6">
        <v>194.08199999999999</v>
      </c>
      <c r="L456" s="6">
        <v>82.992000000000004</v>
      </c>
      <c r="M456" s="7"/>
    </row>
    <row r="457" spans="1:13" ht="14.5" x14ac:dyDescent="0.35">
      <c r="A457" s="2" t="str">
        <f>Esterhazy!A457</f>
        <v xml:space="preserve">  2023/01/19 20:00:00</v>
      </c>
      <c r="B457" s="2">
        <v>-3.4000000000000002E-2</v>
      </c>
      <c r="C457" s="6">
        <v>-3.9E-2</v>
      </c>
      <c r="D457" s="6">
        <v>4.1509999999999998</v>
      </c>
      <c r="E457" s="6">
        <v>4.1120000000000001</v>
      </c>
      <c r="F457" s="6">
        <v>29.007999999999999</v>
      </c>
      <c r="G457" s="6">
        <v>-0.46500000000000002</v>
      </c>
      <c r="H457" s="6">
        <v>0</v>
      </c>
      <c r="I457" s="6">
        <v>-6.5960000000000001</v>
      </c>
      <c r="J457" s="6">
        <v>0.99</v>
      </c>
      <c r="K457" s="6">
        <v>310.46800000000002</v>
      </c>
      <c r="L457" s="6">
        <v>85.578999999999994</v>
      </c>
      <c r="M457" s="7"/>
    </row>
    <row r="458" spans="1:13" ht="14.5" x14ac:dyDescent="0.35">
      <c r="A458" s="2" t="str">
        <f>Esterhazy!A458</f>
        <v xml:space="preserve">  2023/01/19 21:00:00</v>
      </c>
      <c r="B458" s="2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0</v>
      </c>
      <c r="I458" s="6">
        <v>-6.5119999999999996</v>
      </c>
      <c r="J458" s="6">
        <v>1.3819999999999999</v>
      </c>
      <c r="K458" s="6">
        <v>290.06799999999998</v>
      </c>
      <c r="L458" s="6">
        <v>87.486000000000004</v>
      </c>
      <c r="M458" s="7"/>
    </row>
    <row r="459" spans="1:13" ht="14.5" x14ac:dyDescent="0.35">
      <c r="A459" s="2" t="str">
        <f>Esterhazy!A459</f>
        <v xml:space="preserve">  2023/01/19 22:00:00</v>
      </c>
      <c r="B459" s="2">
        <v>1.3069999999999999</v>
      </c>
      <c r="C459" s="6">
        <v>-2.9000000000000001E-2</v>
      </c>
      <c r="D459" s="6">
        <v>6.07</v>
      </c>
      <c r="E459" s="6">
        <v>6.0389999999999997</v>
      </c>
      <c r="F459" s="6">
        <v>24.638999999999999</v>
      </c>
      <c r="G459" s="6">
        <v>-0.36</v>
      </c>
      <c r="H459" s="6">
        <v>0</v>
      </c>
      <c r="I459" s="6">
        <v>-5.9740000000000002</v>
      </c>
      <c r="J459" s="6">
        <v>2.1949999999999998</v>
      </c>
      <c r="K459" s="6">
        <v>297.24</v>
      </c>
      <c r="L459" s="6">
        <v>88.5</v>
      </c>
      <c r="M459" s="7"/>
    </row>
    <row r="460" spans="1:13" ht="14.5" x14ac:dyDescent="0.35">
      <c r="A460" s="2" t="str">
        <f>Esterhazy!A460</f>
        <v xml:space="preserve">  2023/01/19 23:00:00</v>
      </c>
      <c r="B460" s="2">
        <v>3.9860000000000002</v>
      </c>
      <c r="C460" s="6">
        <v>9.0999999999999998E-2</v>
      </c>
      <c r="D460" s="6">
        <v>9.4239999999999995</v>
      </c>
      <c r="E460" s="6">
        <v>9.5109999999999992</v>
      </c>
      <c r="F460" s="6">
        <v>18.692</v>
      </c>
      <c r="G460" s="6">
        <v>-0.38900000000000001</v>
      </c>
      <c r="H460" s="6">
        <v>0</v>
      </c>
      <c r="I460" s="6">
        <v>-5.6849999999999996</v>
      </c>
      <c r="J460" s="6">
        <v>2.653</v>
      </c>
      <c r="K460" s="6">
        <v>287.80599999999998</v>
      </c>
      <c r="L460" s="6">
        <v>89.308999999999997</v>
      </c>
      <c r="M460" s="7"/>
    </row>
    <row r="461" spans="1:13" ht="14.5" x14ac:dyDescent="0.35">
      <c r="A461" s="2" t="str">
        <f>Esterhazy!A461</f>
        <v xml:space="preserve">  2023/01/20 00:00:00</v>
      </c>
      <c r="B461" s="2">
        <v>3.7509999999999999</v>
      </c>
      <c r="C461" s="6">
        <v>0.14199999999999999</v>
      </c>
      <c r="D461" s="6">
        <v>7.4379999999999997</v>
      </c>
      <c r="E461" s="6">
        <v>7.5759999999999996</v>
      </c>
      <c r="F461" s="6">
        <v>19.617000000000001</v>
      </c>
      <c r="G461" s="6">
        <v>-0.39</v>
      </c>
      <c r="H461" s="6">
        <v>0</v>
      </c>
      <c r="I461" s="6">
        <v>-5.6180000000000003</v>
      </c>
      <c r="J461" s="6">
        <v>3.0619999999999998</v>
      </c>
      <c r="K461" s="6">
        <v>280.416</v>
      </c>
      <c r="L461" s="6">
        <v>89.152000000000001</v>
      </c>
      <c r="M461" s="7"/>
    </row>
    <row r="462" spans="1:13" ht="14.5" x14ac:dyDescent="0.35">
      <c r="A462" s="2" t="str">
        <f>Esterhazy!A462</f>
        <v xml:space="preserve">  2023/01/20 01:00:00</v>
      </c>
      <c r="B462" s="2">
        <v>1.681</v>
      </c>
      <c r="C462" s="6">
        <v>-2.4E-2</v>
      </c>
      <c r="D462" s="6">
        <v>3.69</v>
      </c>
      <c r="E462" s="6">
        <v>3.6659999999999999</v>
      </c>
      <c r="F462" s="6">
        <v>24.486999999999998</v>
      </c>
      <c r="G462" s="6">
        <v>-0.34300000000000003</v>
      </c>
      <c r="H462" s="6">
        <v>0</v>
      </c>
      <c r="I462" s="6">
        <v>-5.57</v>
      </c>
      <c r="J462" s="6">
        <v>3.8690000000000002</v>
      </c>
      <c r="K462" s="6">
        <v>293.08999999999997</v>
      </c>
      <c r="L462" s="6">
        <v>88.929000000000002</v>
      </c>
      <c r="M462" s="7"/>
    </row>
    <row r="463" spans="1:13" ht="14.5" x14ac:dyDescent="0.35">
      <c r="A463" s="2" t="str">
        <f>Esterhazy!A463</f>
        <v xml:space="preserve">  2023/01/20 02:00:00</v>
      </c>
      <c r="B463" s="2">
        <v>0.17499999999999999</v>
      </c>
      <c r="C463" s="6">
        <v>8.4000000000000005E-2</v>
      </c>
      <c r="D463" s="6">
        <v>2.5720000000000001</v>
      </c>
      <c r="E463" s="6">
        <v>2.6549999999999998</v>
      </c>
      <c r="F463" s="6">
        <v>25.748000000000001</v>
      </c>
      <c r="G463" s="6">
        <v>-0.40400000000000003</v>
      </c>
      <c r="H463" s="6">
        <v>0</v>
      </c>
      <c r="I463" s="6">
        <v>-5.7949999999999999</v>
      </c>
      <c r="J463" s="6">
        <v>4.3680000000000003</v>
      </c>
      <c r="K463" s="6">
        <v>307.14400000000001</v>
      </c>
      <c r="L463" s="6">
        <v>88.674999999999997</v>
      </c>
      <c r="M463" s="7"/>
    </row>
    <row r="464" spans="1:13" ht="14.5" x14ac:dyDescent="0.35">
      <c r="A464" s="2" t="str">
        <f>Esterhazy!A464</f>
        <v xml:space="preserve">  2023/01/20 03:00:00</v>
      </c>
      <c r="B464" s="2">
        <v>0.39300000000000002</v>
      </c>
      <c r="C464" s="6">
        <v>-0.216</v>
      </c>
      <c r="D464" s="6">
        <v>2.74</v>
      </c>
      <c r="E464" s="6">
        <v>2.524</v>
      </c>
      <c r="F464" s="6">
        <v>24.582000000000001</v>
      </c>
      <c r="G464" s="6">
        <v>-0.29399999999999998</v>
      </c>
      <c r="H464" s="6">
        <v>0</v>
      </c>
      <c r="I464" s="6">
        <v>-6.1390000000000002</v>
      </c>
      <c r="J464" s="6">
        <v>4.6139999999999999</v>
      </c>
      <c r="K464" s="6">
        <v>300.50400000000002</v>
      </c>
      <c r="L464" s="6">
        <v>88.543999999999997</v>
      </c>
      <c r="M464" s="7"/>
    </row>
    <row r="465" spans="1:13" ht="14.5" x14ac:dyDescent="0.35">
      <c r="A465" s="2" t="str">
        <f>Esterhazy!A465</f>
        <v xml:space="preserve">  2023/01/20 04:00:00</v>
      </c>
      <c r="B465" s="2">
        <v>3.1909999999999998</v>
      </c>
      <c r="C465" s="6">
        <v>-4.7E-2</v>
      </c>
      <c r="D465" s="6">
        <v>4.8869999999999996</v>
      </c>
      <c r="E465" s="6">
        <v>4.8380000000000001</v>
      </c>
      <c r="F465" s="6">
        <v>21.847999999999999</v>
      </c>
      <c r="G465" s="6">
        <v>-0.12</v>
      </c>
      <c r="H465" s="6">
        <v>0</v>
      </c>
      <c r="I465" s="6">
        <v>-5.9729999999999999</v>
      </c>
      <c r="J465" s="6">
        <v>5.827</v>
      </c>
      <c r="K465" s="6">
        <v>300.04500000000002</v>
      </c>
      <c r="L465" s="6">
        <v>89.042000000000002</v>
      </c>
      <c r="M465" s="7"/>
    </row>
    <row r="466" spans="1:13" ht="14.5" x14ac:dyDescent="0.35">
      <c r="A466" s="2" t="str">
        <f>Esterhazy!A466</f>
        <v xml:space="preserve">  2023/01/20 05:00:00</v>
      </c>
      <c r="B466" s="2">
        <v>0.26500000000000001</v>
      </c>
      <c r="C466" s="6">
        <v>1.7999999999999999E-2</v>
      </c>
      <c r="D466" s="6">
        <v>3.4929999999999999</v>
      </c>
      <c r="E466" s="6">
        <v>3.51</v>
      </c>
      <c r="F466" s="6">
        <v>23.940999999999999</v>
      </c>
      <c r="G466" s="6">
        <v>-0.52400000000000002</v>
      </c>
      <c r="H466" s="6">
        <v>0</v>
      </c>
      <c r="I466" s="6">
        <v>-6.4260000000000002</v>
      </c>
      <c r="J466" s="6">
        <v>6.3310000000000004</v>
      </c>
      <c r="K466" s="6">
        <v>298.52600000000001</v>
      </c>
      <c r="L466" s="6">
        <v>88.757999999999996</v>
      </c>
      <c r="M466" s="7"/>
    </row>
    <row r="467" spans="1:13" ht="14.5" x14ac:dyDescent="0.35">
      <c r="A467" s="2" t="str">
        <f>Esterhazy!A467</f>
        <v xml:space="preserve">  2023/01/20 06:00:00</v>
      </c>
      <c r="B467" s="2">
        <v>0.13500000000000001</v>
      </c>
      <c r="C467" s="6">
        <v>-0.14099999999999999</v>
      </c>
      <c r="D467" s="6">
        <v>2.5129999999999999</v>
      </c>
      <c r="E467" s="6">
        <v>2.371</v>
      </c>
      <c r="F467" s="6">
        <v>26.890999999999998</v>
      </c>
      <c r="G467" s="6">
        <v>-0.434</v>
      </c>
      <c r="H467" s="6">
        <v>0</v>
      </c>
      <c r="I467" s="6">
        <v>-6.907</v>
      </c>
      <c r="J467" s="6">
        <v>6.5529999999999999</v>
      </c>
      <c r="K467" s="6">
        <v>290.887</v>
      </c>
      <c r="L467" s="6">
        <v>88.551000000000002</v>
      </c>
      <c r="M467" s="7"/>
    </row>
    <row r="468" spans="1:13" ht="14.5" x14ac:dyDescent="0.35">
      <c r="A468" s="2" t="str">
        <f>Esterhazy!A468</f>
        <v xml:space="preserve">  2023/01/20 07:00:00</v>
      </c>
      <c r="B468" s="2">
        <v>0.8</v>
      </c>
      <c r="C468" s="6">
        <v>-0.113</v>
      </c>
      <c r="D468" s="6">
        <v>1.6879999999999999</v>
      </c>
      <c r="E468" s="6">
        <v>1.575</v>
      </c>
      <c r="F468" s="6">
        <v>29.460999999999999</v>
      </c>
      <c r="G468" s="6">
        <v>-0.26400000000000001</v>
      </c>
      <c r="H468" s="6">
        <v>0</v>
      </c>
      <c r="I468" s="6">
        <v>-7.1859999999999999</v>
      </c>
      <c r="J468" s="6">
        <v>7.032</v>
      </c>
      <c r="K468" s="6">
        <v>294.86</v>
      </c>
      <c r="L468" s="6">
        <v>85.554000000000002</v>
      </c>
      <c r="M468" s="7"/>
    </row>
    <row r="469" spans="1:13" ht="14.5" x14ac:dyDescent="0.35">
      <c r="A469" s="2" t="str">
        <f>Esterhazy!A469</f>
        <v xml:space="preserve">  2023/01/20 08:00:00</v>
      </c>
      <c r="B469" s="2">
        <v>1.4359999999999999</v>
      </c>
      <c r="C469" s="6">
        <v>-3.5000000000000003E-2</v>
      </c>
      <c r="D469" s="6">
        <v>2.4980000000000002</v>
      </c>
      <c r="E469" s="6">
        <v>2.4620000000000002</v>
      </c>
      <c r="F469" s="6">
        <v>28.408999999999999</v>
      </c>
      <c r="G469" s="6">
        <v>-0.31900000000000001</v>
      </c>
      <c r="H469" s="6">
        <v>0</v>
      </c>
      <c r="I469" s="6">
        <v>-7.4260000000000002</v>
      </c>
      <c r="J469" s="6">
        <v>7.0910000000000002</v>
      </c>
      <c r="K469" s="6">
        <v>295.86900000000003</v>
      </c>
      <c r="L469" s="6">
        <v>85.326999999999998</v>
      </c>
      <c r="M469" s="7"/>
    </row>
    <row r="470" spans="1:13" ht="14.5" x14ac:dyDescent="0.35">
      <c r="A470" s="2" t="str">
        <f>Esterhazy!A470</f>
        <v xml:space="preserve">  2023/01/20 09:00:00</v>
      </c>
      <c r="B470" s="2" t="s">
        <v>43</v>
      </c>
      <c r="C470" s="6" t="s">
        <v>43</v>
      </c>
      <c r="D470" s="6" t="s">
        <v>43</v>
      </c>
      <c r="E470" s="6" t="s">
        <v>43</v>
      </c>
      <c r="F470" s="6" t="s">
        <v>43</v>
      </c>
      <c r="G470" s="6" t="s">
        <v>43</v>
      </c>
      <c r="H470" s="6" t="s">
        <v>43</v>
      </c>
      <c r="I470" s="6" t="s">
        <v>43</v>
      </c>
      <c r="J470" s="6" t="s">
        <v>43</v>
      </c>
      <c r="K470" s="6" t="s">
        <v>43</v>
      </c>
      <c r="L470" s="6" t="s">
        <v>43</v>
      </c>
      <c r="M470" s="7"/>
    </row>
    <row r="471" spans="1:13" ht="14.5" x14ac:dyDescent="0.35">
      <c r="A471" s="2" t="str">
        <f>Esterhazy!A471</f>
        <v xml:space="preserve">  2023/01/20 10:00:00</v>
      </c>
      <c r="B471" s="2" t="s">
        <v>43</v>
      </c>
      <c r="C471" s="6" t="s">
        <v>43</v>
      </c>
      <c r="D471" s="6" t="s">
        <v>43</v>
      </c>
      <c r="E471" s="6" t="s">
        <v>43</v>
      </c>
      <c r="F471" s="6" t="s">
        <v>43</v>
      </c>
      <c r="G471" s="6" t="s">
        <v>43</v>
      </c>
      <c r="H471" s="6" t="s">
        <v>43</v>
      </c>
      <c r="I471" s="6" t="s">
        <v>43</v>
      </c>
      <c r="J471" s="6" t="s">
        <v>43</v>
      </c>
      <c r="K471" s="6" t="s">
        <v>43</v>
      </c>
      <c r="L471" s="6" t="s">
        <v>43</v>
      </c>
      <c r="M471" s="7"/>
    </row>
    <row r="472" spans="1:13" ht="14.5" x14ac:dyDescent="0.35">
      <c r="A472" s="2" t="str">
        <f>Esterhazy!A472</f>
        <v xml:space="preserve">  2023/01/20 11:00:00</v>
      </c>
      <c r="B472" s="2" t="s">
        <v>43</v>
      </c>
      <c r="C472" s="6" t="s">
        <v>43</v>
      </c>
      <c r="D472" s="6" t="s">
        <v>43</v>
      </c>
      <c r="E472" s="6" t="s">
        <v>43</v>
      </c>
      <c r="F472" s="6" t="s">
        <v>43</v>
      </c>
      <c r="G472" s="6" t="s">
        <v>43</v>
      </c>
      <c r="H472" s="6" t="s">
        <v>43</v>
      </c>
      <c r="I472" s="6" t="s">
        <v>43</v>
      </c>
      <c r="J472" s="6" t="s">
        <v>43</v>
      </c>
      <c r="K472" s="6" t="s">
        <v>43</v>
      </c>
      <c r="L472" s="6" t="s">
        <v>43</v>
      </c>
      <c r="M472" s="7"/>
    </row>
    <row r="473" spans="1:13" ht="14.5" x14ac:dyDescent="0.35">
      <c r="A473" s="2" t="str">
        <f>Esterhazy!A473</f>
        <v xml:space="preserve">  2023/01/20 12:00:00</v>
      </c>
      <c r="B473" s="2" t="s">
        <v>43</v>
      </c>
      <c r="C473" s="6" t="s">
        <v>43</v>
      </c>
      <c r="D473" s="6" t="s">
        <v>43</v>
      </c>
      <c r="E473" s="6" t="s">
        <v>43</v>
      </c>
      <c r="F473" s="6" t="s">
        <v>43</v>
      </c>
      <c r="G473" s="6" t="s">
        <v>43</v>
      </c>
      <c r="H473" s="6">
        <v>0</v>
      </c>
      <c r="I473" s="6">
        <v>-8.4120000000000008</v>
      </c>
      <c r="J473" s="6">
        <v>7.7839999999999998</v>
      </c>
      <c r="K473" s="6">
        <v>283.74700000000001</v>
      </c>
      <c r="L473" s="6">
        <v>85.798000000000002</v>
      </c>
      <c r="M473" s="7"/>
    </row>
    <row r="474" spans="1:13" ht="14.5" x14ac:dyDescent="0.35">
      <c r="A474" s="2" t="str">
        <f>Esterhazy!A474</f>
        <v xml:space="preserve">  2023/01/20 13:00:00</v>
      </c>
      <c r="B474" s="2">
        <v>1.61</v>
      </c>
      <c r="C474" s="6">
        <v>1.0069999999999999</v>
      </c>
      <c r="D474" s="6">
        <v>2.3820000000000001</v>
      </c>
      <c r="E474" s="6">
        <v>3.383</v>
      </c>
      <c r="F474" s="6">
        <v>26.858000000000001</v>
      </c>
      <c r="G474" s="6">
        <v>-0.29099999999999998</v>
      </c>
      <c r="H474" s="6">
        <v>0</v>
      </c>
      <c r="I474" s="6">
        <v>-8.0809999999999995</v>
      </c>
      <c r="J474" s="6">
        <v>6.5129999999999999</v>
      </c>
      <c r="K474" s="6">
        <v>282.38499999999999</v>
      </c>
      <c r="L474" s="6">
        <v>85.233999999999995</v>
      </c>
      <c r="M474" s="7"/>
    </row>
    <row r="475" spans="1:13" ht="14.5" x14ac:dyDescent="0.35">
      <c r="A475" s="2" t="str">
        <f>Esterhazy!A475</f>
        <v xml:space="preserve">  2023/01/20 14:00:00</v>
      </c>
      <c r="B475" s="2">
        <v>2.0840000000000001</v>
      </c>
      <c r="C475" s="6">
        <v>1.587</v>
      </c>
      <c r="D475" s="6">
        <v>2.7480000000000002</v>
      </c>
      <c r="E475" s="6">
        <v>4.3280000000000003</v>
      </c>
      <c r="F475" s="6">
        <v>29.172999999999998</v>
      </c>
      <c r="G475" s="6">
        <v>-0.433</v>
      </c>
      <c r="H475" s="6">
        <v>0</v>
      </c>
      <c r="I475" s="6">
        <v>-7.649</v>
      </c>
      <c r="J475" s="6">
        <v>6.4340000000000002</v>
      </c>
      <c r="K475" s="6">
        <v>282.733</v>
      </c>
      <c r="L475" s="6">
        <v>83.388000000000005</v>
      </c>
      <c r="M475" s="7"/>
    </row>
    <row r="476" spans="1:13" ht="14.5" x14ac:dyDescent="0.35">
      <c r="A476" s="2" t="str">
        <f>Esterhazy!A476</f>
        <v xml:space="preserve">  2023/01/20 15:00:00</v>
      </c>
      <c r="B476" s="2">
        <v>4.4720000000000004</v>
      </c>
      <c r="C476" s="6">
        <v>2.6019999999999999</v>
      </c>
      <c r="D476" s="6">
        <v>4.0620000000000003</v>
      </c>
      <c r="E476" s="6">
        <v>6.6520000000000001</v>
      </c>
      <c r="F476" s="6">
        <v>30.462</v>
      </c>
      <c r="G476" s="6">
        <v>-0.46500000000000002</v>
      </c>
      <c r="H476" s="6">
        <v>0</v>
      </c>
      <c r="I476" s="6">
        <v>-7.7469999999999999</v>
      </c>
      <c r="J476" s="6">
        <v>6.2220000000000004</v>
      </c>
      <c r="K476" s="6">
        <v>281.32900000000001</v>
      </c>
      <c r="L476" s="6">
        <v>81.813999999999993</v>
      </c>
      <c r="M476" s="7"/>
    </row>
    <row r="477" spans="1:13" ht="14.5" x14ac:dyDescent="0.35">
      <c r="A477" s="2" t="str">
        <f>Esterhazy!A477</f>
        <v xml:space="preserve">  2023/01/20 16:00:00</v>
      </c>
      <c r="B477" s="2">
        <v>1.724</v>
      </c>
      <c r="C477" s="6">
        <v>0.79200000000000004</v>
      </c>
      <c r="D477" s="6">
        <v>3.2</v>
      </c>
      <c r="E477" s="6">
        <v>3.9870000000000001</v>
      </c>
      <c r="F477" s="6">
        <v>32.832999999999998</v>
      </c>
      <c r="G477" s="6">
        <v>-0.317</v>
      </c>
      <c r="H477" s="6">
        <v>0</v>
      </c>
      <c r="I477" s="6">
        <v>-8.0850000000000009</v>
      </c>
      <c r="J477" s="6">
        <v>5.7190000000000003</v>
      </c>
      <c r="K477" s="6">
        <v>284.714</v>
      </c>
      <c r="L477" s="6">
        <v>81.882999999999996</v>
      </c>
      <c r="M477" s="7"/>
    </row>
    <row r="478" spans="1:13" ht="14.5" x14ac:dyDescent="0.35">
      <c r="A478" s="2" t="str">
        <f>Esterhazy!A478</f>
        <v xml:space="preserve">  2023/01/20 17:00:00</v>
      </c>
      <c r="B478" s="2">
        <v>1.2909999999999999</v>
      </c>
      <c r="C478" s="6">
        <v>0.77</v>
      </c>
      <c r="D478" s="6">
        <v>3.403</v>
      </c>
      <c r="E478" s="6">
        <v>4.1680000000000001</v>
      </c>
      <c r="F478" s="6">
        <v>33.125</v>
      </c>
      <c r="G478" s="6">
        <v>-0.63100000000000001</v>
      </c>
      <c r="H478" s="6">
        <v>0</v>
      </c>
      <c r="I478" s="6">
        <v>-8.1120000000000001</v>
      </c>
      <c r="J478" s="6">
        <v>5.1059999999999999</v>
      </c>
      <c r="K478" s="6">
        <v>279.02999999999997</v>
      </c>
      <c r="L478" s="6">
        <v>81.745000000000005</v>
      </c>
      <c r="M478" s="7"/>
    </row>
    <row r="479" spans="1:13" ht="14.5" x14ac:dyDescent="0.35">
      <c r="A479" s="2" t="str">
        <f>Esterhazy!A479</f>
        <v xml:space="preserve">  2023/01/20 18:00:00</v>
      </c>
      <c r="B479" s="2">
        <v>0.96599999999999997</v>
      </c>
      <c r="C479" s="6">
        <v>4.2999999999999997E-2</v>
      </c>
      <c r="D479" s="6">
        <v>5.5039999999999996</v>
      </c>
      <c r="E479" s="6">
        <v>5.5430000000000001</v>
      </c>
      <c r="F479" s="6">
        <v>30.044</v>
      </c>
      <c r="G479" s="6">
        <v>-0.51100000000000001</v>
      </c>
      <c r="H479" s="6">
        <v>0</v>
      </c>
      <c r="I479" s="6">
        <v>-9.1240000000000006</v>
      </c>
      <c r="J479" s="6">
        <v>3.5779999999999998</v>
      </c>
      <c r="K479" s="6">
        <v>270.87900000000002</v>
      </c>
      <c r="L479" s="6">
        <v>82.932000000000002</v>
      </c>
      <c r="M479" s="7"/>
    </row>
    <row r="480" spans="1:13" ht="14.5" x14ac:dyDescent="0.35">
      <c r="A480" s="2" t="str">
        <f>Esterhazy!A480</f>
        <v xml:space="preserve">  2023/01/20 19:00:00</v>
      </c>
      <c r="B480" s="2">
        <v>1.772</v>
      </c>
      <c r="C480" s="6">
        <v>0.151</v>
      </c>
      <c r="D480" s="6">
        <v>5.7919999999999998</v>
      </c>
      <c r="E480" s="6">
        <v>5.9370000000000003</v>
      </c>
      <c r="F480" s="6">
        <v>27.856999999999999</v>
      </c>
      <c r="G480" s="6">
        <v>-0.502</v>
      </c>
      <c r="H480" s="6">
        <v>0</v>
      </c>
      <c r="I480" s="6">
        <v>-10.026999999999999</v>
      </c>
      <c r="J480" s="6">
        <v>3.581</v>
      </c>
      <c r="K480" s="6">
        <v>273.91300000000001</v>
      </c>
      <c r="L480" s="6">
        <v>84.188999999999993</v>
      </c>
      <c r="M480" s="7"/>
    </row>
    <row r="481" spans="1:13" ht="14.5" x14ac:dyDescent="0.35">
      <c r="A481" s="2" t="str">
        <f>Esterhazy!A481</f>
        <v xml:space="preserve">  2023/01/20 20:00:00</v>
      </c>
      <c r="B481" s="2">
        <v>1.546</v>
      </c>
      <c r="C481" s="6">
        <v>0.23300000000000001</v>
      </c>
      <c r="D481" s="6">
        <v>4.774</v>
      </c>
      <c r="E481" s="6">
        <v>5.0019999999999998</v>
      </c>
      <c r="F481" s="6">
        <v>28.446000000000002</v>
      </c>
      <c r="G481" s="6">
        <v>-0.54100000000000004</v>
      </c>
      <c r="H481" s="6">
        <v>0</v>
      </c>
      <c r="I481" s="6">
        <v>-10.542</v>
      </c>
      <c r="J481" s="6">
        <v>3.79</v>
      </c>
      <c r="K481" s="6">
        <v>264.75099999999998</v>
      </c>
      <c r="L481" s="6">
        <v>84.683999999999997</v>
      </c>
      <c r="M481" s="7"/>
    </row>
    <row r="482" spans="1:13" ht="14.5" x14ac:dyDescent="0.35">
      <c r="A482" s="2" t="str">
        <f>Esterhazy!A482</f>
        <v xml:space="preserve">  2023/01/20 21:00:00</v>
      </c>
      <c r="B482" s="2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0</v>
      </c>
      <c r="I482" s="6">
        <v>-10.090999999999999</v>
      </c>
      <c r="J482" s="6">
        <v>3.8460000000000001</v>
      </c>
      <c r="K482" s="6">
        <v>264.47000000000003</v>
      </c>
      <c r="L482" s="6">
        <v>83.631</v>
      </c>
      <c r="M482" s="7"/>
    </row>
    <row r="483" spans="1:13" ht="14.5" x14ac:dyDescent="0.35">
      <c r="A483" s="2" t="str">
        <f>Esterhazy!A483</f>
        <v xml:space="preserve">  2023/01/20 22:00:00</v>
      </c>
      <c r="B483" s="2">
        <v>0.91400000000000003</v>
      </c>
      <c r="C483" s="6">
        <v>0.11700000000000001</v>
      </c>
      <c r="D483" s="6">
        <v>3.2280000000000002</v>
      </c>
      <c r="E483" s="6">
        <v>3.3410000000000002</v>
      </c>
      <c r="F483" s="6">
        <v>32.648000000000003</v>
      </c>
      <c r="G483" s="6">
        <v>-0.35699999999999998</v>
      </c>
      <c r="H483" s="6">
        <v>0</v>
      </c>
      <c r="I483" s="6">
        <v>-9.3450000000000006</v>
      </c>
      <c r="J483" s="6">
        <v>4.9509999999999996</v>
      </c>
      <c r="K483" s="6">
        <v>256.78199999999998</v>
      </c>
      <c r="L483" s="6">
        <v>81.793000000000006</v>
      </c>
      <c r="M483" s="7"/>
    </row>
    <row r="484" spans="1:13" ht="14.5" x14ac:dyDescent="0.35">
      <c r="A484" s="2" t="str">
        <f>Esterhazy!A484</f>
        <v xml:space="preserve">  2023/01/20 23:00:00</v>
      </c>
      <c r="B484" s="2">
        <v>2.0009999999999999</v>
      </c>
      <c r="C484" s="6">
        <v>0.224</v>
      </c>
      <c r="D484" s="6">
        <v>3.77</v>
      </c>
      <c r="E484" s="6">
        <v>3.9889999999999999</v>
      </c>
      <c r="F484" s="6">
        <v>32.17</v>
      </c>
      <c r="G484" s="6">
        <v>-0.188</v>
      </c>
      <c r="H484" s="6">
        <v>0</v>
      </c>
      <c r="I484" s="6">
        <v>-8.7919999999999998</v>
      </c>
      <c r="J484" s="6">
        <v>4.8479999999999999</v>
      </c>
      <c r="K484" s="6">
        <v>263.899</v>
      </c>
      <c r="L484" s="6">
        <v>81.716999999999999</v>
      </c>
      <c r="M484" s="7"/>
    </row>
    <row r="485" spans="1:13" ht="14.5" x14ac:dyDescent="0.35">
      <c r="A485" s="2" t="str">
        <f>Esterhazy!A485</f>
        <v xml:space="preserve">  2023/01/21 00:00:00</v>
      </c>
      <c r="B485" s="2">
        <v>3.3370000000000002</v>
      </c>
      <c r="C485" s="6">
        <v>-3.6999999999999998E-2</v>
      </c>
      <c r="D485" s="6">
        <v>5.3520000000000003</v>
      </c>
      <c r="E485" s="6">
        <v>5.3109999999999999</v>
      </c>
      <c r="F485" s="6">
        <v>29.959</v>
      </c>
      <c r="G485" s="6">
        <v>-0.53200000000000003</v>
      </c>
      <c r="H485" s="6">
        <v>0</v>
      </c>
      <c r="I485" s="6">
        <v>-7.952</v>
      </c>
      <c r="J485" s="6">
        <v>5.5540000000000003</v>
      </c>
      <c r="K485" s="6">
        <v>277.58600000000001</v>
      </c>
      <c r="L485" s="6">
        <v>81.352999999999994</v>
      </c>
      <c r="M485" s="7"/>
    </row>
    <row r="486" spans="1:13" ht="14.5" x14ac:dyDescent="0.35">
      <c r="A486" s="2" t="str">
        <f>Esterhazy!A486</f>
        <v xml:space="preserve">  2023/01/21 01:00:00</v>
      </c>
      <c r="B486" s="2">
        <v>1.2869999999999999</v>
      </c>
      <c r="C486" s="6">
        <v>-0.111</v>
      </c>
      <c r="D486" s="6">
        <v>3.6589999999999998</v>
      </c>
      <c r="E486" s="6">
        <v>3.544</v>
      </c>
      <c r="F486" s="6">
        <v>31.448</v>
      </c>
      <c r="G486" s="6">
        <v>-0.57699999999999996</v>
      </c>
      <c r="H486" s="6">
        <v>0</v>
      </c>
      <c r="I486" s="6">
        <v>-8.8729999999999993</v>
      </c>
      <c r="J486" s="6">
        <v>5.95</v>
      </c>
      <c r="K486" s="6">
        <v>276.01</v>
      </c>
      <c r="L486" s="6">
        <v>82.376999999999995</v>
      </c>
      <c r="M486" s="7"/>
    </row>
    <row r="487" spans="1:13" ht="14.5" x14ac:dyDescent="0.35">
      <c r="A487" s="2" t="str">
        <f>Esterhazy!A487</f>
        <v xml:space="preserve">  2023/01/21 02:00:00</v>
      </c>
      <c r="B487" s="2">
        <v>0.434</v>
      </c>
      <c r="C487" s="6">
        <v>7.9000000000000001E-2</v>
      </c>
      <c r="D487" s="6">
        <v>2.5579999999999998</v>
      </c>
      <c r="E487" s="6">
        <v>2.6320000000000001</v>
      </c>
      <c r="F487" s="6">
        <v>32.287999999999997</v>
      </c>
      <c r="G487" s="6">
        <v>-0.58899999999999997</v>
      </c>
      <c r="H487" s="6">
        <v>0</v>
      </c>
      <c r="I487" s="6">
        <v>-9.9939999999999998</v>
      </c>
      <c r="J487" s="6">
        <v>6.0289999999999999</v>
      </c>
      <c r="K487" s="6">
        <v>275.04000000000002</v>
      </c>
      <c r="L487" s="6">
        <v>83.611000000000004</v>
      </c>
      <c r="M487" s="7"/>
    </row>
    <row r="488" spans="1:13" ht="14.5" x14ac:dyDescent="0.35">
      <c r="A488" s="2" t="str">
        <f>Esterhazy!A488</f>
        <v xml:space="preserve">  2023/01/21 03:00:00</v>
      </c>
      <c r="B488" s="2">
        <v>0.496</v>
      </c>
      <c r="C488" s="6">
        <v>-0.223</v>
      </c>
      <c r="D488" s="6">
        <v>2.3010000000000002</v>
      </c>
      <c r="E488" s="6">
        <v>2.0739999999999998</v>
      </c>
      <c r="F488" s="6">
        <v>32.366</v>
      </c>
      <c r="G488" s="6">
        <v>-0.58899999999999997</v>
      </c>
      <c r="H488" s="6">
        <v>0</v>
      </c>
      <c r="I488" s="6">
        <v>-11.202</v>
      </c>
      <c r="J488" s="6">
        <v>5.65</v>
      </c>
      <c r="K488" s="6">
        <v>269.01299999999998</v>
      </c>
      <c r="L488" s="6">
        <v>84.236000000000004</v>
      </c>
      <c r="M488" s="7"/>
    </row>
    <row r="489" spans="1:13" ht="14.5" x14ac:dyDescent="0.35">
      <c r="A489" s="2" t="str">
        <f>Esterhazy!A489</f>
        <v xml:space="preserve">  2023/01/21 04:00:00</v>
      </c>
      <c r="B489" s="2">
        <v>0.59899999999999998</v>
      </c>
      <c r="C489" s="6">
        <v>0.19500000000000001</v>
      </c>
      <c r="D489" s="6">
        <v>2.3559999999999999</v>
      </c>
      <c r="E489" s="6">
        <v>2.544</v>
      </c>
      <c r="F489" s="6">
        <v>31.631</v>
      </c>
      <c r="G489" s="6">
        <v>-0.58499999999999996</v>
      </c>
      <c r="H489" s="6">
        <v>0</v>
      </c>
      <c r="I489" s="6">
        <v>-11.805999999999999</v>
      </c>
      <c r="J489" s="6">
        <v>5.0279999999999996</v>
      </c>
      <c r="K489" s="6">
        <v>279.81700000000001</v>
      </c>
      <c r="L489" s="6">
        <v>84.087000000000003</v>
      </c>
      <c r="M489" s="7"/>
    </row>
    <row r="490" spans="1:13" ht="14.5" x14ac:dyDescent="0.35">
      <c r="A490" s="2" t="str">
        <f>Esterhazy!A490</f>
        <v xml:space="preserve">  2023/01/21 05:00:00</v>
      </c>
      <c r="B490" s="2">
        <v>0.46800000000000003</v>
      </c>
      <c r="C490" s="6">
        <v>-0.50900000000000001</v>
      </c>
      <c r="D490" s="6">
        <v>2.008</v>
      </c>
      <c r="E490" s="6">
        <v>1.496</v>
      </c>
      <c r="F490" s="6">
        <v>30.771999999999998</v>
      </c>
      <c r="G490" s="6">
        <v>-0.56200000000000006</v>
      </c>
      <c r="H490" s="6">
        <v>0</v>
      </c>
      <c r="I490" s="6">
        <v>-12.569000000000001</v>
      </c>
      <c r="J490" s="6">
        <v>4.8109999999999999</v>
      </c>
      <c r="K490" s="6">
        <v>277.892</v>
      </c>
      <c r="L490" s="6">
        <v>84.545000000000002</v>
      </c>
      <c r="M490" s="7"/>
    </row>
    <row r="491" spans="1:13" ht="14.5" x14ac:dyDescent="0.35">
      <c r="A491" s="2" t="str">
        <f>Esterhazy!A491</f>
        <v xml:space="preserve">  2023/01/21 06:00:00</v>
      </c>
      <c r="B491" s="2">
        <v>0.57199999999999995</v>
      </c>
      <c r="C491" s="6">
        <v>0.01</v>
      </c>
      <c r="D491" s="6">
        <v>2.0830000000000002</v>
      </c>
      <c r="E491" s="6">
        <v>2.089</v>
      </c>
      <c r="F491" s="6">
        <v>30.530999999999999</v>
      </c>
      <c r="G491" s="6">
        <v>-0.53600000000000003</v>
      </c>
      <c r="H491" s="6">
        <v>0</v>
      </c>
      <c r="I491" s="6">
        <v>-12.669</v>
      </c>
      <c r="J491" s="6">
        <v>5.3559999999999999</v>
      </c>
      <c r="K491" s="6">
        <v>277.33300000000003</v>
      </c>
      <c r="L491" s="6">
        <v>83.614000000000004</v>
      </c>
      <c r="M491" s="7"/>
    </row>
    <row r="492" spans="1:13" ht="14.5" x14ac:dyDescent="0.35">
      <c r="A492" s="2" t="str">
        <f>Esterhazy!A492</f>
        <v xml:space="preserve">  2023/01/21 07:00:00</v>
      </c>
      <c r="B492" s="2">
        <v>0.67100000000000004</v>
      </c>
      <c r="C492" s="6">
        <v>0.03</v>
      </c>
      <c r="D492" s="6">
        <v>2.274</v>
      </c>
      <c r="E492" s="6">
        <v>2.2999999999999998</v>
      </c>
      <c r="F492" s="6">
        <v>30.585999999999999</v>
      </c>
      <c r="G492" s="6">
        <v>-0.63800000000000001</v>
      </c>
      <c r="H492" s="6">
        <v>0</v>
      </c>
      <c r="I492" s="6">
        <v>-13.488</v>
      </c>
      <c r="J492" s="6">
        <v>5.1959999999999997</v>
      </c>
      <c r="K492" s="6">
        <v>281.94299999999998</v>
      </c>
      <c r="L492" s="6">
        <v>82.596000000000004</v>
      </c>
      <c r="M492" s="7"/>
    </row>
    <row r="493" spans="1:13" ht="14.5" x14ac:dyDescent="0.35">
      <c r="A493" s="2" t="str">
        <f>Esterhazy!A493</f>
        <v xml:space="preserve">  2023/01/21 08:00:00</v>
      </c>
      <c r="B493" s="2">
        <v>0.95499999999999996</v>
      </c>
      <c r="C493" s="6">
        <v>6.4000000000000001E-2</v>
      </c>
      <c r="D493" s="6">
        <v>4.2850000000000001</v>
      </c>
      <c r="E493" s="6">
        <v>4.343</v>
      </c>
      <c r="F493" s="6">
        <v>28.574999999999999</v>
      </c>
      <c r="G493" s="6">
        <v>-0.56899999999999995</v>
      </c>
      <c r="H493" s="6">
        <v>0</v>
      </c>
      <c r="I493" s="6">
        <v>-13.519</v>
      </c>
      <c r="J493" s="6">
        <v>5.4379999999999997</v>
      </c>
      <c r="K493" s="6">
        <v>291.49200000000002</v>
      </c>
      <c r="L493" s="6">
        <v>83.293999999999997</v>
      </c>
      <c r="M493" s="7"/>
    </row>
    <row r="494" spans="1:13" ht="14.5" x14ac:dyDescent="0.35">
      <c r="A494" s="2" t="str">
        <f>Esterhazy!A494</f>
        <v xml:space="preserve">  2023/01/21 09:00:00</v>
      </c>
      <c r="B494" s="2">
        <v>1.456</v>
      </c>
      <c r="C494" s="6">
        <v>2.5000000000000001E-2</v>
      </c>
      <c r="D494" s="6">
        <v>4.9130000000000003</v>
      </c>
      <c r="E494" s="6">
        <v>4.9320000000000004</v>
      </c>
      <c r="F494" s="6">
        <v>28.181999999999999</v>
      </c>
      <c r="G494" s="6">
        <v>-0.621</v>
      </c>
      <c r="H494" s="6">
        <v>0</v>
      </c>
      <c r="I494" s="6">
        <v>-13.422000000000001</v>
      </c>
      <c r="J494" s="6">
        <v>5.0389999999999997</v>
      </c>
      <c r="K494" s="6">
        <v>285.90199999999999</v>
      </c>
      <c r="L494" s="6">
        <v>82.893000000000001</v>
      </c>
      <c r="M494" s="7"/>
    </row>
    <row r="495" spans="1:13" ht="14.5" x14ac:dyDescent="0.35">
      <c r="A495" s="2" t="str">
        <f>Esterhazy!A495</f>
        <v xml:space="preserve">  2023/01/21 10:00:00</v>
      </c>
      <c r="B495" s="2">
        <v>1.9510000000000001</v>
      </c>
      <c r="C495" s="6">
        <v>0.39300000000000002</v>
      </c>
      <c r="D495" s="6">
        <v>2.9609999999999999</v>
      </c>
      <c r="E495" s="6">
        <v>3.3479999999999999</v>
      </c>
      <c r="F495" s="6">
        <v>30.184000000000001</v>
      </c>
      <c r="G495" s="6">
        <v>-0.57399999999999995</v>
      </c>
      <c r="H495" s="6">
        <v>0</v>
      </c>
      <c r="I495" s="6">
        <v>-13.916</v>
      </c>
      <c r="J495" s="6">
        <v>5.5010000000000003</v>
      </c>
      <c r="K495" s="6">
        <v>277.43900000000002</v>
      </c>
      <c r="L495" s="6">
        <v>83.128</v>
      </c>
      <c r="M495" s="7"/>
    </row>
    <row r="496" spans="1:13" ht="14.5" x14ac:dyDescent="0.35">
      <c r="A496" s="2" t="str">
        <f>Esterhazy!A496</f>
        <v xml:space="preserve">  2023/01/21 11:00:00</v>
      </c>
      <c r="B496" s="2">
        <v>2.6789999999999998</v>
      </c>
      <c r="C496" s="6">
        <v>1.258</v>
      </c>
      <c r="D496" s="6">
        <v>3.2789999999999999</v>
      </c>
      <c r="E496" s="6">
        <v>4.5289999999999999</v>
      </c>
      <c r="F496" s="6">
        <v>30.6</v>
      </c>
      <c r="G496" s="6">
        <v>-0.57499999999999996</v>
      </c>
      <c r="H496" s="6">
        <v>0</v>
      </c>
      <c r="I496" s="6">
        <v>-13.156000000000001</v>
      </c>
      <c r="J496" s="6">
        <v>4.5179999999999998</v>
      </c>
      <c r="K496" s="6">
        <v>277.101</v>
      </c>
      <c r="L496" s="6">
        <v>81.897000000000006</v>
      </c>
      <c r="M496" s="7"/>
    </row>
    <row r="497" spans="1:13" ht="14.5" x14ac:dyDescent="0.35">
      <c r="A497" s="2" t="str">
        <f>Esterhazy!A497</f>
        <v xml:space="preserve">  2023/01/21 12:00:00</v>
      </c>
      <c r="B497" s="2">
        <v>2.2029999999999998</v>
      </c>
      <c r="C497" s="6">
        <v>1.5109999999999999</v>
      </c>
      <c r="D497" s="6">
        <v>3.5510000000000002</v>
      </c>
      <c r="E497" s="6">
        <v>5.0519999999999996</v>
      </c>
      <c r="F497" s="6">
        <v>32.072000000000003</v>
      </c>
      <c r="G497" s="6">
        <v>-0.51600000000000001</v>
      </c>
      <c r="H497" s="6">
        <v>0</v>
      </c>
      <c r="I497" s="6">
        <v>-11.666</v>
      </c>
      <c r="J497" s="6">
        <v>5.4909999999999997</v>
      </c>
      <c r="K497" s="6">
        <v>272.54399999999998</v>
      </c>
      <c r="L497" s="6">
        <v>80.739000000000004</v>
      </c>
      <c r="M497" s="7"/>
    </row>
    <row r="498" spans="1:13" ht="14.5" x14ac:dyDescent="0.35">
      <c r="A498" s="2" t="str">
        <f>Esterhazy!A498</f>
        <v xml:space="preserve">  2023/01/21 13:00:00</v>
      </c>
      <c r="B498" s="2">
        <v>2.7959999999999998</v>
      </c>
      <c r="C498" s="6">
        <v>1.1779999999999999</v>
      </c>
      <c r="D498" s="6">
        <v>3.22</v>
      </c>
      <c r="E498" s="6">
        <v>4.3890000000000002</v>
      </c>
      <c r="F498" s="6">
        <v>33.329000000000001</v>
      </c>
      <c r="G498" s="6">
        <v>-0.56999999999999995</v>
      </c>
      <c r="H498" s="6">
        <v>0</v>
      </c>
      <c r="I498" s="6">
        <v>-10.382</v>
      </c>
      <c r="J498" s="6">
        <v>6.2039999999999997</v>
      </c>
      <c r="K498" s="6">
        <v>278.73700000000002</v>
      </c>
      <c r="L498" s="6">
        <v>80.591999999999999</v>
      </c>
      <c r="M498" s="7"/>
    </row>
    <row r="499" spans="1:13" ht="14.5" x14ac:dyDescent="0.35">
      <c r="A499" s="2" t="str">
        <f>Esterhazy!A499</f>
        <v xml:space="preserve">  2023/01/21 14:00:00</v>
      </c>
      <c r="B499" s="2">
        <v>2.3690000000000002</v>
      </c>
      <c r="C499" s="6">
        <v>1.0620000000000001</v>
      </c>
      <c r="D499" s="6">
        <v>3.0819999999999999</v>
      </c>
      <c r="E499" s="6">
        <v>4.1349999999999998</v>
      </c>
      <c r="F499" s="6">
        <v>34.563000000000002</v>
      </c>
      <c r="G499" s="6">
        <v>-0.65900000000000003</v>
      </c>
      <c r="H499" s="6">
        <v>0</v>
      </c>
      <c r="I499" s="6">
        <v>-8.266</v>
      </c>
      <c r="J499" s="6">
        <v>6.9960000000000004</v>
      </c>
      <c r="K499" s="6">
        <v>285.36700000000002</v>
      </c>
      <c r="L499" s="6">
        <v>79.867000000000004</v>
      </c>
      <c r="M499" s="7"/>
    </row>
    <row r="500" spans="1:13" ht="14.5" x14ac:dyDescent="0.35">
      <c r="A500" s="2" t="str">
        <f>Esterhazy!A500</f>
        <v xml:space="preserve">  2023/01/21 15:00:00</v>
      </c>
      <c r="B500" s="2">
        <v>4.6219999999999999</v>
      </c>
      <c r="C500" s="6">
        <v>1.0489999999999999</v>
      </c>
      <c r="D500" s="6">
        <v>3.5449999999999999</v>
      </c>
      <c r="E500" s="6">
        <v>4.5860000000000003</v>
      </c>
      <c r="F500" s="6">
        <v>35.790999999999997</v>
      </c>
      <c r="G500" s="6">
        <v>-0.67400000000000004</v>
      </c>
      <c r="H500" s="6">
        <v>0</v>
      </c>
      <c r="I500" s="6">
        <v>-7.4139999999999997</v>
      </c>
      <c r="J500" s="6">
        <v>5.9539999999999997</v>
      </c>
      <c r="K500" s="6">
        <v>280.71600000000001</v>
      </c>
      <c r="L500" s="6">
        <v>79.346000000000004</v>
      </c>
      <c r="M500" s="7"/>
    </row>
    <row r="501" spans="1:13" ht="14.5" x14ac:dyDescent="0.35">
      <c r="A501" s="2" t="str">
        <f>Esterhazy!A501</f>
        <v xml:space="preserve">  2023/01/21 16:00:00</v>
      </c>
      <c r="B501" s="2">
        <v>7.78</v>
      </c>
      <c r="C501" s="6">
        <v>2.129</v>
      </c>
      <c r="D501" s="6">
        <v>5.49</v>
      </c>
      <c r="E501" s="6">
        <v>7.6070000000000002</v>
      </c>
      <c r="F501" s="6">
        <v>34.707000000000001</v>
      </c>
      <c r="G501" s="6">
        <v>-0.55100000000000005</v>
      </c>
      <c r="H501" s="6">
        <v>0</v>
      </c>
      <c r="I501" s="6">
        <v>-7.2409999999999997</v>
      </c>
      <c r="J501" s="6">
        <v>5.843</v>
      </c>
      <c r="K501" s="6">
        <v>281.05099999999999</v>
      </c>
      <c r="L501" s="6">
        <v>79.099000000000004</v>
      </c>
      <c r="M501" s="7"/>
    </row>
    <row r="502" spans="1:13" ht="14.5" x14ac:dyDescent="0.35">
      <c r="A502" s="2" t="str">
        <f>Esterhazy!A502</f>
        <v xml:space="preserve">  2023/01/21 17:00:00</v>
      </c>
      <c r="B502" s="2">
        <v>4.0199999999999996</v>
      </c>
      <c r="C502" s="6">
        <v>0.98199999999999998</v>
      </c>
      <c r="D502" s="6">
        <v>5.4859999999999998</v>
      </c>
      <c r="E502" s="6">
        <v>6.4569999999999999</v>
      </c>
      <c r="F502" s="6">
        <v>34.843000000000004</v>
      </c>
      <c r="G502" s="6">
        <v>-0.64900000000000002</v>
      </c>
      <c r="H502" s="6">
        <v>0</v>
      </c>
      <c r="I502" s="6">
        <v>-7.5549999999999997</v>
      </c>
      <c r="J502" s="6">
        <v>4.28</v>
      </c>
      <c r="K502" s="6">
        <v>281.33699999999999</v>
      </c>
      <c r="L502" s="6">
        <v>79.549000000000007</v>
      </c>
      <c r="M502" s="7"/>
    </row>
    <row r="503" spans="1:13" ht="14.5" x14ac:dyDescent="0.35">
      <c r="A503" s="2" t="str">
        <f>Esterhazy!A503</f>
        <v xml:space="preserve">  2023/01/21 18:00:00</v>
      </c>
      <c r="B503" s="2">
        <v>1.7729999999999999</v>
      </c>
      <c r="C503" s="6">
        <v>9.1999999999999998E-2</v>
      </c>
      <c r="D503" s="6">
        <v>3.6389999999999998</v>
      </c>
      <c r="E503" s="6">
        <v>3.7250000000000001</v>
      </c>
      <c r="F503" s="6">
        <v>36.595999999999997</v>
      </c>
      <c r="G503" s="6">
        <v>-0.54</v>
      </c>
      <c r="H503" s="6">
        <v>0</v>
      </c>
      <c r="I503" s="6">
        <v>-9.2799999999999994</v>
      </c>
      <c r="J503" s="6">
        <v>3.5350000000000001</v>
      </c>
      <c r="K503" s="6">
        <v>274.96600000000001</v>
      </c>
      <c r="L503" s="6">
        <v>82.132000000000005</v>
      </c>
      <c r="M503" s="7"/>
    </row>
    <row r="504" spans="1:13" ht="14.5" x14ac:dyDescent="0.35">
      <c r="A504" s="2" t="str">
        <f>Esterhazy!A504</f>
        <v xml:space="preserve">  2023/01/21 19:00:00</v>
      </c>
      <c r="B504" s="2">
        <v>0.85899999999999999</v>
      </c>
      <c r="C504" s="6">
        <v>-8.6999999999999994E-2</v>
      </c>
      <c r="D504" s="6">
        <v>3.379</v>
      </c>
      <c r="E504" s="6">
        <v>3.286</v>
      </c>
      <c r="F504" s="6">
        <v>35.854999999999997</v>
      </c>
      <c r="G504" s="6">
        <v>-0.50700000000000001</v>
      </c>
      <c r="H504" s="6">
        <v>0</v>
      </c>
      <c r="I504" s="6">
        <v>-9.75</v>
      </c>
      <c r="J504" s="6">
        <v>3.8239999999999998</v>
      </c>
      <c r="K504" s="6">
        <v>275.02199999999999</v>
      </c>
      <c r="L504" s="6">
        <v>84.159000000000006</v>
      </c>
      <c r="M504" s="7"/>
    </row>
    <row r="505" spans="1:13" ht="14.5" x14ac:dyDescent="0.35">
      <c r="A505" s="2" t="str">
        <f>Esterhazy!A505</f>
        <v xml:space="preserve">  2023/01/21 20:00:00</v>
      </c>
      <c r="B505" s="2">
        <v>0.627</v>
      </c>
      <c r="C505" s="6">
        <v>-0.255</v>
      </c>
      <c r="D505" s="6">
        <v>3.488</v>
      </c>
      <c r="E505" s="6">
        <v>3.2290000000000001</v>
      </c>
      <c r="F505" s="6">
        <v>34.520000000000003</v>
      </c>
      <c r="G505" s="6">
        <v>-0.53</v>
      </c>
      <c r="H505" s="6">
        <v>0</v>
      </c>
      <c r="I505" s="6">
        <v>-11.010999999999999</v>
      </c>
      <c r="J505" s="6">
        <v>2.286</v>
      </c>
      <c r="K505" s="6">
        <v>279.35599999999999</v>
      </c>
      <c r="L505" s="6">
        <v>85.037999999999997</v>
      </c>
      <c r="M505" s="7"/>
    </row>
    <row r="506" spans="1:13" ht="14.5" x14ac:dyDescent="0.35">
      <c r="A506" s="2" t="str">
        <f>Esterhazy!A506</f>
        <v xml:space="preserve">  2023/01/21 21:00:00</v>
      </c>
      <c r="B506" s="2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0</v>
      </c>
      <c r="I506" s="6">
        <v>-11.462</v>
      </c>
      <c r="J506" s="6">
        <v>2.3879999999999999</v>
      </c>
      <c r="K506" s="6">
        <v>282.86399999999998</v>
      </c>
      <c r="L506" s="6">
        <v>86.262</v>
      </c>
      <c r="M506" s="7"/>
    </row>
    <row r="507" spans="1:13" ht="14.5" x14ac:dyDescent="0.35">
      <c r="A507" s="2" t="str">
        <f>Esterhazy!A507</f>
        <v xml:space="preserve">  2023/01/21 22:00:00</v>
      </c>
      <c r="B507" s="2">
        <v>0.50800000000000001</v>
      </c>
      <c r="C507" s="6">
        <v>1.1639999999999999</v>
      </c>
      <c r="D507" s="6">
        <v>11.817</v>
      </c>
      <c r="E507" s="6">
        <v>12.967000000000001</v>
      </c>
      <c r="F507" s="6">
        <v>24.3</v>
      </c>
      <c r="G507" s="6">
        <v>-0.441</v>
      </c>
      <c r="H507" s="6">
        <v>0</v>
      </c>
      <c r="I507" s="6">
        <v>-11.823</v>
      </c>
      <c r="J507" s="6">
        <v>2.1840000000000002</v>
      </c>
      <c r="K507" s="6">
        <v>288</v>
      </c>
      <c r="L507" s="6">
        <v>84.988</v>
      </c>
      <c r="M507" s="7"/>
    </row>
    <row r="508" spans="1:13" ht="14.5" x14ac:dyDescent="0.35">
      <c r="A508" s="2" t="str">
        <f>Esterhazy!A508</f>
        <v xml:space="preserve">  2023/01/21 23:00:00</v>
      </c>
      <c r="B508" s="2">
        <v>0.36399999999999999</v>
      </c>
      <c r="C508" s="6">
        <v>8.6999999999999994E-2</v>
      </c>
      <c r="D508" s="6">
        <v>5.3029999999999999</v>
      </c>
      <c r="E508" s="6">
        <v>5.3819999999999997</v>
      </c>
      <c r="F508" s="6">
        <v>30.361000000000001</v>
      </c>
      <c r="G508" s="6">
        <v>-0.51900000000000002</v>
      </c>
      <c r="H508" s="6">
        <v>0</v>
      </c>
      <c r="I508" s="6">
        <v>-12.493</v>
      </c>
      <c r="J508" s="6">
        <v>1.871</v>
      </c>
      <c r="K508" s="6">
        <v>265.036</v>
      </c>
      <c r="L508" s="6">
        <v>85.516999999999996</v>
      </c>
      <c r="M508" s="7"/>
    </row>
    <row r="509" spans="1:13" ht="14.5" x14ac:dyDescent="0.35">
      <c r="A509" s="2" t="str">
        <f>Esterhazy!A509</f>
        <v xml:space="preserve">  2023/01/22 00:00:00</v>
      </c>
      <c r="B509" s="2">
        <v>1.6879999999999999</v>
      </c>
      <c r="C509" s="6">
        <v>5.7000000000000002E-2</v>
      </c>
      <c r="D509" s="6">
        <v>4.7640000000000002</v>
      </c>
      <c r="E509" s="6">
        <v>4.8140000000000001</v>
      </c>
      <c r="F509" s="6">
        <v>30.446999999999999</v>
      </c>
      <c r="G509" s="6">
        <v>-0.47499999999999998</v>
      </c>
      <c r="H509" s="6">
        <v>0</v>
      </c>
      <c r="I509" s="6">
        <v>-13.231999999999999</v>
      </c>
      <c r="J509" s="6">
        <v>2.3889999999999998</v>
      </c>
      <c r="K509" s="6">
        <v>260.952</v>
      </c>
      <c r="L509" s="6">
        <v>87.203999999999994</v>
      </c>
      <c r="M509" s="7"/>
    </row>
    <row r="510" spans="1:13" ht="14.5" x14ac:dyDescent="0.35">
      <c r="A510" s="2" t="str">
        <f>Esterhazy!A510</f>
        <v xml:space="preserve">  2023/01/22 01:00:00</v>
      </c>
      <c r="B510" s="2">
        <v>1.387</v>
      </c>
      <c r="C510" s="6">
        <v>-3.9E-2</v>
      </c>
      <c r="D510" s="6">
        <v>4.3090000000000002</v>
      </c>
      <c r="E510" s="6">
        <v>4.2640000000000002</v>
      </c>
      <c r="F510" s="6">
        <v>31.155999999999999</v>
      </c>
      <c r="G510" s="6">
        <v>-0.67700000000000005</v>
      </c>
      <c r="H510" s="6">
        <v>0</v>
      </c>
      <c r="I510" s="6">
        <v>-12.954000000000001</v>
      </c>
      <c r="J510" s="6">
        <v>1.873</v>
      </c>
      <c r="K510" s="6">
        <v>270.67599999999999</v>
      </c>
      <c r="L510" s="6">
        <v>86.850999999999999</v>
      </c>
      <c r="M510" s="7"/>
    </row>
    <row r="511" spans="1:13" ht="14.5" x14ac:dyDescent="0.35">
      <c r="A511" s="2" t="str">
        <f>Esterhazy!A511</f>
        <v xml:space="preserve">  2023/01/22 02:00:00</v>
      </c>
      <c r="B511" s="2">
        <v>1.4079999999999999</v>
      </c>
      <c r="C511" s="6">
        <v>7.2999999999999995E-2</v>
      </c>
      <c r="D511" s="6">
        <v>3.9350000000000001</v>
      </c>
      <c r="E511" s="6">
        <v>4.0010000000000003</v>
      </c>
      <c r="F511" s="6">
        <v>32.023000000000003</v>
      </c>
      <c r="G511" s="6">
        <v>-0.621</v>
      </c>
      <c r="H511" s="6">
        <v>0</v>
      </c>
      <c r="I511" s="6">
        <v>-12.619</v>
      </c>
      <c r="J511" s="6">
        <v>1.8320000000000001</v>
      </c>
      <c r="K511" s="6">
        <v>265.46199999999999</v>
      </c>
      <c r="L511" s="6">
        <v>86.278000000000006</v>
      </c>
      <c r="M511" s="7"/>
    </row>
    <row r="512" spans="1:13" ht="14.5" x14ac:dyDescent="0.35">
      <c r="A512" s="2" t="str">
        <f>Esterhazy!A512</f>
        <v xml:space="preserve">  2023/01/22 03:00:00</v>
      </c>
      <c r="B512" s="2">
        <v>1.66</v>
      </c>
      <c r="C512" s="6">
        <v>-0.121</v>
      </c>
      <c r="D512" s="6">
        <v>3.7919999999999998</v>
      </c>
      <c r="E512" s="6">
        <v>3.6659999999999999</v>
      </c>
      <c r="F512" s="6">
        <v>31.527000000000001</v>
      </c>
      <c r="G512" s="6">
        <v>-0.69399999999999995</v>
      </c>
      <c r="H512" s="6">
        <v>0</v>
      </c>
      <c r="I512" s="6">
        <v>-13.936999999999999</v>
      </c>
      <c r="J512" s="6">
        <v>1.2030000000000001</v>
      </c>
      <c r="K512" s="6">
        <v>262.48899999999998</v>
      </c>
      <c r="L512" s="6">
        <v>83.052999999999997</v>
      </c>
      <c r="M512" s="7"/>
    </row>
    <row r="513" spans="1:13" ht="14.5" x14ac:dyDescent="0.35">
      <c r="A513" s="2" t="str">
        <f>Esterhazy!A513</f>
        <v xml:space="preserve">  2023/01/22 04:00:00</v>
      </c>
      <c r="B513" s="2">
        <v>1.3620000000000001</v>
      </c>
      <c r="C513" s="6">
        <v>-8.5000000000000006E-2</v>
      </c>
      <c r="D513" s="6">
        <v>3.4180000000000001</v>
      </c>
      <c r="E513" s="6">
        <v>3.3279999999999998</v>
      </c>
      <c r="F513" s="6">
        <v>30.445</v>
      </c>
      <c r="G513" s="6">
        <v>-0.61899999999999999</v>
      </c>
      <c r="H513" s="6">
        <v>0</v>
      </c>
      <c r="I513" s="6">
        <v>-14.875</v>
      </c>
      <c r="J513" s="6">
        <v>1.0840000000000001</v>
      </c>
      <c r="K513" s="6">
        <v>275.13099999999997</v>
      </c>
      <c r="L513" s="6">
        <v>80.953000000000003</v>
      </c>
      <c r="M513" s="7"/>
    </row>
    <row r="514" spans="1:13" ht="14.5" x14ac:dyDescent="0.35">
      <c r="A514" s="2" t="str">
        <f>Esterhazy!A514</f>
        <v xml:space="preserve">  2023/01/22 05:00:00</v>
      </c>
      <c r="B514" s="2">
        <v>0.92400000000000004</v>
      </c>
      <c r="C514" s="6">
        <v>-0.19500000000000001</v>
      </c>
      <c r="D514" s="6">
        <v>3.3119999999999998</v>
      </c>
      <c r="E514" s="6">
        <v>3.113</v>
      </c>
      <c r="F514" s="6">
        <v>30.498999999999999</v>
      </c>
      <c r="G514" s="6">
        <v>-0.61799999999999999</v>
      </c>
      <c r="H514" s="6">
        <v>0</v>
      </c>
      <c r="I514" s="6">
        <v>-15.349</v>
      </c>
      <c r="J514" s="6">
        <v>0.84099999999999997</v>
      </c>
      <c r="K514" s="6">
        <v>305.072</v>
      </c>
      <c r="L514" s="6">
        <v>79.105999999999995</v>
      </c>
      <c r="M514" s="7"/>
    </row>
    <row r="515" spans="1:13" ht="14.5" x14ac:dyDescent="0.35">
      <c r="A515" s="2" t="str">
        <f>Esterhazy!A515</f>
        <v xml:space="preserve">  2023/01/22 06:00:00</v>
      </c>
      <c r="B515" s="2">
        <v>1.345</v>
      </c>
      <c r="C515" s="6">
        <v>-5.6000000000000001E-2</v>
      </c>
      <c r="D515" s="6">
        <v>4.25</v>
      </c>
      <c r="E515" s="6">
        <v>4.1870000000000003</v>
      </c>
      <c r="F515" s="6">
        <v>27.937000000000001</v>
      </c>
      <c r="G515" s="6">
        <v>-0.47799999999999998</v>
      </c>
      <c r="H515" s="6">
        <v>0</v>
      </c>
      <c r="I515" s="6">
        <v>-15.464</v>
      </c>
      <c r="J515" s="6">
        <v>0.38600000000000001</v>
      </c>
      <c r="K515" s="6">
        <v>340.91399999999999</v>
      </c>
      <c r="L515" s="6">
        <v>77.957999999999998</v>
      </c>
      <c r="M515" s="7"/>
    </row>
    <row r="516" spans="1:13" ht="14.5" x14ac:dyDescent="0.35">
      <c r="A516" s="2" t="str">
        <f>Esterhazy!A516</f>
        <v xml:space="preserve">  2023/01/22 07:00:00</v>
      </c>
      <c r="B516" s="2">
        <v>2.6259999999999999</v>
      </c>
      <c r="C516" s="6">
        <v>0.50600000000000001</v>
      </c>
      <c r="D516" s="6">
        <v>5.98</v>
      </c>
      <c r="E516" s="6">
        <v>6.4779999999999998</v>
      </c>
      <c r="F516" s="6">
        <v>25.353999999999999</v>
      </c>
      <c r="G516" s="6">
        <v>-0.56799999999999995</v>
      </c>
      <c r="H516" s="6">
        <v>0</v>
      </c>
      <c r="I516" s="6">
        <v>-17.311</v>
      </c>
      <c r="J516" s="6">
        <v>0.113</v>
      </c>
      <c r="K516" s="6">
        <v>213.721</v>
      </c>
      <c r="L516" s="6">
        <v>80.284000000000006</v>
      </c>
      <c r="M516" s="7"/>
    </row>
    <row r="517" spans="1:13" ht="14.5" x14ac:dyDescent="0.35">
      <c r="A517" s="2" t="str">
        <f>Esterhazy!A517</f>
        <v xml:space="preserve">  2023/01/22 08:00:00</v>
      </c>
      <c r="B517" s="2">
        <v>1.8109999999999999</v>
      </c>
      <c r="C517" s="6">
        <v>0.11700000000000001</v>
      </c>
      <c r="D517" s="6">
        <v>3.4209999999999998</v>
      </c>
      <c r="E517" s="6">
        <v>3.5329999999999999</v>
      </c>
      <c r="F517" s="6">
        <v>27.573</v>
      </c>
      <c r="G517" s="6">
        <v>-0.56699999999999995</v>
      </c>
      <c r="H517" s="6">
        <v>0</v>
      </c>
      <c r="I517" s="6">
        <v>-16.748999999999999</v>
      </c>
      <c r="J517" s="6">
        <v>0.79300000000000004</v>
      </c>
      <c r="K517" s="6">
        <v>222.661</v>
      </c>
      <c r="L517" s="6">
        <v>80.501000000000005</v>
      </c>
      <c r="M517" s="7"/>
    </row>
    <row r="518" spans="1:13" ht="14.5" x14ac:dyDescent="0.35">
      <c r="A518" s="2" t="str">
        <f>Esterhazy!A518</f>
        <v xml:space="preserve">  2023/01/22 09:00:00</v>
      </c>
      <c r="B518" s="2">
        <v>1.373</v>
      </c>
      <c r="C518" s="6">
        <v>0.13100000000000001</v>
      </c>
      <c r="D518" s="6">
        <v>3.3719999999999999</v>
      </c>
      <c r="E518" s="6">
        <v>3.4990000000000001</v>
      </c>
      <c r="F518" s="6">
        <v>27.760999999999999</v>
      </c>
      <c r="G518" s="6">
        <v>-0.48599999999999999</v>
      </c>
      <c r="H518" s="6">
        <v>0</v>
      </c>
      <c r="I518" s="6">
        <v>-16.303000000000001</v>
      </c>
      <c r="J518" s="6">
        <v>0.88300000000000001</v>
      </c>
      <c r="K518" s="6">
        <v>269.43</v>
      </c>
      <c r="L518" s="6">
        <v>77.207999999999998</v>
      </c>
      <c r="M518" s="7"/>
    </row>
    <row r="519" spans="1:13" ht="14.5" x14ac:dyDescent="0.35">
      <c r="A519" s="2" t="str">
        <f>Esterhazy!A519</f>
        <v xml:space="preserve">  2023/01/22 10:00:00</v>
      </c>
      <c r="B519" s="2">
        <v>1.4650000000000001</v>
      </c>
      <c r="C519" s="6">
        <v>2.544</v>
      </c>
      <c r="D519" s="6">
        <v>8.2420000000000009</v>
      </c>
      <c r="E519" s="6">
        <v>10.771000000000001</v>
      </c>
      <c r="F519" s="6">
        <v>23.47</v>
      </c>
      <c r="G519" s="6">
        <v>-0.183</v>
      </c>
      <c r="H519" s="6">
        <v>0</v>
      </c>
      <c r="I519" s="6">
        <v>-13.16</v>
      </c>
      <c r="J519" s="6">
        <v>0.40699999999999997</v>
      </c>
      <c r="K519" s="6">
        <v>301.31900000000002</v>
      </c>
      <c r="L519" s="6">
        <v>77.346999999999994</v>
      </c>
      <c r="M519" s="7"/>
    </row>
    <row r="520" spans="1:13" ht="14.5" x14ac:dyDescent="0.35">
      <c r="A520" s="2" t="str">
        <f>Esterhazy!A520</f>
        <v xml:space="preserve">  2023/01/22 11:00:00</v>
      </c>
      <c r="B520" s="2">
        <v>2.7450000000000001</v>
      </c>
      <c r="C520" s="6">
        <v>1.258</v>
      </c>
      <c r="D520" s="6">
        <v>4.4480000000000004</v>
      </c>
      <c r="E520" s="6">
        <v>5.6980000000000004</v>
      </c>
      <c r="F520" s="6">
        <v>28.818000000000001</v>
      </c>
      <c r="G520" s="6">
        <v>-0.215</v>
      </c>
      <c r="H520" s="6">
        <v>0</v>
      </c>
      <c r="I520" s="6">
        <v>-11.727</v>
      </c>
      <c r="J520" s="6">
        <v>0.97699999999999998</v>
      </c>
      <c r="K520" s="6">
        <v>230.77199999999999</v>
      </c>
      <c r="L520" s="6">
        <v>77.376999999999995</v>
      </c>
      <c r="M520" s="7"/>
    </row>
    <row r="521" spans="1:13" ht="14.5" x14ac:dyDescent="0.35">
      <c r="A521" s="2" t="str">
        <f>Esterhazy!A521</f>
        <v xml:space="preserve">  2023/01/22 12:00:00</v>
      </c>
      <c r="B521" s="2">
        <v>3.0470000000000002</v>
      </c>
      <c r="C521" s="6">
        <v>1.272</v>
      </c>
      <c r="D521" s="6">
        <v>3.99</v>
      </c>
      <c r="E521" s="6">
        <v>5.2530000000000001</v>
      </c>
      <c r="F521" s="6">
        <v>30.268999999999998</v>
      </c>
      <c r="G521" s="6">
        <v>-0.503</v>
      </c>
      <c r="H521" s="6">
        <v>0</v>
      </c>
      <c r="I521" s="6">
        <v>-9.3070000000000004</v>
      </c>
      <c r="J521" s="6">
        <v>2.1419999999999999</v>
      </c>
      <c r="K521" s="6">
        <v>258.27600000000001</v>
      </c>
      <c r="L521" s="6">
        <v>80.001999999999995</v>
      </c>
      <c r="M521" s="7"/>
    </row>
    <row r="522" spans="1:13" ht="14.5" x14ac:dyDescent="0.35">
      <c r="A522" s="2" t="str">
        <f>Esterhazy!A522</f>
        <v xml:space="preserve">  2023/01/22 13:00:00</v>
      </c>
      <c r="B522" s="2">
        <v>3.1019999999999999</v>
      </c>
      <c r="C522" s="6">
        <v>1.448</v>
      </c>
      <c r="D522" s="6">
        <v>4.2729999999999997</v>
      </c>
      <c r="E522" s="6">
        <v>5.7110000000000003</v>
      </c>
      <c r="F522" s="6">
        <v>31.465</v>
      </c>
      <c r="G522" s="6">
        <v>-0.34899999999999998</v>
      </c>
      <c r="H522" s="6">
        <v>0</v>
      </c>
      <c r="I522" s="6">
        <v>-6.15</v>
      </c>
      <c r="J522" s="6">
        <v>2.6680000000000001</v>
      </c>
      <c r="K522" s="6">
        <v>254.721</v>
      </c>
      <c r="L522" s="6">
        <v>80.626000000000005</v>
      </c>
      <c r="M522" s="7"/>
    </row>
    <row r="523" spans="1:13" ht="14.5" x14ac:dyDescent="0.35">
      <c r="A523" s="2" t="str">
        <f>Esterhazy!A523</f>
        <v xml:space="preserve">  2023/01/22 14:00:00</v>
      </c>
      <c r="B523" s="2">
        <v>2.6619999999999999</v>
      </c>
      <c r="C523" s="6">
        <v>0.84299999999999997</v>
      </c>
      <c r="D523" s="6">
        <v>3.9260000000000002</v>
      </c>
      <c r="E523" s="6">
        <v>4.7619999999999996</v>
      </c>
      <c r="F523" s="6">
        <v>35.524999999999999</v>
      </c>
      <c r="G523" s="6">
        <v>-0.68100000000000005</v>
      </c>
      <c r="H523" s="6">
        <v>0</v>
      </c>
      <c r="I523" s="6">
        <v>-3.609</v>
      </c>
      <c r="J523" s="6">
        <v>3.4710000000000001</v>
      </c>
      <c r="K523" s="6">
        <v>250.19</v>
      </c>
      <c r="L523" s="6">
        <v>80.231999999999999</v>
      </c>
      <c r="M523" s="7"/>
    </row>
    <row r="524" spans="1:13" ht="14.5" x14ac:dyDescent="0.35">
      <c r="A524" s="2" t="str">
        <f>Esterhazy!A524</f>
        <v xml:space="preserve">  2023/01/22 15:00:00</v>
      </c>
      <c r="B524" s="2">
        <v>1.282</v>
      </c>
      <c r="C524" s="6">
        <v>0.72</v>
      </c>
      <c r="D524" s="6">
        <v>3.4620000000000002</v>
      </c>
      <c r="E524" s="6">
        <v>4.1740000000000004</v>
      </c>
      <c r="F524" s="6">
        <v>36.295999999999999</v>
      </c>
      <c r="G524" s="6">
        <v>-0.5</v>
      </c>
      <c r="H524" s="6">
        <v>0</v>
      </c>
      <c r="I524" s="6">
        <v>-2.5939999999999999</v>
      </c>
      <c r="J524" s="6">
        <v>4.7039999999999997</v>
      </c>
      <c r="K524" s="6">
        <v>252.81299999999999</v>
      </c>
      <c r="L524" s="6">
        <v>81.435000000000002</v>
      </c>
      <c r="M524" s="7"/>
    </row>
    <row r="525" spans="1:13" ht="14.5" x14ac:dyDescent="0.35">
      <c r="A525" s="2" t="str">
        <f>Esterhazy!A525</f>
        <v xml:space="preserve">  2023/01/22 16:00:00</v>
      </c>
      <c r="B525" s="2">
        <v>1.6339999999999999</v>
      </c>
      <c r="C525" s="6">
        <v>0.80700000000000005</v>
      </c>
      <c r="D525" s="6">
        <v>3.5790000000000002</v>
      </c>
      <c r="E525" s="6">
        <v>4.3789999999999996</v>
      </c>
      <c r="F525" s="6">
        <v>34.863999999999997</v>
      </c>
      <c r="G525" s="6">
        <v>-0.65800000000000003</v>
      </c>
      <c r="H525" s="6">
        <v>0</v>
      </c>
      <c r="I525" s="6">
        <v>-1.554</v>
      </c>
      <c r="J525" s="6">
        <v>4.931</v>
      </c>
      <c r="K525" s="6">
        <v>258.75200000000001</v>
      </c>
      <c r="L525" s="6">
        <v>80.816000000000003</v>
      </c>
      <c r="M525" s="7"/>
    </row>
    <row r="526" spans="1:13" ht="14.5" x14ac:dyDescent="0.35">
      <c r="A526" s="2" t="str">
        <f>Esterhazy!A526</f>
        <v xml:space="preserve">  2023/01/22 17:00:00</v>
      </c>
      <c r="B526" s="2">
        <v>3.9910000000000001</v>
      </c>
      <c r="C526" s="6">
        <v>0.82599999999999996</v>
      </c>
      <c r="D526" s="6">
        <v>5.6470000000000002</v>
      </c>
      <c r="E526" s="6">
        <v>6.4640000000000004</v>
      </c>
      <c r="F526" s="6">
        <v>31.213999999999999</v>
      </c>
      <c r="G526" s="6">
        <v>-0.60199999999999998</v>
      </c>
      <c r="H526" s="6">
        <v>0</v>
      </c>
      <c r="I526" s="6">
        <v>-1.123</v>
      </c>
      <c r="J526" s="6">
        <v>5.43</v>
      </c>
      <c r="K526" s="6">
        <v>267.95299999999997</v>
      </c>
      <c r="L526" s="6">
        <v>80.600999999999999</v>
      </c>
      <c r="M526" s="7"/>
    </row>
    <row r="527" spans="1:13" ht="14.5" x14ac:dyDescent="0.35">
      <c r="A527" s="2" t="str">
        <f>Esterhazy!A527</f>
        <v xml:space="preserve">  2023/01/22 18:00:00</v>
      </c>
      <c r="B527" s="2">
        <v>3.601</v>
      </c>
      <c r="C527" s="6">
        <v>0.246</v>
      </c>
      <c r="D527" s="6">
        <v>6.1779999999999999</v>
      </c>
      <c r="E527" s="6">
        <v>6.4180000000000001</v>
      </c>
      <c r="F527" s="6">
        <v>29.913</v>
      </c>
      <c r="G527" s="6">
        <v>-0.64400000000000002</v>
      </c>
      <c r="H527" s="6">
        <v>0</v>
      </c>
      <c r="I527" s="6">
        <v>-0.42099999999999999</v>
      </c>
      <c r="J527" s="6">
        <v>6.2560000000000002</v>
      </c>
      <c r="K527" s="6">
        <v>269.60899999999998</v>
      </c>
      <c r="L527" s="6">
        <v>81.644999999999996</v>
      </c>
      <c r="M527" s="7"/>
    </row>
    <row r="528" spans="1:13" ht="14.5" x14ac:dyDescent="0.35">
      <c r="A528" s="2" t="str">
        <f>Esterhazy!A528</f>
        <v xml:space="preserve">  2023/01/22 19:00:00</v>
      </c>
      <c r="B528" s="2">
        <v>2.0979999999999999</v>
      </c>
      <c r="C528" s="6">
        <v>0.01</v>
      </c>
      <c r="D528" s="6">
        <v>4.9690000000000003</v>
      </c>
      <c r="E528" s="6">
        <v>4.9740000000000002</v>
      </c>
      <c r="F528" s="6">
        <v>31.129000000000001</v>
      </c>
      <c r="G528" s="6">
        <v>-0.70399999999999996</v>
      </c>
      <c r="H528" s="6">
        <v>0</v>
      </c>
      <c r="I528" s="6">
        <v>-0.125</v>
      </c>
      <c r="J528" s="6">
        <v>6.1539999999999999</v>
      </c>
      <c r="K528" s="6">
        <v>277.60399999999998</v>
      </c>
      <c r="L528" s="6">
        <v>83.32</v>
      </c>
      <c r="M528" s="7"/>
    </row>
    <row r="529" spans="1:13" ht="14.5" x14ac:dyDescent="0.35">
      <c r="A529" s="2" t="str">
        <f>Esterhazy!A529</f>
        <v xml:space="preserve">  2023/01/22 20:00:00</v>
      </c>
      <c r="B529" s="2">
        <v>5.024</v>
      </c>
      <c r="C529" s="6">
        <v>0.26700000000000002</v>
      </c>
      <c r="D529" s="6">
        <v>5.5540000000000003</v>
      </c>
      <c r="E529" s="6">
        <v>5.8150000000000004</v>
      </c>
      <c r="F529" s="6">
        <v>30.882999999999999</v>
      </c>
      <c r="G529" s="6">
        <v>-0.52300000000000002</v>
      </c>
      <c r="H529" s="6">
        <v>0</v>
      </c>
      <c r="I529" s="6">
        <v>-0.316</v>
      </c>
      <c r="J529" s="6">
        <v>7.0350000000000001</v>
      </c>
      <c r="K529" s="6">
        <v>287.69299999999998</v>
      </c>
      <c r="L529" s="6">
        <v>84.847999999999999</v>
      </c>
      <c r="M529" s="7"/>
    </row>
    <row r="530" spans="1:13" ht="14.5" x14ac:dyDescent="0.35">
      <c r="A530" s="2" t="str">
        <f>Esterhazy!A530</f>
        <v xml:space="preserve">  2023/01/22 21:00:00</v>
      </c>
      <c r="B530" s="2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0</v>
      </c>
      <c r="I530" s="6">
        <v>-0.68600000000000005</v>
      </c>
      <c r="J530" s="6">
        <v>7.702</v>
      </c>
      <c r="K530" s="6">
        <v>299.65600000000001</v>
      </c>
      <c r="L530" s="6">
        <v>85.772999999999996</v>
      </c>
      <c r="M530" s="7"/>
    </row>
    <row r="531" spans="1:13" ht="14.5" x14ac:dyDescent="0.35">
      <c r="A531" s="2" t="str">
        <f>Esterhazy!A531</f>
        <v xml:space="preserve">  2023/01/22 22:00:00</v>
      </c>
      <c r="B531" s="2">
        <v>0.13500000000000001</v>
      </c>
      <c r="C531" s="6">
        <v>0.18</v>
      </c>
      <c r="D531" s="6">
        <v>2.6160000000000001</v>
      </c>
      <c r="E531" s="6">
        <v>2.7919999999999998</v>
      </c>
      <c r="F531" s="6">
        <v>35.085999999999999</v>
      </c>
      <c r="G531" s="6">
        <v>-0.32400000000000001</v>
      </c>
      <c r="H531" s="6">
        <v>0</v>
      </c>
      <c r="I531" s="6">
        <v>-0.29099999999999998</v>
      </c>
      <c r="J531" s="6">
        <v>7.1440000000000001</v>
      </c>
      <c r="K531" s="6">
        <v>303.54500000000002</v>
      </c>
      <c r="L531" s="6">
        <v>86.515000000000001</v>
      </c>
      <c r="M531" s="7"/>
    </row>
    <row r="532" spans="1:13" ht="14.5" x14ac:dyDescent="0.35">
      <c r="A532" s="2" t="str">
        <f>Esterhazy!A532</f>
        <v xml:space="preserve">  2023/01/22 23:00:00</v>
      </c>
      <c r="B532" s="2">
        <v>5.0000000000000001E-3</v>
      </c>
      <c r="C532" s="6">
        <v>0.20399999999999999</v>
      </c>
      <c r="D532" s="6">
        <v>2.2090000000000001</v>
      </c>
      <c r="E532" s="6">
        <v>2.4079999999999999</v>
      </c>
      <c r="F532" s="6">
        <v>33.567</v>
      </c>
      <c r="G532" s="6">
        <v>-0.56899999999999995</v>
      </c>
      <c r="H532" s="6">
        <v>0</v>
      </c>
      <c r="I532" s="6">
        <v>0.20399999999999999</v>
      </c>
      <c r="J532" s="6">
        <v>6.65</v>
      </c>
      <c r="K532" s="6">
        <v>301.99200000000002</v>
      </c>
      <c r="L532" s="6">
        <v>86.936000000000007</v>
      </c>
      <c r="M532" s="7"/>
    </row>
    <row r="533" spans="1:13" ht="14.5" x14ac:dyDescent="0.35">
      <c r="A533" s="2" t="str">
        <f>Esterhazy!A533</f>
        <v xml:space="preserve">  2023/01/23 00:00:00</v>
      </c>
      <c r="B533" s="2">
        <v>-2.5000000000000001E-2</v>
      </c>
      <c r="C533" s="6">
        <v>-1.2E-2</v>
      </c>
      <c r="D533" s="6">
        <v>2.2629999999999999</v>
      </c>
      <c r="E533" s="6">
        <v>2.2469999999999999</v>
      </c>
      <c r="F533" s="6">
        <v>31.978000000000002</v>
      </c>
      <c r="G533" s="6">
        <v>-0.56799999999999995</v>
      </c>
      <c r="H533" s="6">
        <v>0</v>
      </c>
      <c r="I533" s="6">
        <v>0.53100000000000003</v>
      </c>
      <c r="J533" s="6">
        <v>6.9480000000000004</v>
      </c>
      <c r="K533" s="6">
        <v>305.40899999999999</v>
      </c>
      <c r="L533" s="6">
        <v>86.953000000000003</v>
      </c>
      <c r="M533" s="7"/>
    </row>
    <row r="534" spans="1:13" ht="14.5" x14ac:dyDescent="0.35">
      <c r="A534" s="2" t="str">
        <f>Esterhazy!A534</f>
        <v xml:space="preserve">  2023/01/23 01:00:00</v>
      </c>
      <c r="B534" s="2">
        <v>0.15</v>
      </c>
      <c r="C534" s="6">
        <v>0.17399999999999999</v>
      </c>
      <c r="D534" s="6">
        <v>1.8460000000000001</v>
      </c>
      <c r="E534" s="6">
        <v>2.016</v>
      </c>
      <c r="F534" s="6">
        <v>32.179000000000002</v>
      </c>
      <c r="G534" s="6">
        <v>-0.54700000000000004</v>
      </c>
      <c r="H534" s="6">
        <v>0</v>
      </c>
      <c r="I534" s="6">
        <v>0.1</v>
      </c>
      <c r="J534" s="6">
        <v>5.8680000000000003</v>
      </c>
      <c r="K534" s="6">
        <v>309.32900000000001</v>
      </c>
      <c r="L534" s="6">
        <v>85.048000000000002</v>
      </c>
      <c r="M534" s="7"/>
    </row>
    <row r="535" spans="1:13" ht="14.5" x14ac:dyDescent="0.35">
      <c r="A535" s="2" t="str">
        <f>Esterhazy!A535</f>
        <v xml:space="preserve">  2023/01/23 02:00:00</v>
      </c>
      <c r="B535" s="2">
        <v>-0.03</v>
      </c>
      <c r="C535" s="6">
        <v>6.4000000000000001E-2</v>
      </c>
      <c r="D535" s="6">
        <v>1.595</v>
      </c>
      <c r="E535" s="6">
        <v>1.657</v>
      </c>
      <c r="F535" s="6">
        <v>32.527000000000001</v>
      </c>
      <c r="G535" s="6">
        <v>-0.58099999999999996</v>
      </c>
      <c r="H535" s="6">
        <v>0</v>
      </c>
      <c r="I535" s="6">
        <v>-0.626</v>
      </c>
      <c r="J535" s="6">
        <v>7.5019999999999998</v>
      </c>
      <c r="K535" s="6">
        <v>305.291</v>
      </c>
      <c r="L535" s="6">
        <v>83.813000000000002</v>
      </c>
      <c r="M535" s="7"/>
    </row>
    <row r="536" spans="1:13" ht="14.5" x14ac:dyDescent="0.35">
      <c r="A536" s="2" t="str">
        <f>Esterhazy!A536</f>
        <v xml:space="preserve">  2023/01/23 03:00:00</v>
      </c>
      <c r="B536" s="2">
        <v>-0.115</v>
      </c>
      <c r="C536" s="6">
        <v>0.189</v>
      </c>
      <c r="D536" s="6">
        <v>1.65</v>
      </c>
      <c r="E536" s="6">
        <v>1.8360000000000001</v>
      </c>
      <c r="F536" s="6">
        <v>34.159999999999997</v>
      </c>
      <c r="G536" s="6">
        <v>-0.69099999999999995</v>
      </c>
      <c r="H536" s="6">
        <v>0</v>
      </c>
      <c r="I536" s="6">
        <v>-3.1840000000000002</v>
      </c>
      <c r="J536" s="6">
        <v>6.39</v>
      </c>
      <c r="K536" s="6">
        <v>295.733</v>
      </c>
      <c r="L536" s="6">
        <v>84.959000000000003</v>
      </c>
      <c r="M536" s="7"/>
    </row>
    <row r="537" spans="1:13" ht="14.5" x14ac:dyDescent="0.35">
      <c r="A537" s="2" t="str">
        <f>Esterhazy!A537</f>
        <v xml:space="preserve">  2023/01/23 04:00:00</v>
      </c>
      <c r="B537" s="2">
        <v>-2.9000000000000001E-2</v>
      </c>
      <c r="C537" s="6">
        <v>0.153</v>
      </c>
      <c r="D537" s="6">
        <v>1.421</v>
      </c>
      <c r="E537" s="6">
        <v>1.571</v>
      </c>
      <c r="F537" s="6">
        <v>36.255000000000003</v>
      </c>
      <c r="G537" s="6">
        <v>-0.44</v>
      </c>
      <c r="H537" s="6">
        <v>0</v>
      </c>
      <c r="I537" s="6">
        <v>-4.5019999999999998</v>
      </c>
      <c r="J537" s="6">
        <v>6.6820000000000004</v>
      </c>
      <c r="K537" s="6">
        <v>295.77699999999999</v>
      </c>
      <c r="L537" s="6">
        <v>85.087000000000003</v>
      </c>
      <c r="M537" s="7"/>
    </row>
    <row r="538" spans="1:13" ht="14.5" x14ac:dyDescent="0.35">
      <c r="A538" s="2" t="str">
        <f>Esterhazy!A538</f>
        <v xml:space="preserve">  2023/01/23 05:00:00</v>
      </c>
      <c r="B538" s="2">
        <v>0.114</v>
      </c>
      <c r="C538" s="6">
        <v>0.115</v>
      </c>
      <c r="D538" s="6">
        <v>1.61</v>
      </c>
      <c r="E538" s="6">
        <v>1.7230000000000001</v>
      </c>
      <c r="F538" s="6">
        <v>36.005000000000003</v>
      </c>
      <c r="G538" s="6">
        <v>-0.38800000000000001</v>
      </c>
      <c r="H538" s="6">
        <v>0</v>
      </c>
      <c r="I538" s="6">
        <v>-4.34</v>
      </c>
      <c r="J538" s="6">
        <v>8.1029999999999998</v>
      </c>
      <c r="K538" s="6">
        <v>296.11500000000001</v>
      </c>
      <c r="L538" s="6">
        <v>84.271000000000001</v>
      </c>
      <c r="M538" s="7"/>
    </row>
    <row r="539" spans="1:13" ht="14.5" x14ac:dyDescent="0.35">
      <c r="A539" s="2" t="str">
        <f>Esterhazy!A539</f>
        <v xml:space="preserve">  2023/01/23 06:00:00</v>
      </c>
      <c r="B539" s="2">
        <v>7.0999999999999994E-2</v>
      </c>
      <c r="C539" s="6">
        <v>0.245</v>
      </c>
      <c r="D539" s="6">
        <v>1.5129999999999999</v>
      </c>
      <c r="E539" s="6">
        <v>1.7549999999999999</v>
      </c>
      <c r="F539" s="6">
        <v>35.209000000000003</v>
      </c>
      <c r="G539" s="6">
        <v>-0.42399999999999999</v>
      </c>
      <c r="H539" s="6">
        <v>0</v>
      </c>
      <c r="I539" s="6">
        <v>-3.8029999999999999</v>
      </c>
      <c r="J539" s="6">
        <v>7.0810000000000004</v>
      </c>
      <c r="K539" s="6">
        <v>292.3</v>
      </c>
      <c r="L539" s="6">
        <v>83.957999999999998</v>
      </c>
      <c r="M539" s="7"/>
    </row>
    <row r="540" spans="1:13" ht="14.5" x14ac:dyDescent="0.35">
      <c r="A540" s="2" t="str">
        <f>Esterhazy!A540</f>
        <v xml:space="preserve">  2023/01/23 07:00:00</v>
      </c>
      <c r="B540" s="2">
        <v>3.3000000000000002E-2</v>
      </c>
      <c r="C540" s="6">
        <v>0.28699999999999998</v>
      </c>
      <c r="D540" s="6">
        <v>1.4219999999999999</v>
      </c>
      <c r="E540" s="6">
        <v>1.706</v>
      </c>
      <c r="F540" s="6">
        <v>34.643000000000001</v>
      </c>
      <c r="G540" s="6">
        <v>-0.44900000000000001</v>
      </c>
      <c r="H540" s="6">
        <v>0</v>
      </c>
      <c r="I540" s="6">
        <v>-3.3860000000000001</v>
      </c>
      <c r="J540" s="6">
        <v>6.492</v>
      </c>
      <c r="K540" s="6">
        <v>294.59100000000001</v>
      </c>
      <c r="L540" s="6">
        <v>84.334000000000003</v>
      </c>
      <c r="M540" s="7"/>
    </row>
    <row r="541" spans="1:13" ht="14.5" x14ac:dyDescent="0.35">
      <c r="A541" s="2" t="str">
        <f>Esterhazy!A541</f>
        <v xml:space="preserve">  2023/01/23 08:00:00</v>
      </c>
      <c r="B541" s="2">
        <v>0.20699999999999999</v>
      </c>
      <c r="C541" s="6">
        <v>0.20699999999999999</v>
      </c>
      <c r="D541" s="6">
        <v>1.8140000000000001</v>
      </c>
      <c r="E541" s="6">
        <v>2.0169999999999999</v>
      </c>
      <c r="F541" s="6">
        <v>34.573999999999998</v>
      </c>
      <c r="G541" s="6">
        <v>-0.50900000000000001</v>
      </c>
      <c r="H541" s="6">
        <v>0</v>
      </c>
      <c r="I541" s="6">
        <v>-3.0379999999999998</v>
      </c>
      <c r="J541" s="6">
        <v>6.56</v>
      </c>
      <c r="K541" s="6">
        <v>292.58600000000001</v>
      </c>
      <c r="L541" s="6">
        <v>84.338999999999999</v>
      </c>
      <c r="M541" s="7"/>
    </row>
    <row r="542" spans="1:13" ht="14.5" x14ac:dyDescent="0.35">
      <c r="A542" s="2" t="str">
        <f>Esterhazy!A542</f>
        <v xml:space="preserve">  2023/01/23 09:00:00</v>
      </c>
      <c r="B542" s="2">
        <v>0.223</v>
      </c>
      <c r="C542" s="6">
        <v>0.24199999999999999</v>
      </c>
      <c r="D542" s="6">
        <v>1.829</v>
      </c>
      <c r="E542" s="6">
        <v>2.0670000000000002</v>
      </c>
      <c r="F542" s="6">
        <v>34.895000000000003</v>
      </c>
      <c r="G542" s="6">
        <v>-0.54900000000000004</v>
      </c>
      <c r="H542" s="6">
        <v>0</v>
      </c>
      <c r="I542" s="6">
        <v>-2.8439999999999999</v>
      </c>
      <c r="J542" s="6">
        <v>7.1</v>
      </c>
      <c r="K542" s="6">
        <v>292.96600000000001</v>
      </c>
      <c r="L542" s="6">
        <v>84.215000000000003</v>
      </c>
      <c r="M542" s="7"/>
    </row>
    <row r="543" spans="1:13" ht="14.5" x14ac:dyDescent="0.35">
      <c r="A543" s="2" t="str">
        <f>Esterhazy!A543</f>
        <v xml:space="preserve">  2023/01/23 10:00:00</v>
      </c>
      <c r="B543" s="2">
        <v>0.34</v>
      </c>
      <c r="C543" s="6">
        <v>0.156</v>
      </c>
      <c r="D543" s="6">
        <v>1.792</v>
      </c>
      <c r="E543" s="6">
        <v>1.946</v>
      </c>
      <c r="F543" s="6">
        <v>34.185000000000002</v>
      </c>
      <c r="G543" s="6">
        <v>-0.38</v>
      </c>
      <c r="H543" s="6">
        <v>0</v>
      </c>
      <c r="I543" s="6">
        <v>-3.206</v>
      </c>
      <c r="J543" s="6">
        <v>6.444</v>
      </c>
      <c r="K543" s="6">
        <v>307.66000000000003</v>
      </c>
      <c r="L543" s="6">
        <v>80.956999999999994</v>
      </c>
      <c r="M543" s="7"/>
    </row>
    <row r="544" spans="1:13" ht="14.5" x14ac:dyDescent="0.35">
      <c r="A544" s="2" t="str">
        <f>Esterhazy!A544</f>
        <v xml:space="preserve">  2023/01/23 11:00:00</v>
      </c>
      <c r="B544" s="2">
        <v>0.17</v>
      </c>
      <c r="C544" s="6">
        <v>0.47</v>
      </c>
      <c r="D544" s="6">
        <v>0.95599999999999996</v>
      </c>
      <c r="E544" s="6">
        <v>1.4239999999999999</v>
      </c>
      <c r="F544" s="6">
        <v>34.326999999999998</v>
      </c>
      <c r="G544" s="6">
        <v>-0.59499999999999997</v>
      </c>
      <c r="H544" s="6">
        <v>0</v>
      </c>
      <c r="I544" s="6">
        <v>-4.0519999999999996</v>
      </c>
      <c r="J544" s="6">
        <v>5.1879999999999997</v>
      </c>
      <c r="K544" s="6">
        <v>312.86399999999998</v>
      </c>
      <c r="L544" s="6">
        <v>77.947000000000003</v>
      </c>
      <c r="M544" s="7"/>
    </row>
    <row r="545" spans="1:13" ht="14.5" x14ac:dyDescent="0.35">
      <c r="A545" s="2" t="str">
        <f>Esterhazy!A545</f>
        <v xml:space="preserve">  2023/01/23 12:00:00</v>
      </c>
      <c r="B545" s="2">
        <v>-4.8000000000000001E-2</v>
      </c>
      <c r="C545" s="6">
        <v>0.432</v>
      </c>
      <c r="D545" s="6">
        <v>0.82799999999999996</v>
      </c>
      <c r="E545" s="6">
        <v>1.256</v>
      </c>
      <c r="F545" s="6">
        <v>36.630000000000003</v>
      </c>
      <c r="G545" s="6">
        <v>-0.56000000000000005</v>
      </c>
      <c r="H545" s="6">
        <v>0</v>
      </c>
      <c r="I545" s="6">
        <v>-4.5750000000000002</v>
      </c>
      <c r="J545" s="6">
        <v>6.1449999999999996</v>
      </c>
      <c r="K545" s="6">
        <v>317.40899999999999</v>
      </c>
      <c r="L545" s="6">
        <v>74.102000000000004</v>
      </c>
      <c r="M545" s="7"/>
    </row>
    <row r="546" spans="1:13" ht="14.5" x14ac:dyDescent="0.35">
      <c r="A546" s="2" t="str">
        <f>Esterhazy!A546</f>
        <v xml:space="preserve">  2023/01/23 13:00:00</v>
      </c>
      <c r="B546" s="2">
        <v>-0.16200000000000001</v>
      </c>
      <c r="C546" s="6">
        <v>0.57199999999999995</v>
      </c>
      <c r="D546" s="6">
        <v>0.91</v>
      </c>
      <c r="E546" s="6">
        <v>1.48</v>
      </c>
      <c r="F546" s="6">
        <v>38.033999999999999</v>
      </c>
      <c r="G546" s="6">
        <v>-0.53500000000000003</v>
      </c>
      <c r="H546" s="6">
        <v>0</v>
      </c>
      <c r="I546" s="6">
        <v>-4.8120000000000003</v>
      </c>
      <c r="J546" s="6">
        <v>6.5609999999999999</v>
      </c>
      <c r="K546" s="6">
        <v>318.61599999999999</v>
      </c>
      <c r="L546" s="6">
        <v>71.551000000000002</v>
      </c>
      <c r="M546" s="7"/>
    </row>
    <row r="547" spans="1:13" ht="14.5" x14ac:dyDescent="0.35">
      <c r="A547" s="2" t="str">
        <f>Esterhazy!A547</f>
        <v xml:space="preserve">  2023/01/23 14:00:00</v>
      </c>
      <c r="B547" s="2">
        <v>-8.6999999999999994E-2</v>
      </c>
      <c r="C547" s="6">
        <v>0.505</v>
      </c>
      <c r="D547" s="6">
        <v>0.89</v>
      </c>
      <c r="E547" s="6">
        <v>1.3919999999999999</v>
      </c>
      <c r="F547" s="6">
        <v>37.704000000000001</v>
      </c>
      <c r="G547" s="6">
        <v>-0.63500000000000001</v>
      </c>
      <c r="H547" s="6">
        <v>0</v>
      </c>
      <c r="I547" s="6">
        <v>-5.0789999999999997</v>
      </c>
      <c r="J547" s="6">
        <v>6.0970000000000004</v>
      </c>
      <c r="K547" s="6">
        <v>313.56</v>
      </c>
      <c r="L547" s="6">
        <v>72.736999999999995</v>
      </c>
      <c r="M547" s="7"/>
    </row>
    <row r="548" spans="1:13" ht="14.5" x14ac:dyDescent="0.35">
      <c r="A548" s="2" t="str">
        <f>Esterhazy!A548</f>
        <v xml:space="preserve">  2023/01/23 15:00:00</v>
      </c>
      <c r="B548" s="2">
        <v>-6.6000000000000003E-2</v>
      </c>
      <c r="C548" s="6">
        <v>0.30299999999999999</v>
      </c>
      <c r="D548" s="6">
        <v>1.038</v>
      </c>
      <c r="E548" s="6">
        <v>1.34</v>
      </c>
      <c r="F548" s="6">
        <v>37.549999999999997</v>
      </c>
      <c r="G548" s="6">
        <v>-0.72199999999999998</v>
      </c>
      <c r="H548" s="6">
        <v>0</v>
      </c>
      <c r="I548" s="6">
        <v>-5.2350000000000003</v>
      </c>
      <c r="J548" s="6">
        <v>5.4640000000000004</v>
      </c>
      <c r="K548" s="6">
        <v>304.33300000000003</v>
      </c>
      <c r="L548" s="6">
        <v>73.835999999999999</v>
      </c>
      <c r="M548" s="7"/>
    </row>
    <row r="549" spans="1:13" ht="14.5" x14ac:dyDescent="0.35">
      <c r="A549" s="2" t="str">
        <f>Esterhazy!A549</f>
        <v xml:space="preserve">  2023/01/23 16:00:00</v>
      </c>
      <c r="B549" s="2">
        <v>-0.11</v>
      </c>
      <c r="C549" s="6">
        <v>0.35499999999999998</v>
      </c>
      <c r="D549" s="6">
        <v>0.93100000000000005</v>
      </c>
      <c r="E549" s="6">
        <v>1.284</v>
      </c>
      <c r="F549" s="6">
        <v>37.628999999999998</v>
      </c>
      <c r="G549" s="6">
        <v>-0.60599999999999998</v>
      </c>
      <c r="H549" s="6">
        <v>0</v>
      </c>
      <c r="I549" s="6">
        <v>-5.3680000000000003</v>
      </c>
      <c r="J549" s="6">
        <v>4.992</v>
      </c>
      <c r="K549" s="6">
        <v>305.34800000000001</v>
      </c>
      <c r="L549" s="6">
        <v>75.42</v>
      </c>
      <c r="M549" s="7"/>
    </row>
    <row r="550" spans="1:13" ht="14.5" x14ac:dyDescent="0.35">
      <c r="A550" s="2" t="str">
        <f>Esterhazy!A550</f>
        <v xml:space="preserve">  2023/01/23 17:00:00</v>
      </c>
      <c r="B550" s="2">
        <v>7.4999999999999997E-2</v>
      </c>
      <c r="C550" s="6">
        <v>0.34899999999999998</v>
      </c>
      <c r="D550" s="6">
        <v>1.3720000000000001</v>
      </c>
      <c r="E550" s="6">
        <v>1.718</v>
      </c>
      <c r="F550" s="6">
        <v>36.667999999999999</v>
      </c>
      <c r="G550" s="6">
        <v>-0.58799999999999997</v>
      </c>
      <c r="H550" s="6">
        <v>0</v>
      </c>
      <c r="I550" s="6">
        <v>-5.5369999999999999</v>
      </c>
      <c r="J550" s="6">
        <v>3.5390000000000001</v>
      </c>
      <c r="K550" s="6">
        <v>287.23700000000002</v>
      </c>
      <c r="L550" s="6">
        <v>78.81</v>
      </c>
      <c r="M550" s="7"/>
    </row>
    <row r="551" spans="1:13" ht="14.5" x14ac:dyDescent="0.35">
      <c r="A551" s="2" t="str">
        <f>Esterhazy!A551</f>
        <v xml:space="preserve">  2023/01/23 18:00:00</v>
      </c>
      <c r="B551" s="2">
        <v>-0.161</v>
      </c>
      <c r="C551" s="6">
        <v>0.188</v>
      </c>
      <c r="D551" s="6">
        <v>1.345</v>
      </c>
      <c r="E551" s="6">
        <v>1.532</v>
      </c>
      <c r="F551" s="6">
        <v>36.03</v>
      </c>
      <c r="G551" s="6">
        <v>-0.73799999999999999</v>
      </c>
      <c r="H551" s="6">
        <v>0</v>
      </c>
      <c r="I551" s="6">
        <v>-6.633</v>
      </c>
      <c r="J551" s="6">
        <v>2.0019999999999998</v>
      </c>
      <c r="K551" s="6">
        <v>265.43200000000002</v>
      </c>
      <c r="L551" s="6">
        <v>83.016999999999996</v>
      </c>
      <c r="M551" s="7"/>
    </row>
    <row r="552" spans="1:13" ht="14.5" x14ac:dyDescent="0.35">
      <c r="A552" s="2" t="str">
        <f>Esterhazy!A552</f>
        <v xml:space="preserve">  2023/01/23 19:00:00</v>
      </c>
      <c r="B552" s="2">
        <v>-7.9000000000000001E-2</v>
      </c>
      <c r="C552" s="6">
        <v>0.20499999999999999</v>
      </c>
      <c r="D552" s="6">
        <v>1.526</v>
      </c>
      <c r="E552" s="6">
        <v>1.73</v>
      </c>
      <c r="F552" s="6">
        <v>35.25</v>
      </c>
      <c r="G552" s="6">
        <v>-0.72499999999999998</v>
      </c>
      <c r="H552" s="6">
        <v>0</v>
      </c>
      <c r="I552" s="6">
        <v>-6.8780000000000001</v>
      </c>
      <c r="J552" s="6">
        <v>1.383</v>
      </c>
      <c r="K552" s="6">
        <v>214.58600000000001</v>
      </c>
      <c r="L552" s="6">
        <v>84.087999999999994</v>
      </c>
      <c r="M552" s="7"/>
    </row>
    <row r="553" spans="1:13" ht="14.5" x14ac:dyDescent="0.35">
      <c r="A553" s="2" t="str">
        <f>Esterhazy!A553</f>
        <v xml:space="preserve">  2023/01/23 20:00:00</v>
      </c>
      <c r="B553" s="2">
        <v>0.26500000000000001</v>
      </c>
      <c r="C553" s="6">
        <v>0.12</v>
      </c>
      <c r="D553" s="6">
        <v>2.149</v>
      </c>
      <c r="E553" s="6">
        <v>2.266</v>
      </c>
      <c r="F553" s="6">
        <v>34.463999999999999</v>
      </c>
      <c r="G553" s="6">
        <v>-0.72</v>
      </c>
      <c r="H553" s="6">
        <v>0</v>
      </c>
      <c r="I553" s="6">
        <v>-8.1270000000000007</v>
      </c>
      <c r="J553" s="6">
        <v>1.121</v>
      </c>
      <c r="K553" s="6">
        <v>163.797</v>
      </c>
      <c r="L553" s="6">
        <v>85.552000000000007</v>
      </c>
      <c r="M553" s="7"/>
    </row>
    <row r="554" spans="1:13" ht="14.5" x14ac:dyDescent="0.35">
      <c r="A554" s="2" t="str">
        <f>Esterhazy!A554</f>
        <v xml:space="preserve">  2023/01/23 21:00:00</v>
      </c>
      <c r="B554" s="2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0</v>
      </c>
      <c r="I554" s="6">
        <v>-9.9629999999999992</v>
      </c>
      <c r="J554" s="6">
        <v>1.444</v>
      </c>
      <c r="K554" s="6">
        <v>121.38800000000001</v>
      </c>
      <c r="L554" s="6">
        <v>88.495000000000005</v>
      </c>
      <c r="M554" s="7"/>
    </row>
    <row r="555" spans="1:13" ht="14.5" x14ac:dyDescent="0.35">
      <c r="A555" s="2" t="str">
        <f>Esterhazy!A555</f>
        <v xml:space="preserve">  2023/01/23 22:00:00</v>
      </c>
      <c r="B555" s="2">
        <v>-1E-3</v>
      </c>
      <c r="C555" s="6">
        <v>0.29099999999999998</v>
      </c>
      <c r="D555" s="6">
        <v>1.3560000000000001</v>
      </c>
      <c r="E555" s="6">
        <v>1.6519999999999999</v>
      </c>
      <c r="F555" s="6">
        <v>36.082000000000001</v>
      </c>
      <c r="G555" s="6">
        <v>-0.55000000000000004</v>
      </c>
      <c r="H555" s="6">
        <v>0</v>
      </c>
      <c r="I555" s="6">
        <v>-8.4380000000000006</v>
      </c>
      <c r="J555" s="6">
        <v>2.1890000000000001</v>
      </c>
      <c r="K555" s="6">
        <v>143.98400000000001</v>
      </c>
      <c r="L555" s="6">
        <v>88.24</v>
      </c>
      <c r="M555" s="7"/>
    </row>
    <row r="556" spans="1:13" ht="14.5" x14ac:dyDescent="0.35">
      <c r="A556" s="2" t="str">
        <f>Esterhazy!A556</f>
        <v xml:space="preserve">  2023/01/23 23:00:00</v>
      </c>
      <c r="B556" s="2">
        <v>-2.1000000000000001E-2</v>
      </c>
      <c r="C556" s="6">
        <v>0.29099999999999998</v>
      </c>
      <c r="D556" s="6">
        <v>1.081</v>
      </c>
      <c r="E556" s="6">
        <v>1.3819999999999999</v>
      </c>
      <c r="F556" s="6">
        <v>36.512</v>
      </c>
      <c r="G556" s="6">
        <v>-0.69299999999999995</v>
      </c>
      <c r="H556" s="6">
        <v>0</v>
      </c>
      <c r="I556" s="6">
        <v>-7.7859999999999996</v>
      </c>
      <c r="J556" s="6">
        <v>4.4550000000000001</v>
      </c>
      <c r="K556" s="6">
        <v>135.30099999999999</v>
      </c>
      <c r="L556" s="6">
        <v>87.82</v>
      </c>
      <c r="M556" s="7"/>
    </row>
    <row r="557" spans="1:13" ht="14.5" x14ac:dyDescent="0.35">
      <c r="A557" s="2" t="str">
        <f>Esterhazy!A557</f>
        <v xml:space="preserve">  2023/01/24 00:00:00</v>
      </c>
      <c r="B557" s="2">
        <v>-0.192</v>
      </c>
      <c r="C557" s="6">
        <v>0.27</v>
      </c>
      <c r="D557" s="6">
        <v>1.2430000000000001</v>
      </c>
      <c r="E557" s="6">
        <v>1.528</v>
      </c>
      <c r="F557" s="6">
        <v>35.639000000000003</v>
      </c>
      <c r="G557" s="6">
        <v>-0.71499999999999997</v>
      </c>
      <c r="H557" s="6">
        <v>0</v>
      </c>
      <c r="I557" s="6">
        <v>-7.0780000000000003</v>
      </c>
      <c r="J557" s="6">
        <v>5.7080000000000002</v>
      </c>
      <c r="K557" s="6">
        <v>133.41800000000001</v>
      </c>
      <c r="L557" s="6">
        <v>87.432000000000002</v>
      </c>
      <c r="M557" s="7"/>
    </row>
    <row r="558" spans="1:13" ht="14.5" x14ac:dyDescent="0.35">
      <c r="A558" s="2" t="str">
        <f>Esterhazy!A558</f>
        <v xml:space="preserve">  2023/01/24 01:00:00</v>
      </c>
      <c r="B558" s="2">
        <v>-0.191</v>
      </c>
      <c r="C558" s="6">
        <v>8.5000000000000006E-2</v>
      </c>
      <c r="D558" s="6">
        <v>2.169</v>
      </c>
      <c r="E558" s="6">
        <v>2.2749999999999999</v>
      </c>
      <c r="F558" s="6">
        <v>34.085999999999999</v>
      </c>
      <c r="G558" s="6">
        <v>-0.66200000000000003</v>
      </c>
      <c r="H558" s="6">
        <v>0</v>
      </c>
      <c r="I558" s="6">
        <v>-6.8010000000000002</v>
      </c>
      <c r="J558" s="6">
        <v>5.4279999999999999</v>
      </c>
      <c r="K558" s="6">
        <v>136.23500000000001</v>
      </c>
      <c r="L558" s="6">
        <v>87.075999999999993</v>
      </c>
      <c r="M558" s="7"/>
    </row>
    <row r="559" spans="1:13" ht="14.5" x14ac:dyDescent="0.35">
      <c r="A559" s="2" t="str">
        <f>Esterhazy!A559</f>
        <v xml:space="preserve">  2023/01/24 02:00:00</v>
      </c>
      <c r="B559" s="2">
        <v>-0.22900000000000001</v>
      </c>
      <c r="C559" s="6">
        <v>0.20100000000000001</v>
      </c>
      <c r="D559" s="6">
        <v>2.589</v>
      </c>
      <c r="E559" s="6">
        <v>2.8149999999999999</v>
      </c>
      <c r="F559" s="6">
        <v>32.872999999999998</v>
      </c>
      <c r="G559" s="6">
        <v>-0.52900000000000003</v>
      </c>
      <c r="H559" s="6">
        <v>0</v>
      </c>
      <c r="I559" s="6">
        <v>-6.6230000000000002</v>
      </c>
      <c r="J559" s="6">
        <v>4.4050000000000002</v>
      </c>
      <c r="K559" s="6">
        <v>137.303</v>
      </c>
      <c r="L559" s="6">
        <v>87.552000000000007</v>
      </c>
      <c r="M559" s="7"/>
    </row>
    <row r="560" spans="1:13" ht="14.5" x14ac:dyDescent="0.35">
      <c r="A560" s="2" t="str">
        <f>Esterhazy!A560</f>
        <v xml:space="preserve">  2023/01/24 03:00:00</v>
      </c>
      <c r="B560" s="2">
        <v>-0.20399999999999999</v>
      </c>
      <c r="C560" s="6">
        <v>0.23300000000000001</v>
      </c>
      <c r="D560" s="6">
        <v>2.8039999999999998</v>
      </c>
      <c r="E560" s="6">
        <v>3.0670000000000002</v>
      </c>
      <c r="F560" s="6">
        <v>32.145000000000003</v>
      </c>
      <c r="G560" s="6">
        <v>-0.63900000000000001</v>
      </c>
      <c r="H560" s="6">
        <v>0</v>
      </c>
      <c r="I560" s="6">
        <v>-6.3490000000000002</v>
      </c>
      <c r="J560" s="6">
        <v>2.81</v>
      </c>
      <c r="K560" s="6">
        <v>134.167</v>
      </c>
      <c r="L560" s="6">
        <v>88.135999999999996</v>
      </c>
      <c r="M560" s="7"/>
    </row>
    <row r="561" spans="1:13" ht="14.5" x14ac:dyDescent="0.35">
      <c r="A561" s="2" t="str">
        <f>Esterhazy!A561</f>
        <v xml:space="preserve">  2023/01/24 04:00:00</v>
      </c>
      <c r="B561" s="2">
        <v>-0.20100000000000001</v>
      </c>
      <c r="C561" s="6">
        <v>0.17100000000000001</v>
      </c>
      <c r="D561" s="6">
        <v>2.8849999999999998</v>
      </c>
      <c r="E561" s="6">
        <v>3.093</v>
      </c>
      <c r="F561" s="6">
        <v>31.157</v>
      </c>
      <c r="G561" s="6">
        <v>-0.78</v>
      </c>
      <c r="H561" s="6">
        <v>0</v>
      </c>
      <c r="I561" s="6">
        <v>-5.9390000000000001</v>
      </c>
      <c r="J561" s="6">
        <v>0.20499999999999999</v>
      </c>
      <c r="K561" s="6">
        <v>162.203</v>
      </c>
      <c r="L561" s="6">
        <v>87.503</v>
      </c>
      <c r="M561" s="7"/>
    </row>
    <row r="562" spans="1:13" ht="14.5" x14ac:dyDescent="0.35">
      <c r="A562" s="2" t="str">
        <f>Esterhazy!A562</f>
        <v xml:space="preserve">  2023/01/24 05:00:00</v>
      </c>
      <c r="B562" s="2">
        <v>0.505</v>
      </c>
      <c r="C562" s="6">
        <v>4.7E-2</v>
      </c>
      <c r="D562" s="6">
        <v>2.9</v>
      </c>
      <c r="E562" s="6">
        <v>2.9889999999999999</v>
      </c>
      <c r="F562" s="6">
        <v>30.997</v>
      </c>
      <c r="G562" s="6">
        <v>-0.83899999999999997</v>
      </c>
      <c r="H562" s="6">
        <v>0</v>
      </c>
      <c r="I562" s="6">
        <v>-4.5670000000000002</v>
      </c>
      <c r="J562" s="6">
        <v>5.6020000000000003</v>
      </c>
      <c r="K562" s="6">
        <v>291.892</v>
      </c>
      <c r="L562" s="6">
        <v>85.173000000000002</v>
      </c>
      <c r="M562" s="7"/>
    </row>
    <row r="563" spans="1:13" ht="14.5" x14ac:dyDescent="0.35">
      <c r="A563" s="2" t="str">
        <f>Esterhazy!A563</f>
        <v xml:space="preserve">  2023/01/24 06:00:00</v>
      </c>
      <c r="B563" s="2">
        <v>5.0999999999999997E-2</v>
      </c>
      <c r="C563" s="6">
        <v>0.26200000000000001</v>
      </c>
      <c r="D563" s="6">
        <v>2.06</v>
      </c>
      <c r="E563" s="6">
        <v>2.367</v>
      </c>
      <c r="F563" s="6">
        <v>31.344999999999999</v>
      </c>
      <c r="G563" s="6">
        <v>-0.77300000000000002</v>
      </c>
      <c r="H563" s="6">
        <v>0</v>
      </c>
      <c r="I563" s="6">
        <v>-4.8529999999999998</v>
      </c>
      <c r="J563" s="6">
        <v>4.6230000000000002</v>
      </c>
      <c r="K563" s="6">
        <v>294.82499999999999</v>
      </c>
      <c r="L563" s="6">
        <v>84.519000000000005</v>
      </c>
      <c r="M563" s="7"/>
    </row>
    <row r="564" spans="1:13" ht="14.5" x14ac:dyDescent="0.35">
      <c r="A564" s="2" t="str">
        <f>Esterhazy!A564</f>
        <v xml:space="preserve">  2023/01/24 07:00:00</v>
      </c>
      <c r="B564" s="2">
        <v>-0.121</v>
      </c>
      <c r="C564" s="6">
        <v>0.13900000000000001</v>
      </c>
      <c r="D564" s="6">
        <v>2.633</v>
      </c>
      <c r="E564" s="6">
        <v>2.8239999999999998</v>
      </c>
      <c r="F564" s="6">
        <v>30.492999999999999</v>
      </c>
      <c r="G564" s="6">
        <v>-0.62</v>
      </c>
      <c r="H564" s="6">
        <v>0</v>
      </c>
      <c r="I564" s="6">
        <v>-4.9950000000000001</v>
      </c>
      <c r="J564" s="6">
        <v>3.645</v>
      </c>
      <c r="K564" s="6">
        <v>299.23899999999998</v>
      </c>
      <c r="L564" s="6">
        <v>85.703999999999994</v>
      </c>
      <c r="M564" s="7"/>
    </row>
    <row r="565" spans="1:13" ht="14.5" x14ac:dyDescent="0.35">
      <c r="A565" s="2" t="str">
        <f>Esterhazy!A565</f>
        <v xml:space="preserve">  2023/01/24 08:00:00</v>
      </c>
      <c r="B565" s="2">
        <v>-7.2999999999999995E-2</v>
      </c>
      <c r="C565" s="6">
        <v>6.0000000000000001E-3</v>
      </c>
      <c r="D565" s="6">
        <v>2.8090000000000002</v>
      </c>
      <c r="E565" s="6">
        <v>2.8719999999999999</v>
      </c>
      <c r="F565" s="6">
        <v>30.393000000000001</v>
      </c>
      <c r="G565" s="6">
        <v>-0.49099999999999999</v>
      </c>
      <c r="H565" s="6">
        <v>0</v>
      </c>
      <c r="I565" s="6">
        <v>-4.5389999999999997</v>
      </c>
      <c r="J565" s="6">
        <v>4.306</v>
      </c>
      <c r="K565" s="6">
        <v>300.99200000000002</v>
      </c>
      <c r="L565" s="6">
        <v>85.138000000000005</v>
      </c>
      <c r="M565" s="7"/>
    </row>
    <row r="566" spans="1:13" ht="14.5" x14ac:dyDescent="0.35">
      <c r="A566" s="2" t="str">
        <f>Esterhazy!A566</f>
        <v xml:space="preserve">  2023/01/24 09:00:00</v>
      </c>
      <c r="B566" s="2">
        <v>-8.2000000000000003E-2</v>
      </c>
      <c r="C566" s="6">
        <v>0.28100000000000003</v>
      </c>
      <c r="D566" s="6">
        <v>3.621</v>
      </c>
      <c r="E566" s="6">
        <v>3.9620000000000002</v>
      </c>
      <c r="F566" s="6">
        <v>30.545999999999999</v>
      </c>
      <c r="G566" s="6">
        <v>-0.54900000000000004</v>
      </c>
      <c r="H566" s="6">
        <v>0</v>
      </c>
      <c r="I566" s="6">
        <v>-5.0620000000000003</v>
      </c>
      <c r="J566" s="6">
        <v>2.7280000000000002</v>
      </c>
      <c r="K566" s="6">
        <v>333.697</v>
      </c>
      <c r="L566" s="6">
        <v>85.114000000000004</v>
      </c>
      <c r="M566" s="7"/>
    </row>
    <row r="567" spans="1:13" ht="14.5" x14ac:dyDescent="0.35">
      <c r="A567" s="2" t="str">
        <f>Esterhazy!A567</f>
        <v xml:space="preserve">  2023/01/24 10:00:00</v>
      </c>
      <c r="B567" s="2">
        <v>-8.8999999999999996E-2</v>
      </c>
      <c r="C567" s="6">
        <v>0.47599999999999998</v>
      </c>
      <c r="D567" s="6">
        <v>2.7719999999999998</v>
      </c>
      <c r="E567" s="6">
        <v>3.3159999999999998</v>
      </c>
      <c r="F567" s="6">
        <v>32.531999999999996</v>
      </c>
      <c r="G567" s="6">
        <v>-0.504</v>
      </c>
      <c r="H567" s="6">
        <v>0</v>
      </c>
      <c r="I567" s="6">
        <v>-7.3559999999999999</v>
      </c>
      <c r="J567" s="6">
        <v>2.4870000000000001</v>
      </c>
      <c r="K567" s="6">
        <v>21.797000000000001</v>
      </c>
      <c r="L567" s="6">
        <v>88.278000000000006</v>
      </c>
      <c r="M567" s="7"/>
    </row>
    <row r="568" spans="1:13" ht="14.5" x14ac:dyDescent="0.35">
      <c r="A568" s="2" t="str">
        <f>Esterhazy!A568</f>
        <v xml:space="preserve">  2023/01/24 11:00:00</v>
      </c>
      <c r="B568" s="2">
        <v>-8.7999999999999995E-2</v>
      </c>
      <c r="C568" s="6">
        <v>0.27100000000000002</v>
      </c>
      <c r="D568" s="6">
        <v>1.702</v>
      </c>
      <c r="E568" s="6">
        <v>2.044</v>
      </c>
      <c r="F568" s="6">
        <v>32.29</v>
      </c>
      <c r="G568" s="6">
        <v>-0.55500000000000005</v>
      </c>
      <c r="H568" s="6">
        <v>0</v>
      </c>
      <c r="I568" s="6">
        <v>-8.17</v>
      </c>
      <c r="J568" s="6">
        <v>2.99</v>
      </c>
      <c r="K568" s="6">
        <v>21.585999999999999</v>
      </c>
      <c r="L568" s="6">
        <v>87.054000000000002</v>
      </c>
      <c r="M568" s="7"/>
    </row>
    <row r="569" spans="1:13" ht="14.5" x14ac:dyDescent="0.35">
      <c r="A569" s="2" t="str">
        <f>Esterhazy!A569</f>
        <v xml:space="preserve">  2023/01/24 12:00:00</v>
      </c>
      <c r="B569" s="2">
        <v>2.7E-2</v>
      </c>
      <c r="C569" s="6">
        <v>0.92900000000000005</v>
      </c>
      <c r="D569" s="6">
        <v>1.9770000000000001</v>
      </c>
      <c r="E569" s="6">
        <v>2.9820000000000002</v>
      </c>
      <c r="F569" s="6">
        <v>29.856999999999999</v>
      </c>
      <c r="G569" s="6">
        <v>-0.65800000000000003</v>
      </c>
      <c r="H569" s="6">
        <v>0</v>
      </c>
      <c r="I569" s="6">
        <v>-8.8949999999999996</v>
      </c>
      <c r="J569" s="6">
        <v>3.7810000000000001</v>
      </c>
      <c r="K569" s="6">
        <v>21.533999999999999</v>
      </c>
      <c r="L569" s="6">
        <v>82.546000000000006</v>
      </c>
      <c r="M569" s="7"/>
    </row>
    <row r="570" spans="1:13" ht="14.5" x14ac:dyDescent="0.35">
      <c r="A570" s="2" t="str">
        <f>Esterhazy!A570</f>
        <v xml:space="preserve">  2023/01/24 13:00:00</v>
      </c>
      <c r="B570" s="2">
        <v>-0.127</v>
      </c>
      <c r="C570" s="6">
        <v>0.74399999999999999</v>
      </c>
      <c r="D570" s="6">
        <v>1.506</v>
      </c>
      <c r="E570" s="6">
        <v>2.33</v>
      </c>
      <c r="F570" s="6">
        <v>30.236999999999998</v>
      </c>
      <c r="G570" s="6">
        <v>-0.74199999999999999</v>
      </c>
      <c r="H570" s="6">
        <v>0</v>
      </c>
      <c r="I570" s="6">
        <v>-9.3800000000000008</v>
      </c>
      <c r="J570" s="6">
        <v>3.823</v>
      </c>
      <c r="K570" s="6">
        <v>21.084</v>
      </c>
      <c r="L570" s="6">
        <v>82.159000000000006</v>
      </c>
      <c r="M570" s="7"/>
    </row>
    <row r="571" spans="1:13" ht="14.5" x14ac:dyDescent="0.35">
      <c r="A571" s="2" t="str">
        <f>Esterhazy!A571</f>
        <v xml:space="preserve">  2023/01/24 14:00:00</v>
      </c>
      <c r="B571" s="2">
        <v>-0.155</v>
      </c>
      <c r="C571" s="6">
        <v>0.50700000000000001</v>
      </c>
      <c r="D571" s="6">
        <v>0.98799999999999999</v>
      </c>
      <c r="E571" s="6">
        <v>1.5840000000000001</v>
      </c>
      <c r="F571" s="6">
        <v>31.564</v>
      </c>
      <c r="G571" s="6">
        <v>-0.62</v>
      </c>
      <c r="H571" s="6">
        <v>0</v>
      </c>
      <c r="I571" s="6">
        <v>-9.3539999999999992</v>
      </c>
      <c r="J571" s="6">
        <v>4.1710000000000003</v>
      </c>
      <c r="K571" s="6">
        <v>21.616</v>
      </c>
      <c r="L571" s="6">
        <v>81.322000000000003</v>
      </c>
      <c r="M571" s="7"/>
    </row>
    <row r="572" spans="1:13" ht="14.5" x14ac:dyDescent="0.35">
      <c r="A572" s="2" t="str">
        <f>Esterhazy!A572</f>
        <v xml:space="preserve">  2023/01/24 15:00:00</v>
      </c>
      <c r="B572" s="2">
        <v>-0.127</v>
      </c>
      <c r="C572" s="6">
        <v>0.45100000000000001</v>
      </c>
      <c r="D572" s="6">
        <v>1.0389999999999999</v>
      </c>
      <c r="E572" s="6">
        <v>1.5840000000000001</v>
      </c>
      <c r="F572" s="6">
        <v>32.834000000000003</v>
      </c>
      <c r="G572" s="6">
        <v>-0.55400000000000005</v>
      </c>
      <c r="H572" s="6">
        <v>0</v>
      </c>
      <c r="I572" s="6">
        <v>-9.1110000000000007</v>
      </c>
      <c r="J572" s="6">
        <v>3.351</v>
      </c>
      <c r="K572" s="6">
        <v>21.709</v>
      </c>
      <c r="L572" s="6">
        <v>79.52</v>
      </c>
      <c r="M572" s="7"/>
    </row>
    <row r="573" spans="1:13" ht="14.5" x14ac:dyDescent="0.35">
      <c r="A573" s="2" t="str">
        <f>Esterhazy!A573</f>
        <v xml:space="preserve">  2023/01/24 16:00:00</v>
      </c>
      <c r="B573" s="2">
        <v>-0.20200000000000001</v>
      </c>
      <c r="C573" s="6">
        <v>0.80400000000000005</v>
      </c>
      <c r="D573" s="6">
        <v>1.6890000000000001</v>
      </c>
      <c r="E573" s="6">
        <v>2.589</v>
      </c>
      <c r="F573" s="6">
        <v>32.054000000000002</v>
      </c>
      <c r="G573" s="6">
        <v>-0.53300000000000003</v>
      </c>
      <c r="H573" s="6">
        <v>0</v>
      </c>
      <c r="I573" s="6">
        <v>-9.4550000000000001</v>
      </c>
      <c r="J573" s="6">
        <v>2.948</v>
      </c>
      <c r="K573" s="6">
        <v>8.7940000000000005</v>
      </c>
      <c r="L573" s="6">
        <v>79.313999999999993</v>
      </c>
      <c r="M573" s="7"/>
    </row>
    <row r="574" spans="1:13" ht="14.5" x14ac:dyDescent="0.35">
      <c r="A574" s="2" t="str">
        <f>Esterhazy!A574</f>
        <v xml:space="preserve">  2023/01/24 17:00:00</v>
      </c>
      <c r="B574" s="2">
        <v>-0.27100000000000002</v>
      </c>
      <c r="C574" s="6">
        <v>0.34100000000000003</v>
      </c>
      <c r="D574" s="6">
        <v>1.127</v>
      </c>
      <c r="E574" s="6">
        <v>1.57</v>
      </c>
      <c r="F574" s="6">
        <v>32.002000000000002</v>
      </c>
      <c r="G574" s="6">
        <v>-0.60099999999999998</v>
      </c>
      <c r="H574" s="6">
        <v>0</v>
      </c>
      <c r="I574" s="6">
        <v>-9.6910000000000007</v>
      </c>
      <c r="J574" s="6">
        <v>3.069</v>
      </c>
      <c r="K574" s="6">
        <v>20.998000000000001</v>
      </c>
      <c r="L574" s="6">
        <v>80.453999999999994</v>
      </c>
      <c r="M574" s="7"/>
    </row>
    <row r="575" spans="1:13" ht="14.5" x14ac:dyDescent="0.35">
      <c r="A575" s="2" t="str">
        <f>Esterhazy!A575</f>
        <v xml:space="preserve">  2023/01/24 18:00:00</v>
      </c>
      <c r="B575" s="2">
        <v>-0.22500000000000001</v>
      </c>
      <c r="C575" s="6">
        <v>0.04</v>
      </c>
      <c r="D575" s="6">
        <v>1.2350000000000001</v>
      </c>
      <c r="E575" s="6">
        <v>1.385</v>
      </c>
      <c r="F575" s="6">
        <v>31.927</v>
      </c>
      <c r="G575" s="6">
        <v>-0.57899999999999996</v>
      </c>
      <c r="H575" s="6">
        <v>0</v>
      </c>
      <c r="I575" s="6">
        <v>-9.984</v>
      </c>
      <c r="J575" s="6">
        <v>2.7690000000000001</v>
      </c>
      <c r="K575" s="6">
        <v>6.0819999999999999</v>
      </c>
      <c r="L575" s="6">
        <v>80.403000000000006</v>
      </c>
      <c r="M575" s="7"/>
    </row>
    <row r="576" spans="1:13" ht="14.5" x14ac:dyDescent="0.35">
      <c r="A576" s="2" t="str">
        <f>Esterhazy!A576</f>
        <v xml:space="preserve">  2023/01/24 19:00:00</v>
      </c>
      <c r="B576" s="2">
        <v>-0.20300000000000001</v>
      </c>
      <c r="C576" s="6">
        <v>0.12</v>
      </c>
      <c r="D576" s="6">
        <v>1.43</v>
      </c>
      <c r="E576" s="6">
        <v>1.6659999999999999</v>
      </c>
      <c r="F576" s="6">
        <v>30.878</v>
      </c>
      <c r="G576" s="6">
        <v>-0.71199999999999997</v>
      </c>
      <c r="H576" s="6">
        <v>0</v>
      </c>
      <c r="I576" s="6">
        <v>-9.7449999999999992</v>
      </c>
      <c r="J576" s="6">
        <v>1.93</v>
      </c>
      <c r="K576" s="6">
        <v>356.947</v>
      </c>
      <c r="L576" s="6">
        <v>80.480999999999995</v>
      </c>
      <c r="M576" s="7"/>
    </row>
    <row r="577" spans="1:13" ht="14.5" x14ac:dyDescent="0.35">
      <c r="A577" s="2" t="str">
        <f>Esterhazy!A577</f>
        <v xml:space="preserve">  2023/01/24 20:00:00</v>
      </c>
      <c r="B577" s="2">
        <v>-0.20499999999999999</v>
      </c>
      <c r="C577" s="6">
        <v>8.7999999999999995E-2</v>
      </c>
      <c r="D577" s="6">
        <v>1.7210000000000001</v>
      </c>
      <c r="E577" s="6">
        <v>1.929</v>
      </c>
      <c r="F577" s="6">
        <v>29.55</v>
      </c>
      <c r="G577" s="6">
        <v>-0.56200000000000006</v>
      </c>
      <c r="H577" s="6">
        <v>0</v>
      </c>
      <c r="I577" s="6">
        <v>-11.196999999999999</v>
      </c>
      <c r="J577" s="6">
        <v>1.7789999999999999</v>
      </c>
      <c r="K577" s="6">
        <v>351.63200000000001</v>
      </c>
      <c r="L577" s="6">
        <v>80.668999999999997</v>
      </c>
      <c r="M577" s="7"/>
    </row>
    <row r="578" spans="1:13" ht="14.5" x14ac:dyDescent="0.35">
      <c r="A578" s="2" t="str">
        <f>Esterhazy!A578</f>
        <v xml:space="preserve">  2023/01/24 21:00:00</v>
      </c>
      <c r="B578" s="2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0</v>
      </c>
      <c r="I578" s="6">
        <v>-12.571999999999999</v>
      </c>
      <c r="J578" s="6">
        <v>1.31</v>
      </c>
      <c r="K578" s="6">
        <v>347.97</v>
      </c>
      <c r="L578" s="6">
        <v>83.248000000000005</v>
      </c>
      <c r="M578" s="7"/>
    </row>
    <row r="579" spans="1:13" ht="14.5" x14ac:dyDescent="0.35">
      <c r="A579" s="2" t="str">
        <f>Esterhazy!A579</f>
        <v xml:space="preserve">  2023/01/24 22:00:00</v>
      </c>
      <c r="B579" s="2">
        <v>-0.191</v>
      </c>
      <c r="C579" s="6">
        <v>0.14099999999999999</v>
      </c>
      <c r="D579" s="6">
        <v>1.9279999999999999</v>
      </c>
      <c r="E579" s="6">
        <v>2.1850000000000001</v>
      </c>
      <c r="F579" s="6">
        <v>29.539000000000001</v>
      </c>
      <c r="G579" s="6">
        <v>-0.51700000000000002</v>
      </c>
      <c r="H579" s="6">
        <v>0</v>
      </c>
      <c r="I579" s="6">
        <v>-12.728</v>
      </c>
      <c r="J579" s="6">
        <v>1.1839999999999999</v>
      </c>
      <c r="K579" s="6">
        <v>338.76799999999997</v>
      </c>
      <c r="L579" s="6">
        <v>83.001000000000005</v>
      </c>
      <c r="M579" s="7"/>
    </row>
    <row r="580" spans="1:13" ht="14.5" x14ac:dyDescent="0.35">
      <c r="A580" s="2" t="str">
        <f>Esterhazy!A580</f>
        <v xml:space="preserve">  2023/01/24 23:00:00</v>
      </c>
      <c r="B580" s="2">
        <v>0.20300000000000001</v>
      </c>
      <c r="C580" s="6">
        <v>5.0999999999999997E-2</v>
      </c>
      <c r="D580" s="6">
        <v>1.508</v>
      </c>
      <c r="E580" s="6">
        <v>1.671</v>
      </c>
      <c r="F580" s="6">
        <v>28.965</v>
      </c>
      <c r="G580" s="6">
        <v>-0.45800000000000002</v>
      </c>
      <c r="H580" s="6">
        <v>0</v>
      </c>
      <c r="I580" s="6">
        <v>-13.548999999999999</v>
      </c>
      <c r="J580" s="6">
        <v>1.2569999999999999</v>
      </c>
      <c r="K580" s="6">
        <v>350.733</v>
      </c>
      <c r="L580" s="6">
        <v>82.918000000000006</v>
      </c>
      <c r="M580" s="7"/>
    </row>
    <row r="581" spans="1:13" ht="14.5" x14ac:dyDescent="0.35">
      <c r="A581" s="2" t="str">
        <f>Esterhazy!A581</f>
        <v xml:space="preserve">  2023/01/25 00:00:00</v>
      </c>
      <c r="B581" s="2">
        <v>0.29599999999999999</v>
      </c>
      <c r="C581" s="6">
        <v>-7.0000000000000001E-3</v>
      </c>
      <c r="D581" s="6">
        <v>1.2509999999999999</v>
      </c>
      <c r="E581" s="6">
        <v>1.3520000000000001</v>
      </c>
      <c r="F581" s="6">
        <v>29.465</v>
      </c>
      <c r="G581" s="6">
        <v>-0.54200000000000004</v>
      </c>
      <c r="H581" s="6">
        <v>0</v>
      </c>
      <c r="I581" s="6">
        <v>-13.048999999999999</v>
      </c>
      <c r="J581" s="6">
        <v>1.294</v>
      </c>
      <c r="K581" s="6">
        <v>341.255</v>
      </c>
      <c r="L581" s="6">
        <v>81.156000000000006</v>
      </c>
      <c r="M581" s="7"/>
    </row>
    <row r="582" spans="1:13" ht="14.5" x14ac:dyDescent="0.35">
      <c r="A582" s="2" t="str">
        <f>Esterhazy!A582</f>
        <v xml:space="preserve">  2023/01/25 01:00:00</v>
      </c>
      <c r="B582" s="2">
        <v>0.13500000000000001</v>
      </c>
      <c r="C582" s="6">
        <v>3.0000000000000001E-3</v>
      </c>
      <c r="D582" s="6">
        <v>1.1830000000000001</v>
      </c>
      <c r="E582" s="6">
        <v>1.288</v>
      </c>
      <c r="F582" s="6">
        <v>29.369</v>
      </c>
      <c r="G582" s="6">
        <v>-0.52200000000000002</v>
      </c>
      <c r="H582" s="6">
        <v>0</v>
      </c>
      <c r="I582" s="6">
        <v>-12.728</v>
      </c>
      <c r="J582" s="6">
        <v>1.22</v>
      </c>
      <c r="K582" s="6">
        <v>341.09199999999998</v>
      </c>
      <c r="L582" s="6">
        <v>81.007000000000005</v>
      </c>
      <c r="M582" s="7"/>
    </row>
    <row r="583" spans="1:13" ht="14.5" x14ac:dyDescent="0.35">
      <c r="A583" s="2" t="str">
        <f>Esterhazy!A583</f>
        <v xml:space="preserve">  2023/01/25 02:00:00</v>
      </c>
      <c r="B583" s="2">
        <v>3.6999999999999998E-2</v>
      </c>
      <c r="C583" s="6">
        <v>-0.14799999999999999</v>
      </c>
      <c r="D583" s="6">
        <v>1.724</v>
      </c>
      <c r="E583" s="6">
        <v>1.6739999999999999</v>
      </c>
      <c r="F583" s="6">
        <v>28.843</v>
      </c>
      <c r="G583" s="6">
        <v>-0.71499999999999997</v>
      </c>
      <c r="H583" s="6">
        <v>0</v>
      </c>
      <c r="I583" s="6">
        <v>-11.938000000000001</v>
      </c>
      <c r="J583" s="6">
        <v>1.069</v>
      </c>
      <c r="K583" s="6">
        <v>309.84199999999998</v>
      </c>
      <c r="L583" s="6">
        <v>78.991</v>
      </c>
      <c r="M583" s="7"/>
    </row>
    <row r="584" spans="1:13" ht="14.5" x14ac:dyDescent="0.35">
      <c r="A584" s="2" t="str">
        <f>Esterhazy!A584</f>
        <v xml:space="preserve">  2023/01/25 03:00:00</v>
      </c>
      <c r="B584" s="2">
        <v>0.191</v>
      </c>
      <c r="C584" s="6">
        <v>-0.19500000000000001</v>
      </c>
      <c r="D584" s="6">
        <v>1.919</v>
      </c>
      <c r="E584" s="6">
        <v>1.8160000000000001</v>
      </c>
      <c r="F584" s="6">
        <v>28.576000000000001</v>
      </c>
      <c r="G584" s="6">
        <v>-0.49199999999999999</v>
      </c>
      <c r="H584" s="6">
        <v>0</v>
      </c>
      <c r="I584" s="6">
        <v>-11.548</v>
      </c>
      <c r="J584" s="6">
        <v>1.462</v>
      </c>
      <c r="K584" s="6">
        <v>280.28300000000002</v>
      </c>
      <c r="L584" s="6">
        <v>79.986000000000004</v>
      </c>
      <c r="M584" s="7"/>
    </row>
    <row r="585" spans="1:13" ht="14.5" x14ac:dyDescent="0.35">
      <c r="A585" s="2" t="str">
        <f>Esterhazy!A585</f>
        <v xml:space="preserve">  2023/01/25 04:00:00</v>
      </c>
      <c r="B585" s="2">
        <v>0.127</v>
      </c>
      <c r="C585" s="6">
        <v>6.3E-2</v>
      </c>
      <c r="D585" s="6">
        <v>1.554</v>
      </c>
      <c r="E585" s="6">
        <v>1.702</v>
      </c>
      <c r="F585" s="6">
        <v>32.051000000000002</v>
      </c>
      <c r="G585" s="6">
        <v>-0.73599999999999999</v>
      </c>
      <c r="H585" s="6">
        <v>0</v>
      </c>
      <c r="I585" s="6">
        <v>-11.451000000000001</v>
      </c>
      <c r="J585" s="6">
        <v>1.78</v>
      </c>
      <c r="K585" s="6">
        <v>296.66199999999998</v>
      </c>
      <c r="L585" s="6">
        <v>82.948999999999998</v>
      </c>
      <c r="M585" s="7"/>
    </row>
    <row r="586" spans="1:13" ht="14.5" x14ac:dyDescent="0.35">
      <c r="A586" s="2" t="str">
        <f>Esterhazy!A586</f>
        <v xml:space="preserve">  2023/01/25 05:00:00</v>
      </c>
      <c r="B586" s="2">
        <v>0.151</v>
      </c>
      <c r="C586" s="6">
        <v>8.9999999999999993E-3</v>
      </c>
      <c r="D586" s="6">
        <v>1.325</v>
      </c>
      <c r="E586" s="6">
        <v>1.4159999999999999</v>
      </c>
      <c r="F586" s="6">
        <v>33.115000000000002</v>
      </c>
      <c r="G586" s="6">
        <v>-0.59299999999999997</v>
      </c>
      <c r="H586" s="6">
        <v>0</v>
      </c>
      <c r="I586" s="6">
        <v>-11.215999999999999</v>
      </c>
      <c r="J586" s="6">
        <v>1.7310000000000001</v>
      </c>
      <c r="K586" s="6">
        <v>261.39699999999999</v>
      </c>
      <c r="L586" s="6">
        <v>83.882000000000005</v>
      </c>
      <c r="M586" s="7"/>
    </row>
    <row r="587" spans="1:13" ht="14.5" x14ac:dyDescent="0.35">
      <c r="A587" s="2" t="str">
        <f>Esterhazy!A587</f>
        <v xml:space="preserve">  2023/01/25 06:00:00</v>
      </c>
      <c r="B587" s="2">
        <v>0.14000000000000001</v>
      </c>
      <c r="C587" s="6">
        <v>6.5000000000000002E-2</v>
      </c>
      <c r="D587" s="6">
        <v>1.2809999999999999</v>
      </c>
      <c r="E587" s="6">
        <v>1.421</v>
      </c>
      <c r="F587" s="6">
        <v>32.753</v>
      </c>
      <c r="G587" s="6">
        <v>-0.67900000000000005</v>
      </c>
      <c r="H587" s="6">
        <v>0</v>
      </c>
      <c r="I587" s="6">
        <v>-10.91</v>
      </c>
      <c r="J587" s="6">
        <v>1.788</v>
      </c>
      <c r="K587" s="6">
        <v>242.56700000000001</v>
      </c>
      <c r="L587" s="6">
        <v>83.506</v>
      </c>
      <c r="M587" s="7"/>
    </row>
    <row r="588" spans="1:13" ht="14.5" x14ac:dyDescent="0.35">
      <c r="A588" s="2" t="str">
        <f>Esterhazy!A588</f>
        <v xml:space="preserve">  2023/01/25 07:00:00</v>
      </c>
      <c r="B588" s="2">
        <v>8.7999999999999995E-2</v>
      </c>
      <c r="C588" s="6">
        <v>0</v>
      </c>
      <c r="D588" s="6">
        <v>0.82499999999999996</v>
      </c>
      <c r="E588" s="6">
        <v>0.89400000000000002</v>
      </c>
      <c r="F588" s="6">
        <v>34.167999999999999</v>
      </c>
      <c r="G588" s="6">
        <v>-0.505</v>
      </c>
      <c r="H588" s="6">
        <v>0</v>
      </c>
      <c r="I588" s="6">
        <v>-10.676</v>
      </c>
      <c r="J588" s="6">
        <v>2.3290000000000002</v>
      </c>
      <c r="K588" s="6">
        <v>252.00700000000001</v>
      </c>
      <c r="L588" s="6">
        <v>85.716999999999999</v>
      </c>
      <c r="M588" s="7"/>
    </row>
    <row r="589" spans="1:13" ht="14.5" x14ac:dyDescent="0.35">
      <c r="A589" s="2" t="str">
        <f>Esterhazy!A589</f>
        <v xml:space="preserve">  2023/01/25 08:00:00</v>
      </c>
      <c r="B589" s="2">
        <v>0.29199999999999998</v>
      </c>
      <c r="C589" s="6">
        <v>-0.14399999999999999</v>
      </c>
      <c r="D589" s="6">
        <v>1.532</v>
      </c>
      <c r="E589" s="6">
        <v>1.452</v>
      </c>
      <c r="F589" s="6">
        <v>33.982999999999997</v>
      </c>
      <c r="G589" s="6">
        <v>-0.50900000000000001</v>
      </c>
      <c r="H589" s="6">
        <v>0</v>
      </c>
      <c r="I589" s="6">
        <v>-10.194000000000001</v>
      </c>
      <c r="J589" s="6">
        <v>2.573</v>
      </c>
      <c r="K589" s="6">
        <v>260.93299999999999</v>
      </c>
      <c r="L589" s="6">
        <v>86.397000000000006</v>
      </c>
      <c r="M589" s="7"/>
    </row>
    <row r="590" spans="1:13" ht="14.5" x14ac:dyDescent="0.35">
      <c r="A590" s="2" t="str">
        <f>Esterhazy!A590</f>
        <v xml:space="preserve">  2023/01/25 09:00:00</v>
      </c>
      <c r="B590" s="2">
        <v>1.988</v>
      </c>
      <c r="C590" s="6">
        <v>0.08</v>
      </c>
      <c r="D590" s="6">
        <v>3.5070000000000001</v>
      </c>
      <c r="E590" s="6">
        <v>3.6469999999999998</v>
      </c>
      <c r="F590" s="6">
        <v>31.5</v>
      </c>
      <c r="G590" s="6">
        <v>-0.55400000000000005</v>
      </c>
      <c r="H590" s="6">
        <v>0</v>
      </c>
      <c r="I590" s="6">
        <v>-10.340999999999999</v>
      </c>
      <c r="J590" s="6">
        <v>3.0920000000000001</v>
      </c>
      <c r="K590" s="6">
        <v>270.59800000000001</v>
      </c>
      <c r="L590" s="6">
        <v>87.869</v>
      </c>
      <c r="M590" s="7"/>
    </row>
    <row r="591" spans="1:13" ht="14.5" x14ac:dyDescent="0.35">
      <c r="A591" s="2" t="str">
        <f>Esterhazy!A591</f>
        <v xml:space="preserve">  2023/01/25 10:00:00</v>
      </c>
      <c r="B591" s="2">
        <v>2.27</v>
      </c>
      <c r="C591" s="6">
        <v>1.05</v>
      </c>
      <c r="D591" s="6">
        <v>2.2210000000000001</v>
      </c>
      <c r="E591" s="6">
        <v>3.3210000000000002</v>
      </c>
      <c r="F591" s="6">
        <v>32.25</v>
      </c>
      <c r="G591" s="6">
        <v>-0.63900000000000001</v>
      </c>
      <c r="H591" s="6">
        <v>0</v>
      </c>
      <c r="I591" s="6">
        <v>-9.9350000000000005</v>
      </c>
      <c r="J591" s="6">
        <v>1.7829999999999999</v>
      </c>
      <c r="K591" s="6">
        <v>262.34300000000002</v>
      </c>
      <c r="L591" s="6">
        <v>85.965000000000003</v>
      </c>
      <c r="M591" s="7"/>
    </row>
    <row r="592" spans="1:13" ht="14.5" x14ac:dyDescent="0.35">
      <c r="A592" s="2" t="str">
        <f>Esterhazy!A592</f>
        <v xml:space="preserve">  2023/01/25 11:00:00</v>
      </c>
      <c r="B592" s="2">
        <v>1.5920000000000001</v>
      </c>
      <c r="C592" s="6">
        <v>0.28599999999999998</v>
      </c>
      <c r="D592" s="6">
        <v>1.3979999999999999</v>
      </c>
      <c r="E592" s="6">
        <v>1.7330000000000001</v>
      </c>
      <c r="F592" s="6">
        <v>32.93</v>
      </c>
      <c r="G592" s="6">
        <v>-0.72199999999999998</v>
      </c>
      <c r="H592" s="6">
        <v>0</v>
      </c>
      <c r="I592" s="6">
        <v>-9.0399999999999991</v>
      </c>
      <c r="J592" s="6">
        <v>0.996</v>
      </c>
      <c r="K592" s="6">
        <v>230.102</v>
      </c>
      <c r="L592" s="6">
        <v>82.254999999999995</v>
      </c>
      <c r="M592" s="7"/>
    </row>
    <row r="593" spans="1:13" ht="14.5" x14ac:dyDescent="0.35">
      <c r="A593" s="2" t="str">
        <f>Esterhazy!A593</f>
        <v xml:space="preserve">  2023/01/25 12:00:00</v>
      </c>
      <c r="B593" s="2">
        <v>1.5920000000000001</v>
      </c>
      <c r="C593" s="6">
        <v>0.28699999999999998</v>
      </c>
      <c r="D593" s="6">
        <v>1.3759999999999999</v>
      </c>
      <c r="E593" s="6">
        <v>1.706</v>
      </c>
      <c r="F593" s="6">
        <v>33.774000000000001</v>
      </c>
      <c r="G593" s="6">
        <v>-0.754</v>
      </c>
      <c r="H593" s="6">
        <v>0</v>
      </c>
      <c r="I593" s="6">
        <v>-8.5120000000000005</v>
      </c>
      <c r="J593" s="6">
        <v>1.3819999999999999</v>
      </c>
      <c r="K593" s="6">
        <v>241.12700000000001</v>
      </c>
      <c r="L593" s="6">
        <v>80.543999999999997</v>
      </c>
      <c r="M593" s="7"/>
    </row>
    <row r="594" spans="1:13" ht="14.5" x14ac:dyDescent="0.35">
      <c r="A594" s="2" t="str">
        <f>Esterhazy!A594</f>
        <v xml:space="preserve">  2023/01/25 13:00:00</v>
      </c>
      <c r="B594" s="2">
        <v>4.6609999999999996</v>
      </c>
      <c r="C594" s="6">
        <v>0.40600000000000003</v>
      </c>
      <c r="D594" s="6">
        <v>1.8859999999999999</v>
      </c>
      <c r="E594" s="6">
        <v>2.33</v>
      </c>
      <c r="F594" s="6">
        <v>33.954999999999998</v>
      </c>
      <c r="G594" s="6">
        <v>-0.83</v>
      </c>
      <c r="H594" s="6">
        <v>0</v>
      </c>
      <c r="I594" s="6">
        <v>-8.2159999999999993</v>
      </c>
      <c r="J594" s="6">
        <v>1.845</v>
      </c>
      <c r="K594" s="6">
        <v>261.79500000000002</v>
      </c>
      <c r="L594" s="6">
        <v>81.510999999999996</v>
      </c>
      <c r="M594" s="7"/>
    </row>
    <row r="595" spans="1:13" ht="14.5" x14ac:dyDescent="0.35">
      <c r="A595" s="2" t="str">
        <f>Esterhazy!A595</f>
        <v xml:space="preserve">  2023/01/25 14:00:00</v>
      </c>
      <c r="B595" s="2">
        <v>5.7919999999999998</v>
      </c>
      <c r="C595" s="6">
        <v>1.85</v>
      </c>
      <c r="D595" s="6">
        <v>2.746</v>
      </c>
      <c r="E595" s="6">
        <v>4.6219999999999999</v>
      </c>
      <c r="F595" s="6">
        <v>34.057000000000002</v>
      </c>
      <c r="G595" s="6">
        <v>-0.76400000000000001</v>
      </c>
      <c r="H595" s="6">
        <v>0</v>
      </c>
      <c r="I595" s="6">
        <v>-7.5419999999999998</v>
      </c>
      <c r="J595" s="6">
        <v>1.81</v>
      </c>
      <c r="K595" s="6">
        <v>289.375</v>
      </c>
      <c r="L595" s="6">
        <v>82.667000000000002</v>
      </c>
      <c r="M595" s="7"/>
    </row>
    <row r="596" spans="1:13" ht="14.5" x14ac:dyDescent="0.35">
      <c r="A596" s="2" t="str">
        <f>Esterhazy!A596</f>
        <v xml:space="preserve">  2023/01/25 15:00:00</v>
      </c>
      <c r="B596" s="2">
        <v>1.173</v>
      </c>
      <c r="C596" s="6">
        <v>0.54700000000000004</v>
      </c>
      <c r="D596" s="6">
        <v>1.883</v>
      </c>
      <c r="E596" s="6">
        <v>2.4569999999999999</v>
      </c>
      <c r="F596" s="6">
        <v>34.988</v>
      </c>
      <c r="G596" s="6">
        <v>-0.95799999999999996</v>
      </c>
      <c r="H596" s="6">
        <v>0</v>
      </c>
      <c r="I596" s="6">
        <v>-6.9420000000000002</v>
      </c>
      <c r="J596" s="6">
        <v>2.8029999999999999</v>
      </c>
      <c r="K596" s="6">
        <v>304.71100000000001</v>
      </c>
      <c r="L596" s="6">
        <v>82.504999999999995</v>
      </c>
      <c r="M596" s="7"/>
    </row>
    <row r="597" spans="1:13" ht="14.5" x14ac:dyDescent="0.35">
      <c r="A597" s="2" t="str">
        <f>Esterhazy!A597</f>
        <v xml:space="preserve">  2023/01/25 16:00:00</v>
      </c>
      <c r="B597" s="2">
        <v>0.88</v>
      </c>
      <c r="C597" s="6">
        <v>0.34</v>
      </c>
      <c r="D597" s="6">
        <v>2.226</v>
      </c>
      <c r="E597" s="6">
        <v>2.5870000000000002</v>
      </c>
      <c r="F597" s="6">
        <v>34.584000000000003</v>
      </c>
      <c r="G597" s="6">
        <v>-0.69399999999999995</v>
      </c>
      <c r="H597" s="6">
        <v>0</v>
      </c>
      <c r="I597" s="6">
        <v>-6.6310000000000002</v>
      </c>
      <c r="J597" s="6">
        <v>2.4849999999999999</v>
      </c>
      <c r="K597" s="6">
        <v>315.13600000000002</v>
      </c>
      <c r="L597" s="6">
        <v>83.227999999999994</v>
      </c>
      <c r="M597" s="7"/>
    </row>
    <row r="598" spans="1:13" ht="14.5" x14ac:dyDescent="0.35">
      <c r="A598" s="2" t="str">
        <f>Esterhazy!A598</f>
        <v xml:space="preserve">  2023/01/25 17:00:00</v>
      </c>
      <c r="B598" s="2">
        <v>0.6</v>
      </c>
      <c r="C598" s="6">
        <v>0.41</v>
      </c>
      <c r="D598" s="6">
        <v>2.7679999999999998</v>
      </c>
      <c r="E598" s="6">
        <v>3.194</v>
      </c>
      <c r="F598" s="6">
        <v>33.959000000000003</v>
      </c>
      <c r="G598" s="6">
        <v>-0.58399999999999996</v>
      </c>
      <c r="H598" s="6">
        <v>0</v>
      </c>
      <c r="I598" s="6">
        <v>-6.34</v>
      </c>
      <c r="J598" s="6">
        <v>3.0430000000000001</v>
      </c>
      <c r="K598" s="6">
        <v>305.58600000000001</v>
      </c>
      <c r="L598" s="6">
        <v>84.47</v>
      </c>
      <c r="M598" s="7"/>
    </row>
    <row r="599" spans="1:13" ht="14.5" x14ac:dyDescent="0.35">
      <c r="A599" s="2" t="str">
        <f>Esterhazy!A599</f>
        <v xml:space="preserve">  2023/01/25 18:00:00</v>
      </c>
      <c r="B599" s="2">
        <v>0.47599999999999998</v>
      </c>
      <c r="C599" s="6">
        <v>0.11600000000000001</v>
      </c>
      <c r="D599" s="6">
        <v>3.53</v>
      </c>
      <c r="E599" s="6">
        <v>3.657</v>
      </c>
      <c r="F599" s="6">
        <v>32.707999999999998</v>
      </c>
      <c r="G599" s="6">
        <v>-0.65600000000000003</v>
      </c>
      <c r="H599" s="6">
        <v>0</v>
      </c>
      <c r="I599" s="6">
        <v>-6.1040000000000001</v>
      </c>
      <c r="J599" s="6">
        <v>2.3759999999999999</v>
      </c>
      <c r="K599" s="6">
        <v>304.548</v>
      </c>
      <c r="L599" s="6">
        <v>83.805000000000007</v>
      </c>
      <c r="M599" s="7"/>
    </row>
    <row r="600" spans="1:13" ht="14.5" x14ac:dyDescent="0.35">
      <c r="A600" s="2" t="str">
        <f>Esterhazy!A600</f>
        <v xml:space="preserve">  2023/01/25 19:00:00</v>
      </c>
      <c r="B600" s="2">
        <v>0.438</v>
      </c>
      <c r="C600" s="6">
        <v>-0.11799999999999999</v>
      </c>
      <c r="D600" s="6">
        <v>3.347</v>
      </c>
      <c r="E600" s="6">
        <v>3.2349999999999999</v>
      </c>
      <c r="F600" s="6">
        <v>31.109000000000002</v>
      </c>
      <c r="G600" s="6">
        <v>-0.83299999999999996</v>
      </c>
      <c r="H600" s="6">
        <v>0</v>
      </c>
      <c r="I600" s="6">
        <v>-5.7169999999999996</v>
      </c>
      <c r="J600" s="6">
        <v>2.2799999999999998</v>
      </c>
      <c r="K600" s="6">
        <v>310.53500000000003</v>
      </c>
      <c r="L600" s="6">
        <v>83.847999999999999</v>
      </c>
      <c r="M600" s="7"/>
    </row>
    <row r="601" spans="1:13" ht="14.5" x14ac:dyDescent="0.35">
      <c r="A601" s="2" t="str">
        <f>Esterhazy!A601</f>
        <v xml:space="preserve">  2023/01/25 20:00:00</v>
      </c>
      <c r="B601" s="2">
        <v>5.0000000000000001E-3</v>
      </c>
      <c r="C601" s="6">
        <v>-0.188</v>
      </c>
      <c r="D601" s="6">
        <v>1.871</v>
      </c>
      <c r="E601" s="6">
        <v>1.6850000000000001</v>
      </c>
      <c r="F601" s="6">
        <v>31.937000000000001</v>
      </c>
      <c r="G601" s="6">
        <v>-0.67200000000000004</v>
      </c>
      <c r="H601" s="6">
        <v>0</v>
      </c>
      <c r="I601" s="6">
        <v>-5.2789999999999999</v>
      </c>
      <c r="J601" s="6">
        <v>3.5270000000000001</v>
      </c>
      <c r="K601" s="6">
        <v>339.47399999999999</v>
      </c>
      <c r="L601" s="6">
        <v>81.86</v>
      </c>
      <c r="M601" s="7"/>
    </row>
    <row r="602" spans="1:13" ht="14.5" x14ac:dyDescent="0.35">
      <c r="A602" s="2" t="str">
        <f>Esterhazy!A602</f>
        <v xml:space="preserve">  2023/01/25 21:00:00</v>
      </c>
      <c r="B602" s="2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0</v>
      </c>
      <c r="I602" s="6">
        <v>-5.64</v>
      </c>
      <c r="J602" s="6">
        <v>4.0110000000000001</v>
      </c>
      <c r="K602" s="6">
        <v>340.68</v>
      </c>
      <c r="L602" s="6">
        <v>81.254000000000005</v>
      </c>
      <c r="M602" s="7"/>
    </row>
    <row r="603" spans="1:13" ht="14.5" x14ac:dyDescent="0.35">
      <c r="A603" s="2" t="str">
        <f>Esterhazy!A603</f>
        <v xml:space="preserve">  2023/01/25 22:00:00</v>
      </c>
      <c r="B603" s="2">
        <v>-0.155</v>
      </c>
      <c r="C603" s="6">
        <v>-0.26400000000000001</v>
      </c>
      <c r="D603" s="6">
        <v>0.77700000000000002</v>
      </c>
      <c r="E603" s="6">
        <v>0.51100000000000001</v>
      </c>
      <c r="F603" s="6">
        <v>31.754999999999999</v>
      </c>
      <c r="G603" s="6">
        <v>-0.56399999999999995</v>
      </c>
      <c r="H603" s="6">
        <v>0</v>
      </c>
      <c r="I603" s="6">
        <v>-5.9390000000000001</v>
      </c>
      <c r="J603" s="6">
        <v>3.3250000000000002</v>
      </c>
      <c r="K603" s="6">
        <v>340.78699999999998</v>
      </c>
      <c r="L603" s="6">
        <v>80.561999999999998</v>
      </c>
      <c r="M603" s="7"/>
    </row>
    <row r="604" spans="1:13" ht="14.5" x14ac:dyDescent="0.35">
      <c r="A604" s="2" t="str">
        <f>Esterhazy!A604</f>
        <v xml:space="preserve">  2023/01/25 23:00:00</v>
      </c>
      <c r="B604" s="2">
        <v>-0.17299999999999999</v>
      </c>
      <c r="C604" s="6">
        <v>-0.26900000000000002</v>
      </c>
      <c r="D604" s="6">
        <v>0.73499999999999999</v>
      </c>
      <c r="E604" s="6">
        <v>0.46500000000000002</v>
      </c>
      <c r="F604" s="6">
        <v>31.658000000000001</v>
      </c>
      <c r="G604" s="6">
        <v>-0.53</v>
      </c>
      <c r="H604" s="6">
        <v>0</v>
      </c>
      <c r="I604" s="6">
        <v>-6.2080000000000002</v>
      </c>
      <c r="J604" s="6">
        <v>3.2959999999999998</v>
      </c>
      <c r="K604" s="6">
        <v>341.69600000000003</v>
      </c>
      <c r="L604" s="6">
        <v>80.191000000000003</v>
      </c>
      <c r="M604" s="7"/>
    </row>
    <row r="605" spans="1:13" ht="14.5" x14ac:dyDescent="0.35">
      <c r="A605" s="2" t="str">
        <f>Esterhazy!A605</f>
        <v xml:space="preserve">  2023/01/26 00:00:00</v>
      </c>
      <c r="B605" s="2">
        <v>-0.14799999999999999</v>
      </c>
      <c r="C605" s="6">
        <v>-0.20599999999999999</v>
      </c>
      <c r="D605" s="6">
        <v>0.58799999999999997</v>
      </c>
      <c r="E605" s="6">
        <v>0.38</v>
      </c>
      <c r="F605" s="6">
        <v>32.777999999999999</v>
      </c>
      <c r="G605" s="6">
        <v>-0.55100000000000005</v>
      </c>
      <c r="H605" s="6">
        <v>0</v>
      </c>
      <c r="I605" s="6">
        <v>-6.3440000000000003</v>
      </c>
      <c r="J605" s="6">
        <v>3.58</v>
      </c>
      <c r="K605" s="6">
        <v>302.10000000000002</v>
      </c>
      <c r="L605" s="6">
        <v>78.08</v>
      </c>
      <c r="M605" s="7"/>
    </row>
    <row r="606" spans="1:13" ht="14.5" x14ac:dyDescent="0.35">
      <c r="A606" s="2" t="str">
        <f>Esterhazy!A606</f>
        <v xml:space="preserve">  2023/01/26 01:00:00</v>
      </c>
      <c r="B606" s="2">
        <v>-0.188</v>
      </c>
      <c r="C606" s="6">
        <v>-0.13300000000000001</v>
      </c>
      <c r="D606" s="6">
        <v>0.622</v>
      </c>
      <c r="E606" s="6">
        <v>0.48599999999999999</v>
      </c>
      <c r="F606" s="6">
        <v>32.44</v>
      </c>
      <c r="G606" s="6">
        <v>-0.60699999999999998</v>
      </c>
      <c r="H606" s="6">
        <v>0</v>
      </c>
      <c r="I606" s="6">
        <v>-6.5069999999999997</v>
      </c>
      <c r="J606" s="6">
        <v>4.3559999999999999</v>
      </c>
      <c r="K606" s="6">
        <v>291.49700000000001</v>
      </c>
      <c r="L606" s="6">
        <v>78.448999999999998</v>
      </c>
      <c r="M606" s="7"/>
    </row>
    <row r="607" spans="1:13" ht="14.5" x14ac:dyDescent="0.35">
      <c r="A607" s="2" t="str">
        <f>Esterhazy!A607</f>
        <v xml:space="preserve">  2023/01/26 02:00:00</v>
      </c>
      <c r="B607" s="2">
        <v>1.1140000000000001</v>
      </c>
      <c r="C607" s="6">
        <v>-0.13800000000000001</v>
      </c>
      <c r="D607" s="6">
        <v>2.9620000000000002</v>
      </c>
      <c r="E607" s="6">
        <v>2.8220000000000001</v>
      </c>
      <c r="F607" s="6">
        <v>29.975999999999999</v>
      </c>
      <c r="G607" s="6">
        <v>-0.55600000000000005</v>
      </c>
      <c r="H607" s="6">
        <v>0</v>
      </c>
      <c r="I607" s="6">
        <v>-7.09</v>
      </c>
      <c r="J607" s="6">
        <v>4.1470000000000002</v>
      </c>
      <c r="K607" s="6">
        <v>293.851</v>
      </c>
      <c r="L607" s="6">
        <v>81.272999999999996</v>
      </c>
      <c r="M607" s="7"/>
    </row>
    <row r="608" spans="1:13" ht="14.5" x14ac:dyDescent="0.35">
      <c r="A608" s="2" t="str">
        <f>Esterhazy!A608</f>
        <v xml:space="preserve">  2023/01/26 03:00:00</v>
      </c>
      <c r="B608" s="2">
        <v>1.9139999999999999</v>
      </c>
      <c r="C608" s="6">
        <v>-0.17</v>
      </c>
      <c r="D608" s="6">
        <v>2.3079999999999998</v>
      </c>
      <c r="E608" s="6">
        <v>2.1360000000000001</v>
      </c>
      <c r="F608" s="6">
        <v>31.283999999999999</v>
      </c>
      <c r="G608" s="6">
        <v>-0.71</v>
      </c>
      <c r="H608" s="6">
        <v>0</v>
      </c>
      <c r="I608" s="6">
        <v>-7.359</v>
      </c>
      <c r="J608" s="6">
        <v>3.5720000000000001</v>
      </c>
      <c r="K608" s="6">
        <v>285.89699999999999</v>
      </c>
      <c r="L608" s="6">
        <v>82.308999999999997</v>
      </c>
      <c r="M608" s="7"/>
    </row>
    <row r="609" spans="1:13" ht="14.5" x14ac:dyDescent="0.35">
      <c r="A609" s="2" t="str">
        <f>Esterhazy!A609</f>
        <v xml:space="preserve">  2023/01/26 04:00:00</v>
      </c>
      <c r="B609" s="2">
        <v>0.45600000000000002</v>
      </c>
      <c r="C609" s="6">
        <v>-0.13300000000000001</v>
      </c>
      <c r="D609" s="6">
        <v>0.75800000000000001</v>
      </c>
      <c r="E609" s="6">
        <v>0.623</v>
      </c>
      <c r="F609" s="6">
        <v>33.085000000000001</v>
      </c>
      <c r="G609" s="6">
        <v>-0.64</v>
      </c>
      <c r="H609" s="6">
        <v>0</v>
      </c>
      <c r="I609" s="6">
        <v>-7.6079999999999997</v>
      </c>
      <c r="J609" s="6">
        <v>3.5089999999999999</v>
      </c>
      <c r="K609" s="6">
        <v>255.316</v>
      </c>
      <c r="L609" s="6">
        <v>83.028000000000006</v>
      </c>
      <c r="M609" s="7"/>
    </row>
    <row r="610" spans="1:13" ht="14.5" x14ac:dyDescent="0.35">
      <c r="A610" s="2" t="str">
        <f>Esterhazy!A610</f>
        <v xml:space="preserve">  2023/01/26 05:00:00</v>
      </c>
      <c r="B610" s="2">
        <v>0.66500000000000004</v>
      </c>
      <c r="C610" s="6">
        <v>-0.27600000000000002</v>
      </c>
      <c r="D610" s="6">
        <v>0.67800000000000005</v>
      </c>
      <c r="E610" s="6">
        <v>0.4</v>
      </c>
      <c r="F610" s="6">
        <v>33.65</v>
      </c>
      <c r="G610" s="6">
        <v>-0.58099999999999996</v>
      </c>
      <c r="H610" s="6">
        <v>0</v>
      </c>
      <c r="I610" s="6">
        <v>-7.681</v>
      </c>
      <c r="J610" s="6">
        <v>3.4969999999999999</v>
      </c>
      <c r="K610" s="6">
        <v>260.96800000000002</v>
      </c>
      <c r="L610" s="6">
        <v>82.605000000000004</v>
      </c>
      <c r="M610" s="7"/>
    </row>
    <row r="611" spans="1:13" ht="14.5" x14ac:dyDescent="0.35">
      <c r="A611" s="2" t="str">
        <f>Esterhazy!A611</f>
        <v xml:space="preserve">  2023/01/26 06:00:00</v>
      </c>
      <c r="B611" s="2">
        <v>9.9000000000000005E-2</v>
      </c>
      <c r="C611" s="6">
        <v>1.6E-2</v>
      </c>
      <c r="D611" s="6">
        <v>0.3</v>
      </c>
      <c r="E611" s="6">
        <v>0.315</v>
      </c>
      <c r="F611" s="6">
        <v>34.816000000000003</v>
      </c>
      <c r="G611" s="6">
        <v>-0.73299999999999998</v>
      </c>
      <c r="H611" s="6">
        <v>0</v>
      </c>
      <c r="I611" s="6">
        <v>-7.6150000000000002</v>
      </c>
      <c r="J611" s="6">
        <v>3.8380000000000001</v>
      </c>
      <c r="K611" s="6">
        <v>261.56799999999998</v>
      </c>
      <c r="L611" s="6">
        <v>79.025000000000006</v>
      </c>
      <c r="M611" s="7"/>
    </row>
    <row r="612" spans="1:13" ht="14.5" x14ac:dyDescent="0.35">
      <c r="A612" s="2" t="str">
        <f>Esterhazy!A612</f>
        <v xml:space="preserve">  2023/01/26 07:00:00</v>
      </c>
      <c r="B612" s="2">
        <v>5.1999999999999998E-2</v>
      </c>
      <c r="C612" s="6">
        <v>-0.23200000000000001</v>
      </c>
      <c r="D612" s="6">
        <v>0.34799999999999998</v>
      </c>
      <c r="E612" s="6">
        <v>0.114</v>
      </c>
      <c r="F612" s="6">
        <v>36.11</v>
      </c>
      <c r="G612" s="6">
        <v>-0.626</v>
      </c>
      <c r="H612" s="6">
        <v>0</v>
      </c>
      <c r="I612" s="6">
        <v>-7.6130000000000004</v>
      </c>
      <c r="J612" s="6">
        <v>1.669</v>
      </c>
      <c r="K612" s="6">
        <v>247.95400000000001</v>
      </c>
      <c r="L612" s="6">
        <v>77.83</v>
      </c>
      <c r="M612" s="7"/>
    </row>
    <row r="613" spans="1:13" ht="14.5" x14ac:dyDescent="0.35">
      <c r="A613" s="2" t="str">
        <f>Esterhazy!A613</f>
        <v xml:space="preserve">  2023/01/26 08:00:00</v>
      </c>
      <c r="B613" s="2">
        <v>-8.4000000000000005E-2</v>
      </c>
      <c r="C613" s="6">
        <v>-0.19</v>
      </c>
      <c r="D613" s="6">
        <v>0.41899999999999998</v>
      </c>
      <c r="E613" s="6">
        <v>0.22700000000000001</v>
      </c>
      <c r="F613" s="6">
        <v>36.106999999999999</v>
      </c>
      <c r="G613" s="6">
        <v>-0.65700000000000003</v>
      </c>
      <c r="H613" s="6">
        <v>0</v>
      </c>
      <c r="I613" s="6">
        <v>-7.8090000000000002</v>
      </c>
      <c r="J613" s="6">
        <v>2.8660000000000001</v>
      </c>
      <c r="K613" s="6">
        <v>182.88399999999999</v>
      </c>
      <c r="L613" s="6">
        <v>80.701999999999998</v>
      </c>
      <c r="M613" s="7"/>
    </row>
    <row r="614" spans="1:13" ht="14.5" x14ac:dyDescent="0.35">
      <c r="A614" s="2" t="str">
        <f>Esterhazy!A614</f>
        <v xml:space="preserve">  2023/01/26 09:00:00</v>
      </c>
      <c r="B614" s="2">
        <v>0.308</v>
      </c>
      <c r="C614" s="6">
        <v>-9.5000000000000001E-2</v>
      </c>
      <c r="D614" s="6">
        <v>1.234</v>
      </c>
      <c r="E614" s="6">
        <v>1.1359999999999999</v>
      </c>
      <c r="F614" s="6">
        <v>34.771000000000001</v>
      </c>
      <c r="G614" s="6">
        <v>-0.78200000000000003</v>
      </c>
      <c r="H614" s="6">
        <v>0</v>
      </c>
      <c r="I614" s="6">
        <v>-7.7009999999999996</v>
      </c>
      <c r="J614" s="6">
        <v>5.8109999999999999</v>
      </c>
      <c r="K614" s="6">
        <v>178.17099999999999</v>
      </c>
      <c r="L614" s="6">
        <v>84.001000000000005</v>
      </c>
      <c r="M614" s="7"/>
    </row>
    <row r="615" spans="1:13" ht="14.5" x14ac:dyDescent="0.35">
      <c r="A615" s="2" t="str">
        <f>Esterhazy!A615</f>
        <v xml:space="preserve">  2023/01/26 10:00:00</v>
      </c>
      <c r="B615" s="2">
        <v>-0.04</v>
      </c>
      <c r="C615" s="6">
        <v>0.107</v>
      </c>
      <c r="D615" s="6">
        <v>1.131</v>
      </c>
      <c r="E615" s="6">
        <v>1.234</v>
      </c>
      <c r="F615" s="6">
        <v>35.024000000000001</v>
      </c>
      <c r="G615" s="6">
        <v>-0.66</v>
      </c>
      <c r="H615" s="6">
        <v>0</v>
      </c>
      <c r="I615" s="6">
        <v>-7.1120000000000001</v>
      </c>
      <c r="J615" s="6">
        <v>6.52</v>
      </c>
      <c r="K615" s="6">
        <v>184.56399999999999</v>
      </c>
      <c r="L615" s="6">
        <v>85.262</v>
      </c>
      <c r="M615" s="7"/>
    </row>
    <row r="616" spans="1:13" ht="14.5" x14ac:dyDescent="0.35">
      <c r="A616" s="2" t="str">
        <f>Esterhazy!A616</f>
        <v xml:space="preserve">  2023/01/26 11:00:00</v>
      </c>
      <c r="B616" s="2">
        <v>-0.11</v>
      </c>
      <c r="C616" s="6">
        <v>0.223</v>
      </c>
      <c r="D616" s="6">
        <v>1.5569999999999999</v>
      </c>
      <c r="E616" s="6">
        <v>1.7769999999999999</v>
      </c>
      <c r="F616" s="6">
        <v>34.411999999999999</v>
      </c>
      <c r="G616" s="6">
        <v>-0.621</v>
      </c>
      <c r="H616" s="6">
        <v>0</v>
      </c>
      <c r="I616" s="6">
        <v>-5.3520000000000003</v>
      </c>
      <c r="J616" s="6">
        <v>6.5469999999999997</v>
      </c>
      <c r="K616" s="6">
        <v>185.126</v>
      </c>
      <c r="L616" s="6">
        <v>86.581999999999994</v>
      </c>
      <c r="M616" s="7"/>
    </row>
    <row r="617" spans="1:13" ht="14.5" x14ac:dyDescent="0.35">
      <c r="A617" s="2" t="str">
        <f>Esterhazy!A617</f>
        <v xml:space="preserve">  2023/01/26 12:00:00</v>
      </c>
      <c r="B617" s="2">
        <v>-0.14099999999999999</v>
      </c>
      <c r="C617" s="6">
        <v>0.44</v>
      </c>
      <c r="D617" s="6">
        <v>1.714</v>
      </c>
      <c r="E617" s="6">
        <v>2.15</v>
      </c>
      <c r="F617" s="6">
        <v>35.616999999999997</v>
      </c>
      <c r="G617" s="6">
        <v>-0.74299999999999999</v>
      </c>
      <c r="H617" s="6">
        <v>0</v>
      </c>
      <c r="I617" s="6">
        <v>-3.677</v>
      </c>
      <c r="J617" s="6">
        <v>6.2859999999999996</v>
      </c>
      <c r="K617" s="6">
        <v>210.84700000000001</v>
      </c>
      <c r="L617" s="6">
        <v>87.867999999999995</v>
      </c>
      <c r="M617" s="7"/>
    </row>
    <row r="618" spans="1:13" ht="14.5" x14ac:dyDescent="0.35">
      <c r="A618" s="2" t="str">
        <f>Esterhazy!A618</f>
        <v xml:space="preserve">  2023/01/26 13:00:00</v>
      </c>
      <c r="B618" s="2">
        <v>-0.19700000000000001</v>
      </c>
      <c r="C618" s="6">
        <v>0.44900000000000001</v>
      </c>
      <c r="D618" s="6">
        <v>1.962</v>
      </c>
      <c r="E618" s="6">
        <v>2.407</v>
      </c>
      <c r="F618" s="6">
        <v>33.621000000000002</v>
      </c>
      <c r="G618" s="6">
        <v>-0.92100000000000004</v>
      </c>
      <c r="H618" s="6">
        <v>0</v>
      </c>
      <c r="I618" s="6">
        <v>-2.3639999999999999</v>
      </c>
      <c r="J618" s="6">
        <v>8.4250000000000007</v>
      </c>
      <c r="K618" s="6">
        <v>238.07400000000001</v>
      </c>
      <c r="L618" s="6">
        <v>88.477999999999994</v>
      </c>
      <c r="M618" s="7"/>
    </row>
    <row r="619" spans="1:13" ht="14.5" x14ac:dyDescent="0.35">
      <c r="A619" s="2" t="str">
        <f>Esterhazy!A619</f>
        <v xml:space="preserve">  2023/01/26 14:00:00</v>
      </c>
      <c r="B619" s="2">
        <v>0.85</v>
      </c>
      <c r="C619" s="6">
        <v>0.55500000000000005</v>
      </c>
      <c r="D619" s="6">
        <v>2.3370000000000002</v>
      </c>
      <c r="E619" s="6">
        <v>2.887</v>
      </c>
      <c r="F619" s="6">
        <v>34.548999999999999</v>
      </c>
      <c r="G619" s="6">
        <v>-0.72599999999999998</v>
      </c>
      <c r="H619" s="6">
        <v>0</v>
      </c>
      <c r="I619" s="6">
        <v>1.181</v>
      </c>
      <c r="J619" s="6">
        <v>9.9440000000000008</v>
      </c>
      <c r="K619" s="6">
        <v>283.935</v>
      </c>
      <c r="L619" s="6">
        <v>85.864999999999995</v>
      </c>
      <c r="M619" s="7"/>
    </row>
    <row r="620" spans="1:13" ht="14.5" x14ac:dyDescent="0.35">
      <c r="A620" s="2" t="str">
        <f>Esterhazy!A620</f>
        <v xml:space="preserve">  2023/01/26 15:00:00</v>
      </c>
      <c r="B620" s="2">
        <v>0.29699999999999999</v>
      </c>
      <c r="C620" s="6">
        <v>0.19600000000000001</v>
      </c>
      <c r="D620" s="6">
        <v>2.2240000000000002</v>
      </c>
      <c r="E620" s="6">
        <v>2.4159999999999999</v>
      </c>
      <c r="F620" s="6">
        <v>39.104999999999997</v>
      </c>
      <c r="G620" s="6">
        <v>-0.93799999999999994</v>
      </c>
      <c r="H620" s="6">
        <v>0</v>
      </c>
      <c r="I620" s="6">
        <v>2.3370000000000002</v>
      </c>
      <c r="J620" s="6">
        <v>10.234999999999999</v>
      </c>
      <c r="K620" s="6">
        <v>298.721</v>
      </c>
      <c r="L620" s="6">
        <v>82.623999999999995</v>
      </c>
      <c r="M620" s="7"/>
    </row>
    <row r="621" spans="1:13" ht="14.5" x14ac:dyDescent="0.35">
      <c r="A621" s="2" t="str">
        <f>Esterhazy!A621</f>
        <v xml:space="preserve">  2023/01/26 16:00:00</v>
      </c>
      <c r="B621" s="2">
        <v>0.11700000000000001</v>
      </c>
      <c r="C621" s="6">
        <v>0.09</v>
      </c>
      <c r="D621" s="6">
        <v>2.3889999999999998</v>
      </c>
      <c r="E621" s="6">
        <v>2.476</v>
      </c>
      <c r="F621" s="6">
        <v>39.155000000000001</v>
      </c>
      <c r="G621" s="6">
        <v>-0.85599999999999998</v>
      </c>
      <c r="H621" s="6">
        <v>0</v>
      </c>
      <c r="I621" s="6">
        <v>2.2410000000000001</v>
      </c>
      <c r="J621" s="6">
        <v>10.427</v>
      </c>
      <c r="K621" s="6">
        <v>300.65300000000002</v>
      </c>
      <c r="L621" s="6">
        <v>82.051000000000002</v>
      </c>
      <c r="M621" s="7"/>
    </row>
    <row r="622" spans="1:13" ht="14.5" x14ac:dyDescent="0.35">
      <c r="A622" s="2" t="str">
        <f>Esterhazy!A622</f>
        <v xml:space="preserve">  2023/01/26 17:00:00</v>
      </c>
      <c r="B622" s="2">
        <v>-4.3999999999999997E-2</v>
      </c>
      <c r="C622" s="6">
        <v>0.64800000000000002</v>
      </c>
      <c r="D622" s="6">
        <v>1.643</v>
      </c>
      <c r="E622" s="6">
        <v>2.2879999999999998</v>
      </c>
      <c r="F622" s="6">
        <v>39.235999999999997</v>
      </c>
      <c r="G622" s="6">
        <v>-0.90200000000000002</v>
      </c>
      <c r="H622" s="6">
        <v>0</v>
      </c>
      <c r="I622" s="6">
        <v>2.004</v>
      </c>
      <c r="J622" s="6">
        <v>10.444000000000001</v>
      </c>
      <c r="K622" s="6">
        <v>302.279</v>
      </c>
      <c r="L622" s="6">
        <v>83.474999999999994</v>
      </c>
      <c r="M622" s="7"/>
    </row>
    <row r="623" spans="1:13" ht="14.5" x14ac:dyDescent="0.35">
      <c r="A623" s="2" t="str">
        <f>Esterhazy!A623</f>
        <v xml:space="preserve">  2023/01/26 18:00:00</v>
      </c>
      <c r="B623" s="2">
        <v>-0.10299999999999999</v>
      </c>
      <c r="C623" s="6">
        <v>-5.0999999999999997E-2</v>
      </c>
      <c r="D623" s="6">
        <v>1.9119999999999999</v>
      </c>
      <c r="E623" s="6">
        <v>1.859</v>
      </c>
      <c r="F623" s="6">
        <v>39.061</v>
      </c>
      <c r="G623" s="6">
        <v>-0.86699999999999999</v>
      </c>
      <c r="H623" s="6">
        <v>0</v>
      </c>
      <c r="I623" s="6">
        <v>1.879</v>
      </c>
      <c r="J623" s="6">
        <v>9.7370000000000001</v>
      </c>
      <c r="K623" s="6">
        <v>301.38400000000001</v>
      </c>
      <c r="L623" s="6">
        <v>83.975999999999999</v>
      </c>
      <c r="M623" s="7"/>
    </row>
    <row r="624" spans="1:13" ht="14.5" x14ac:dyDescent="0.35">
      <c r="A624" s="2" t="str">
        <f>Esterhazy!A624</f>
        <v xml:space="preserve">  2023/01/26 19:00:00</v>
      </c>
      <c r="B624" s="2">
        <v>-0.16900000000000001</v>
      </c>
      <c r="C624" s="6">
        <v>-0.14899999999999999</v>
      </c>
      <c r="D624" s="6">
        <v>1.4570000000000001</v>
      </c>
      <c r="E624" s="6">
        <v>1.306</v>
      </c>
      <c r="F624" s="6">
        <v>39.137999999999998</v>
      </c>
      <c r="G624" s="6">
        <v>-0.78300000000000003</v>
      </c>
      <c r="H624" s="6">
        <v>0.01</v>
      </c>
      <c r="I624" s="6">
        <v>1.732</v>
      </c>
      <c r="J624" s="6">
        <v>10.451000000000001</v>
      </c>
      <c r="K624" s="6">
        <v>300.096</v>
      </c>
      <c r="L624" s="6">
        <v>84.063000000000002</v>
      </c>
      <c r="M624" s="7"/>
    </row>
    <row r="625" spans="1:13" ht="14.5" x14ac:dyDescent="0.35">
      <c r="A625" s="2" t="str">
        <f>Esterhazy!A625</f>
        <v xml:space="preserve">  2023/01/26 20:00:00</v>
      </c>
      <c r="B625" s="2">
        <v>-0.24199999999999999</v>
      </c>
      <c r="C625" s="6">
        <v>-6.7000000000000004E-2</v>
      </c>
      <c r="D625" s="6">
        <v>1.5329999999999999</v>
      </c>
      <c r="E625" s="6">
        <v>1.4630000000000001</v>
      </c>
      <c r="F625" s="6">
        <v>37.152999999999999</v>
      </c>
      <c r="G625" s="6">
        <v>-0.75</v>
      </c>
      <c r="H625" s="6">
        <v>0</v>
      </c>
      <c r="I625" s="6">
        <v>1.494</v>
      </c>
      <c r="J625" s="6">
        <v>11.298</v>
      </c>
      <c r="K625" s="6">
        <v>306.96600000000001</v>
      </c>
      <c r="L625" s="6">
        <v>84.941000000000003</v>
      </c>
      <c r="M625" s="7"/>
    </row>
    <row r="626" spans="1:13" ht="14.5" x14ac:dyDescent="0.35">
      <c r="A626" s="2" t="str">
        <f>Esterhazy!A626</f>
        <v xml:space="preserve">  2023/01/26 21:00:00</v>
      </c>
      <c r="B626" s="2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0</v>
      </c>
      <c r="I626" s="6">
        <v>6.3E-2</v>
      </c>
      <c r="J626" s="6">
        <v>11.648999999999999</v>
      </c>
      <c r="K626" s="6">
        <v>336.108</v>
      </c>
      <c r="L626" s="6">
        <v>82.584999999999994</v>
      </c>
      <c r="M626" s="7"/>
    </row>
    <row r="627" spans="1:13" ht="14.5" x14ac:dyDescent="0.35">
      <c r="A627" s="2" t="str">
        <f>Esterhazy!A627</f>
        <v xml:space="preserve">  2023/01/26 22:00:00</v>
      </c>
      <c r="B627" s="2">
        <v>-0.23599999999999999</v>
      </c>
      <c r="C627" s="6">
        <v>0.13900000000000001</v>
      </c>
      <c r="D627" s="6">
        <v>1.022</v>
      </c>
      <c r="E627" s="6">
        <v>1.1579999999999999</v>
      </c>
      <c r="F627" s="6">
        <v>33.283000000000001</v>
      </c>
      <c r="G627" s="6">
        <v>-0.39500000000000002</v>
      </c>
      <c r="H627" s="6">
        <v>0</v>
      </c>
      <c r="I627" s="6">
        <v>-3.1019999999999999</v>
      </c>
      <c r="J627" s="6">
        <v>11.003</v>
      </c>
      <c r="K627" s="6">
        <v>342.35199999999998</v>
      </c>
      <c r="L627" s="6">
        <v>77.137</v>
      </c>
      <c r="M627" s="7"/>
    </row>
    <row r="628" spans="1:13" ht="14.5" x14ac:dyDescent="0.35">
      <c r="A628" s="2" t="str">
        <f>Esterhazy!A628</f>
        <v xml:space="preserve">  2023/01/26 23:00:00</v>
      </c>
      <c r="B628" s="2">
        <v>-0.33200000000000002</v>
      </c>
      <c r="C628" s="6">
        <v>-4.1000000000000002E-2</v>
      </c>
      <c r="D628" s="6">
        <v>0.71799999999999997</v>
      </c>
      <c r="E628" s="6">
        <v>0.67500000000000004</v>
      </c>
      <c r="F628" s="6">
        <v>34.601999999999997</v>
      </c>
      <c r="G628" s="6">
        <v>-0.63600000000000001</v>
      </c>
      <c r="H628" s="6">
        <v>0</v>
      </c>
      <c r="I628" s="6">
        <v>-5.2519999999999998</v>
      </c>
      <c r="J628" s="6">
        <v>9.4060000000000006</v>
      </c>
      <c r="K628" s="6">
        <v>338.67</v>
      </c>
      <c r="L628" s="6">
        <v>78.402000000000001</v>
      </c>
      <c r="M628" s="7"/>
    </row>
    <row r="629" spans="1:13" ht="14.5" x14ac:dyDescent="0.35">
      <c r="A629" s="2" t="str">
        <f>Esterhazy!A629</f>
        <v xml:space="preserve">  2023/01/27 00:00:00</v>
      </c>
      <c r="B629" s="2">
        <v>-0.35699999999999998</v>
      </c>
      <c r="C629" s="6">
        <v>-0.191</v>
      </c>
      <c r="D629" s="6">
        <v>0.57599999999999996</v>
      </c>
      <c r="E629" s="6">
        <v>0.38400000000000001</v>
      </c>
      <c r="F629" s="6">
        <v>34.304000000000002</v>
      </c>
      <c r="G629" s="6">
        <v>-0.41399999999999998</v>
      </c>
      <c r="H629" s="6">
        <v>0</v>
      </c>
      <c r="I629" s="6">
        <v>-7.0670000000000002</v>
      </c>
      <c r="J629" s="6">
        <v>9.2710000000000008</v>
      </c>
      <c r="K629" s="6">
        <v>340.048</v>
      </c>
      <c r="L629" s="6">
        <v>75.944000000000003</v>
      </c>
      <c r="M629" s="7"/>
    </row>
    <row r="630" spans="1:13" ht="14.5" x14ac:dyDescent="0.35">
      <c r="A630" s="2" t="str">
        <f>Esterhazy!A630</f>
        <v xml:space="preserve">  2023/01/27 01:00:00</v>
      </c>
      <c r="B630" s="2">
        <v>-0.36799999999999999</v>
      </c>
      <c r="C630" s="6">
        <v>-0.108</v>
      </c>
      <c r="D630" s="6">
        <v>0.46200000000000002</v>
      </c>
      <c r="E630" s="6">
        <v>0.35099999999999998</v>
      </c>
      <c r="F630" s="6">
        <v>33.978000000000002</v>
      </c>
      <c r="G630" s="6">
        <v>-0.499</v>
      </c>
      <c r="H630" s="6">
        <v>0</v>
      </c>
      <c r="I630" s="6">
        <v>-8.8109999999999999</v>
      </c>
      <c r="J630" s="6">
        <v>6.3890000000000002</v>
      </c>
      <c r="K630" s="6">
        <v>331.50599999999997</v>
      </c>
      <c r="L630" s="6">
        <v>76.462000000000003</v>
      </c>
      <c r="M630" s="7"/>
    </row>
    <row r="631" spans="1:13" ht="14.5" x14ac:dyDescent="0.35">
      <c r="A631" s="2" t="str">
        <f>Esterhazy!A631</f>
        <v xml:space="preserve">  2023/01/27 02:00:00</v>
      </c>
      <c r="B631" s="2">
        <v>-0.33900000000000002</v>
      </c>
      <c r="C631" s="6">
        <v>1.4999999999999999E-2</v>
      </c>
      <c r="D631" s="6">
        <v>0.59299999999999997</v>
      </c>
      <c r="E631" s="6">
        <v>0.60499999999999998</v>
      </c>
      <c r="F631" s="6">
        <v>33.667000000000002</v>
      </c>
      <c r="G631" s="6">
        <v>-0.60399999999999998</v>
      </c>
      <c r="H631" s="6">
        <v>0</v>
      </c>
      <c r="I631" s="6">
        <v>-10.417999999999999</v>
      </c>
      <c r="J631" s="6">
        <v>4.2190000000000003</v>
      </c>
      <c r="K631" s="6">
        <v>318.26600000000002</v>
      </c>
      <c r="L631" s="6">
        <v>78.113</v>
      </c>
      <c r="M631" s="7"/>
    </row>
    <row r="632" spans="1:13" ht="14.5" x14ac:dyDescent="0.35">
      <c r="A632" s="2" t="str">
        <f>Esterhazy!A632</f>
        <v xml:space="preserve">  2023/01/27 03:00:00</v>
      </c>
      <c r="B632" s="2">
        <v>-0.32700000000000001</v>
      </c>
      <c r="C632" s="6">
        <v>0.04</v>
      </c>
      <c r="D632" s="6">
        <v>0.52</v>
      </c>
      <c r="E632" s="6">
        <v>0.55800000000000005</v>
      </c>
      <c r="F632" s="6">
        <v>34.085999999999999</v>
      </c>
      <c r="G632" s="6">
        <v>-0.58099999999999996</v>
      </c>
      <c r="H632" s="6">
        <v>0</v>
      </c>
      <c r="I632" s="6">
        <v>-11.243</v>
      </c>
      <c r="J632" s="6">
        <v>4.2510000000000003</v>
      </c>
      <c r="K632" s="6">
        <v>304.15199999999999</v>
      </c>
      <c r="L632" s="6">
        <v>78.962999999999994</v>
      </c>
      <c r="M632" s="7"/>
    </row>
    <row r="633" spans="1:13" ht="14.5" x14ac:dyDescent="0.35">
      <c r="A633" s="2" t="str">
        <f>Esterhazy!A633</f>
        <v xml:space="preserve">  2023/01/27 04:00:00</v>
      </c>
      <c r="B633" s="2">
        <v>-0.318</v>
      </c>
      <c r="C633" s="6">
        <v>-1.7000000000000001E-2</v>
      </c>
      <c r="D633" s="6">
        <v>0.64800000000000002</v>
      </c>
      <c r="E633" s="6">
        <v>0.628</v>
      </c>
      <c r="F633" s="6">
        <v>33.463999999999999</v>
      </c>
      <c r="G633" s="6">
        <v>-0.52600000000000002</v>
      </c>
      <c r="H633" s="6">
        <v>0</v>
      </c>
      <c r="I633" s="6">
        <v>-10.07</v>
      </c>
      <c r="J633" s="6">
        <v>6.8730000000000002</v>
      </c>
      <c r="K633" s="6">
        <v>297.733</v>
      </c>
      <c r="L633" s="6">
        <v>80.442999999999998</v>
      </c>
      <c r="M633" s="7"/>
    </row>
    <row r="634" spans="1:13" ht="14.5" x14ac:dyDescent="0.35">
      <c r="A634" s="2" t="str">
        <f>Esterhazy!A634</f>
        <v xml:space="preserve">  2023/01/27 05:00:00</v>
      </c>
      <c r="B634" s="2">
        <v>-0.36399999999999999</v>
      </c>
      <c r="C634" s="6">
        <v>-4.0000000000000001E-3</v>
      </c>
      <c r="D634" s="6">
        <v>0.54300000000000004</v>
      </c>
      <c r="E634" s="6">
        <v>0.53600000000000003</v>
      </c>
      <c r="F634" s="6">
        <v>33.165999999999997</v>
      </c>
      <c r="G634" s="6">
        <v>-0.72799999999999998</v>
      </c>
      <c r="H634" s="6">
        <v>0</v>
      </c>
      <c r="I634" s="6">
        <v>-8.9250000000000007</v>
      </c>
      <c r="J634" s="6">
        <v>7.202</v>
      </c>
      <c r="K634" s="6">
        <v>304.13499999999999</v>
      </c>
      <c r="L634" s="6">
        <v>79.983999999999995</v>
      </c>
      <c r="M634" s="7"/>
    </row>
    <row r="635" spans="1:13" ht="14.5" x14ac:dyDescent="0.35">
      <c r="A635" s="2" t="str">
        <f>Esterhazy!A635</f>
        <v xml:space="preserve">  2023/01/27 06:00:00</v>
      </c>
      <c r="B635" s="2">
        <v>-0.34399999999999997</v>
      </c>
      <c r="C635" s="6">
        <v>8.1000000000000003E-2</v>
      </c>
      <c r="D635" s="6">
        <v>0.66600000000000004</v>
      </c>
      <c r="E635" s="6">
        <v>0.74399999999999999</v>
      </c>
      <c r="F635" s="6">
        <v>32.890999999999998</v>
      </c>
      <c r="G635" s="6">
        <v>-0.6</v>
      </c>
      <c r="H635" s="6">
        <v>0</v>
      </c>
      <c r="I635" s="6">
        <v>-8.5250000000000004</v>
      </c>
      <c r="J635" s="6">
        <v>6.351</v>
      </c>
      <c r="K635" s="6">
        <v>310.22500000000002</v>
      </c>
      <c r="L635" s="6">
        <v>79.037000000000006</v>
      </c>
      <c r="M635" s="7"/>
    </row>
    <row r="636" spans="1:13" ht="14.5" x14ac:dyDescent="0.35">
      <c r="A636" s="2" t="str">
        <f>Esterhazy!A636</f>
        <v xml:space="preserve">  2023/01/27 07:00:00</v>
      </c>
      <c r="B636" s="2">
        <v>-0.38500000000000001</v>
      </c>
      <c r="C636" s="6">
        <v>0.20300000000000001</v>
      </c>
      <c r="D636" s="6">
        <v>1.2849999999999999</v>
      </c>
      <c r="E636" s="6">
        <v>1.4850000000000001</v>
      </c>
      <c r="F636" s="6">
        <v>32.94</v>
      </c>
      <c r="G636" s="6">
        <v>-0.51800000000000002</v>
      </c>
      <c r="H636" s="6">
        <v>0</v>
      </c>
      <c r="I636" s="6">
        <v>-8.2910000000000004</v>
      </c>
      <c r="J636" s="6">
        <v>3.84</v>
      </c>
      <c r="K636" s="6">
        <v>317.22800000000001</v>
      </c>
      <c r="L636" s="6">
        <v>78.394999999999996</v>
      </c>
      <c r="M636" s="7"/>
    </row>
    <row r="637" spans="1:13" ht="14.5" x14ac:dyDescent="0.35">
      <c r="A637" s="2" t="str">
        <f>Esterhazy!A637</f>
        <v xml:space="preserve">  2023/01/27 08:00:00</v>
      </c>
      <c r="B637" s="2">
        <v>-0.30499999999999999</v>
      </c>
      <c r="C637" s="6">
        <v>6.3E-2</v>
      </c>
      <c r="D637" s="6">
        <v>1.258</v>
      </c>
      <c r="E637" s="6">
        <v>1.32</v>
      </c>
      <c r="F637" s="6">
        <v>32.793999999999997</v>
      </c>
      <c r="G637" s="6">
        <v>-0.73599999999999999</v>
      </c>
      <c r="H637" s="6">
        <v>0</v>
      </c>
      <c r="I637" s="6">
        <v>-7.9279999999999999</v>
      </c>
      <c r="J637" s="6">
        <v>4.3179999999999996</v>
      </c>
      <c r="K637" s="6">
        <v>293.01499999999999</v>
      </c>
      <c r="L637" s="6">
        <v>80.846999999999994</v>
      </c>
      <c r="M637" s="7"/>
    </row>
    <row r="638" spans="1:13" ht="14.5" x14ac:dyDescent="0.35">
      <c r="A638" s="2" t="str">
        <f>Esterhazy!A638</f>
        <v xml:space="preserve">  2023/01/27 09:00:00</v>
      </c>
      <c r="B638" s="2">
        <v>-0.30199999999999999</v>
      </c>
      <c r="C638" s="6">
        <v>7.0000000000000001E-3</v>
      </c>
      <c r="D638" s="6">
        <v>1.2310000000000001</v>
      </c>
      <c r="E638" s="6">
        <v>1.236</v>
      </c>
      <c r="F638" s="6">
        <v>35.548999999999999</v>
      </c>
      <c r="G638" s="6">
        <v>-0.70099999999999996</v>
      </c>
      <c r="H638" s="6">
        <v>0</v>
      </c>
      <c r="I638" s="6">
        <v>-7.5670000000000002</v>
      </c>
      <c r="J638" s="6">
        <v>5.1219999999999999</v>
      </c>
      <c r="K638" s="6">
        <v>321.21699999999998</v>
      </c>
      <c r="L638" s="6">
        <v>77.528999999999996</v>
      </c>
      <c r="M638" s="7"/>
    </row>
    <row r="639" spans="1:13" ht="14.5" x14ac:dyDescent="0.35">
      <c r="A639" s="2" t="str">
        <f>Esterhazy!A639</f>
        <v xml:space="preserve">  2023/01/27 10:00:00</v>
      </c>
      <c r="B639" s="2">
        <v>-0.29599999999999999</v>
      </c>
      <c r="C639" s="6">
        <v>0.41299999999999998</v>
      </c>
      <c r="D639" s="6">
        <v>0.96699999999999997</v>
      </c>
      <c r="E639" s="6">
        <v>1.377</v>
      </c>
      <c r="F639" s="6">
        <v>34.6</v>
      </c>
      <c r="G639" s="6">
        <v>-0.61599999999999999</v>
      </c>
      <c r="H639" s="6">
        <v>0</v>
      </c>
      <c r="I639" s="6">
        <v>-8.2089999999999996</v>
      </c>
      <c r="J639" s="6">
        <v>2.9590000000000001</v>
      </c>
      <c r="K639" s="6">
        <v>4.6980000000000004</v>
      </c>
      <c r="L639" s="6">
        <v>75.936999999999998</v>
      </c>
      <c r="M639" s="7"/>
    </row>
    <row r="640" spans="1:13" ht="14.5" x14ac:dyDescent="0.35">
      <c r="A640" s="2" t="str">
        <f>Esterhazy!A640</f>
        <v xml:space="preserve">  2023/01/27 11:00:00</v>
      </c>
      <c r="B640" s="2">
        <v>-0.217</v>
      </c>
      <c r="C640" s="6">
        <v>0.66600000000000004</v>
      </c>
      <c r="D640" s="6">
        <v>1.548</v>
      </c>
      <c r="E640" s="6">
        <v>2.2090000000000001</v>
      </c>
      <c r="F640" s="6">
        <v>31.751999999999999</v>
      </c>
      <c r="G640" s="6">
        <v>-0.70199999999999996</v>
      </c>
      <c r="H640" s="6">
        <v>0</v>
      </c>
      <c r="I640" s="6">
        <v>-9.2230000000000008</v>
      </c>
      <c r="J640" s="6">
        <v>2.5640000000000001</v>
      </c>
      <c r="K640" s="6">
        <v>17.228000000000002</v>
      </c>
      <c r="L640" s="6">
        <v>79.090999999999994</v>
      </c>
      <c r="M640" s="7"/>
    </row>
    <row r="641" spans="1:13" ht="14.5" x14ac:dyDescent="0.35">
      <c r="A641" s="2" t="str">
        <f>Esterhazy!A641</f>
        <v xml:space="preserve">  2023/01/27 12:00:00</v>
      </c>
      <c r="B641" s="2">
        <v>-0.19800000000000001</v>
      </c>
      <c r="C641" s="6">
        <v>0.316</v>
      </c>
      <c r="D641" s="6">
        <v>0.83599999999999997</v>
      </c>
      <c r="E641" s="6">
        <v>1.147</v>
      </c>
      <c r="F641" s="6">
        <v>33.731999999999999</v>
      </c>
      <c r="G641" s="6">
        <v>-0.72299999999999998</v>
      </c>
      <c r="H641" s="6">
        <v>0</v>
      </c>
      <c r="I641" s="6">
        <v>-9.5540000000000003</v>
      </c>
      <c r="J641" s="6">
        <v>3.2349999999999999</v>
      </c>
      <c r="K641" s="6">
        <v>12.952999999999999</v>
      </c>
      <c r="L641" s="6">
        <v>74.906999999999996</v>
      </c>
      <c r="M641" s="7"/>
    </row>
    <row r="642" spans="1:13" ht="14.5" x14ac:dyDescent="0.35">
      <c r="A642" s="2" t="str">
        <f>Esterhazy!A642</f>
        <v xml:space="preserve">  2023/01/27 13:00:00</v>
      </c>
      <c r="B642" s="2">
        <v>-0.224</v>
      </c>
      <c r="C642" s="6">
        <v>0.35199999999999998</v>
      </c>
      <c r="D642" s="6">
        <v>0.79100000000000004</v>
      </c>
      <c r="E642" s="6">
        <v>1.1399999999999999</v>
      </c>
      <c r="F642" s="6">
        <v>34.909999999999997</v>
      </c>
      <c r="G642" s="6">
        <v>-0.78600000000000003</v>
      </c>
      <c r="H642" s="6">
        <v>0</v>
      </c>
      <c r="I642" s="6">
        <v>-10.176</v>
      </c>
      <c r="J642" s="6">
        <v>4.2030000000000003</v>
      </c>
      <c r="K642" s="6">
        <v>354.01100000000002</v>
      </c>
      <c r="L642" s="6">
        <v>72.536000000000001</v>
      </c>
      <c r="M642" s="7"/>
    </row>
    <row r="643" spans="1:13" ht="14.5" x14ac:dyDescent="0.35">
      <c r="A643" s="2" t="str">
        <f>Esterhazy!A643</f>
        <v xml:space="preserve">  2023/01/27 14:00:00</v>
      </c>
      <c r="B643" s="2">
        <v>-0.28999999999999998</v>
      </c>
      <c r="C643" s="6">
        <v>0.71499999999999997</v>
      </c>
      <c r="D643" s="6">
        <v>0.85199999999999998</v>
      </c>
      <c r="E643" s="6">
        <v>1.5620000000000001</v>
      </c>
      <c r="F643" s="6">
        <v>36.033000000000001</v>
      </c>
      <c r="G643" s="6">
        <v>-0.79600000000000004</v>
      </c>
      <c r="H643" s="6">
        <v>0</v>
      </c>
      <c r="I643" s="6">
        <v>-11.036</v>
      </c>
      <c r="J643" s="6">
        <v>4.4710000000000001</v>
      </c>
      <c r="K643" s="6">
        <v>1.714</v>
      </c>
      <c r="L643" s="6">
        <v>71.841999999999999</v>
      </c>
      <c r="M643" s="7"/>
    </row>
    <row r="644" spans="1:13" ht="14.5" x14ac:dyDescent="0.35">
      <c r="A644" s="2" t="str">
        <f>Esterhazy!A644</f>
        <v xml:space="preserve">  2023/01/27 15:00:00</v>
      </c>
      <c r="B644" s="2">
        <v>-0.28599999999999998</v>
      </c>
      <c r="C644" s="6">
        <v>0.99299999999999999</v>
      </c>
      <c r="D644" s="6">
        <v>0.90800000000000003</v>
      </c>
      <c r="E644" s="6">
        <v>1.8959999999999999</v>
      </c>
      <c r="F644" s="6">
        <v>36.481000000000002</v>
      </c>
      <c r="G644" s="6">
        <v>-0.58399999999999996</v>
      </c>
      <c r="H644" s="6">
        <v>0</v>
      </c>
      <c r="I644" s="6">
        <v>-12.173999999999999</v>
      </c>
      <c r="J644" s="6">
        <v>4.28</v>
      </c>
      <c r="K644" s="6">
        <v>6.4690000000000003</v>
      </c>
      <c r="L644" s="6">
        <v>71.575000000000003</v>
      </c>
      <c r="M644" s="7"/>
    </row>
    <row r="645" spans="1:13" ht="14.5" x14ac:dyDescent="0.35">
      <c r="A645" s="2" t="str">
        <f>Esterhazy!A645</f>
        <v xml:space="preserve">  2023/01/27 16:00:00</v>
      </c>
      <c r="B645" s="2">
        <v>-0.30499999999999999</v>
      </c>
      <c r="C645" s="6">
        <v>1.21</v>
      </c>
      <c r="D645" s="6">
        <v>1.1739999999999999</v>
      </c>
      <c r="E645" s="6">
        <v>2.3780000000000001</v>
      </c>
      <c r="F645" s="6">
        <v>36.997</v>
      </c>
      <c r="G645" s="6">
        <v>-0.55000000000000004</v>
      </c>
      <c r="H645" s="6">
        <v>0</v>
      </c>
      <c r="I645" s="6">
        <v>-13.407999999999999</v>
      </c>
      <c r="J645" s="6">
        <v>4.0030000000000001</v>
      </c>
      <c r="K645" s="6">
        <v>9.8640000000000008</v>
      </c>
      <c r="L645" s="6">
        <v>73</v>
      </c>
      <c r="M645" s="7"/>
    </row>
    <row r="646" spans="1:13" ht="14.5" x14ac:dyDescent="0.35">
      <c r="A646" s="2" t="str">
        <f>Esterhazy!A646</f>
        <v xml:space="preserve">  2023/01/27 17:00:00</v>
      </c>
      <c r="B646" s="2">
        <v>-0.29299999999999998</v>
      </c>
      <c r="C646" s="6">
        <v>0.19400000000000001</v>
      </c>
      <c r="D646" s="6">
        <v>0.93600000000000005</v>
      </c>
      <c r="E646" s="6">
        <v>1.127</v>
      </c>
      <c r="F646" s="6">
        <v>37.128</v>
      </c>
      <c r="G646" s="6">
        <v>-0.72499999999999998</v>
      </c>
      <c r="H646" s="6">
        <v>0</v>
      </c>
      <c r="I646" s="6">
        <v>-14.548999999999999</v>
      </c>
      <c r="J646" s="6">
        <v>3.3879999999999999</v>
      </c>
      <c r="K646" s="6">
        <v>359.52600000000001</v>
      </c>
      <c r="L646" s="6">
        <v>71.509</v>
      </c>
      <c r="M646" s="7"/>
    </row>
    <row r="647" spans="1:13" ht="14.5" x14ac:dyDescent="0.35">
      <c r="A647" s="2" t="str">
        <f>Esterhazy!A647</f>
        <v xml:space="preserve">  2023/01/27 18:00:00</v>
      </c>
      <c r="B647" s="2">
        <v>-0.253</v>
      </c>
      <c r="C647" s="6">
        <v>0.38800000000000001</v>
      </c>
      <c r="D647" s="6">
        <v>0.82899999999999996</v>
      </c>
      <c r="E647" s="6">
        <v>1.2130000000000001</v>
      </c>
      <c r="F647" s="6">
        <v>40.32</v>
      </c>
      <c r="G647" s="6">
        <v>-0.68700000000000006</v>
      </c>
      <c r="H647" s="6">
        <v>0</v>
      </c>
      <c r="I647" s="6">
        <v>-15.936</v>
      </c>
      <c r="J647" s="6">
        <v>3.052</v>
      </c>
      <c r="K647" s="6">
        <v>12.766999999999999</v>
      </c>
      <c r="L647" s="6">
        <v>73.364999999999995</v>
      </c>
      <c r="M647" s="7"/>
    </row>
    <row r="648" spans="1:13" ht="14.5" x14ac:dyDescent="0.35">
      <c r="A648" s="2" t="str">
        <f>Esterhazy!A648</f>
        <v xml:space="preserve">  2023/01/27 19:00:00</v>
      </c>
      <c r="B648" s="2">
        <v>-0.24</v>
      </c>
      <c r="C648" s="6">
        <v>0.35399999999999998</v>
      </c>
      <c r="D648" s="6">
        <v>0.78300000000000003</v>
      </c>
      <c r="E648" s="6">
        <v>1.133</v>
      </c>
      <c r="F648" s="6">
        <v>41.981999999999999</v>
      </c>
      <c r="G648" s="6">
        <v>-0.65800000000000003</v>
      </c>
      <c r="H648" s="6">
        <v>0</v>
      </c>
      <c r="I648" s="6">
        <v>-17.337</v>
      </c>
      <c r="J648" s="6">
        <v>3.4729999999999999</v>
      </c>
      <c r="K648" s="6">
        <v>9.7140000000000004</v>
      </c>
      <c r="L648" s="6">
        <v>72.614999999999995</v>
      </c>
      <c r="M648" s="7"/>
    </row>
    <row r="649" spans="1:13" ht="14.5" x14ac:dyDescent="0.35">
      <c r="A649" s="2" t="str">
        <f>Esterhazy!A649</f>
        <v xml:space="preserve">  2023/01/27 20:00:00</v>
      </c>
      <c r="B649" s="2">
        <v>-0.34699999999999998</v>
      </c>
      <c r="C649" s="6">
        <v>0.30399999999999999</v>
      </c>
      <c r="D649" s="6">
        <v>0.90700000000000003</v>
      </c>
      <c r="E649" s="6">
        <v>1.208</v>
      </c>
      <c r="F649" s="6">
        <v>41.731999999999999</v>
      </c>
      <c r="G649" s="6">
        <v>-0.83399999999999996</v>
      </c>
      <c r="H649" s="6">
        <v>0</v>
      </c>
      <c r="I649" s="6">
        <v>-18.786999999999999</v>
      </c>
      <c r="J649" s="6">
        <v>3.742</v>
      </c>
      <c r="K649" s="6">
        <v>355.495</v>
      </c>
      <c r="L649" s="6">
        <v>72.531999999999996</v>
      </c>
      <c r="M649" s="7"/>
    </row>
    <row r="650" spans="1:13" ht="14.5" x14ac:dyDescent="0.35">
      <c r="A650" s="2" t="str">
        <f>Esterhazy!A650</f>
        <v xml:space="preserve">  2023/01/27 21:00:00</v>
      </c>
      <c r="B650" s="2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</v>
      </c>
      <c r="I650" s="6">
        <v>-19.933</v>
      </c>
      <c r="J650" s="6">
        <v>3.6469999999999998</v>
      </c>
      <c r="K650" s="6">
        <v>353.70299999999997</v>
      </c>
      <c r="L650" s="6">
        <v>72.768000000000001</v>
      </c>
      <c r="M650" s="7"/>
    </row>
    <row r="651" spans="1:13" ht="14.5" x14ac:dyDescent="0.35">
      <c r="A651" s="2" t="str">
        <f>Esterhazy!A651</f>
        <v xml:space="preserve">  2023/01/27 22:00:00</v>
      </c>
      <c r="B651" s="2">
        <v>-0.26100000000000001</v>
      </c>
      <c r="C651" s="6">
        <v>0.26200000000000001</v>
      </c>
      <c r="D651" s="6">
        <v>0.91200000000000003</v>
      </c>
      <c r="E651" s="6">
        <v>1.17</v>
      </c>
      <c r="F651" s="6">
        <v>41.607999999999997</v>
      </c>
      <c r="G651" s="6">
        <v>-0.58599999999999997</v>
      </c>
      <c r="H651" s="6">
        <v>0</v>
      </c>
      <c r="I651" s="6">
        <v>-19.751999999999999</v>
      </c>
      <c r="J651" s="6">
        <v>3.5550000000000002</v>
      </c>
      <c r="K651" s="6">
        <v>357.21199999999999</v>
      </c>
      <c r="L651" s="6">
        <v>73.718999999999994</v>
      </c>
      <c r="M651" s="7"/>
    </row>
    <row r="652" spans="1:13" ht="14.5" x14ac:dyDescent="0.35">
      <c r="A652" s="2" t="str">
        <f>Esterhazy!A652</f>
        <v xml:space="preserve">  2023/01/27 23:00:00</v>
      </c>
      <c r="B652" s="2">
        <v>-0.27700000000000002</v>
      </c>
      <c r="C652" s="6">
        <v>0.19400000000000001</v>
      </c>
      <c r="D652" s="6">
        <v>0.64</v>
      </c>
      <c r="E652" s="6">
        <v>0.83199999999999996</v>
      </c>
      <c r="F652" s="6">
        <v>41.485999999999997</v>
      </c>
      <c r="G652" s="6">
        <v>-0.84499999999999997</v>
      </c>
      <c r="H652" s="6">
        <v>0</v>
      </c>
      <c r="I652" s="6">
        <v>-19.975999999999999</v>
      </c>
      <c r="J652" s="6">
        <v>2.4159999999999999</v>
      </c>
      <c r="K652" s="6">
        <v>355.71100000000001</v>
      </c>
      <c r="L652" s="6">
        <v>74.424000000000007</v>
      </c>
      <c r="M652" s="7"/>
    </row>
    <row r="653" spans="1:13" ht="14.5" x14ac:dyDescent="0.35">
      <c r="A653" s="2" t="str">
        <f>Esterhazy!A653</f>
        <v xml:space="preserve">  2023/01/28 00:00:00</v>
      </c>
      <c r="B653" s="2">
        <v>-0.23</v>
      </c>
      <c r="C653" s="6">
        <v>0.187</v>
      </c>
      <c r="D653" s="6">
        <v>0.53500000000000003</v>
      </c>
      <c r="E653" s="6">
        <v>0.71899999999999997</v>
      </c>
      <c r="F653" s="6">
        <v>41.26</v>
      </c>
      <c r="G653" s="6">
        <v>-0.76700000000000002</v>
      </c>
      <c r="H653" s="6">
        <v>0</v>
      </c>
      <c r="I653" s="6">
        <v>-20.645</v>
      </c>
      <c r="J653" s="6">
        <v>1.113</v>
      </c>
      <c r="K653" s="6">
        <v>318.46600000000001</v>
      </c>
      <c r="L653" s="6">
        <v>74.052000000000007</v>
      </c>
      <c r="M653" s="7"/>
    </row>
    <row r="654" spans="1:13" ht="14.5" x14ac:dyDescent="0.35">
      <c r="A654" s="2" t="str">
        <f>Esterhazy!A654</f>
        <v xml:space="preserve">  2023/01/28 01:00:00</v>
      </c>
      <c r="B654" s="2">
        <v>8.5999999999999993E-2</v>
      </c>
      <c r="C654" s="6">
        <v>0.186</v>
      </c>
      <c r="D654" s="6">
        <v>0.73699999999999999</v>
      </c>
      <c r="E654" s="6">
        <v>0.92</v>
      </c>
      <c r="F654" s="6">
        <v>40.405999999999999</v>
      </c>
      <c r="G654" s="6">
        <v>-0.67600000000000005</v>
      </c>
      <c r="H654" s="6">
        <v>0</v>
      </c>
      <c r="I654" s="6">
        <v>-20.460999999999999</v>
      </c>
      <c r="J654" s="6">
        <v>1.304</v>
      </c>
      <c r="K654" s="6">
        <v>259.92099999999999</v>
      </c>
      <c r="L654" s="6">
        <v>73.911000000000001</v>
      </c>
      <c r="M654" s="7"/>
    </row>
    <row r="655" spans="1:13" ht="14.5" x14ac:dyDescent="0.35">
      <c r="A655" s="2" t="str">
        <f>Esterhazy!A655</f>
        <v xml:space="preserve">  2023/01/28 02:00:00</v>
      </c>
      <c r="B655" s="2">
        <v>0.14299999999999999</v>
      </c>
      <c r="C655" s="6">
        <v>0.155</v>
      </c>
      <c r="D655" s="6">
        <v>0.7</v>
      </c>
      <c r="E655" s="6">
        <v>0.85299999999999998</v>
      </c>
      <c r="F655" s="6">
        <v>40.021999999999998</v>
      </c>
      <c r="G655" s="6">
        <v>-0.73899999999999999</v>
      </c>
      <c r="H655" s="6">
        <v>0</v>
      </c>
      <c r="I655" s="6">
        <v>-19.835999999999999</v>
      </c>
      <c r="J655" s="6">
        <v>1.8520000000000001</v>
      </c>
      <c r="K655" s="6">
        <v>269.66699999999997</v>
      </c>
      <c r="L655" s="6">
        <v>73.802999999999997</v>
      </c>
      <c r="M655" s="7"/>
    </row>
    <row r="656" spans="1:13" ht="14.5" x14ac:dyDescent="0.35">
      <c r="A656" s="2" t="str">
        <f>Esterhazy!A656</f>
        <v xml:space="preserve">  2023/01/28 03:00:00</v>
      </c>
      <c r="B656" s="2">
        <v>3.4000000000000002E-2</v>
      </c>
      <c r="C656" s="6">
        <v>-9.2999999999999999E-2</v>
      </c>
      <c r="D656" s="6">
        <v>1.3140000000000001</v>
      </c>
      <c r="E656" s="6">
        <v>1.22</v>
      </c>
      <c r="F656" s="6">
        <v>39.04</v>
      </c>
      <c r="G656" s="6">
        <v>-0.67500000000000004</v>
      </c>
      <c r="H656" s="6">
        <v>0</v>
      </c>
      <c r="I656" s="6">
        <v>-19.364999999999998</v>
      </c>
      <c r="J656" s="6">
        <v>1.5049999999999999</v>
      </c>
      <c r="K656" s="6">
        <v>289.45600000000002</v>
      </c>
      <c r="L656" s="6">
        <v>74.676000000000002</v>
      </c>
      <c r="M656" s="7"/>
    </row>
    <row r="657" spans="1:13" ht="14.5" x14ac:dyDescent="0.35">
      <c r="A657" s="2" t="str">
        <f>Esterhazy!A657</f>
        <v xml:space="preserve">  2023/01/28 04:00:00</v>
      </c>
      <c r="B657" s="2">
        <v>-0.19</v>
      </c>
      <c r="C657" s="6">
        <v>8.8999999999999996E-2</v>
      </c>
      <c r="D657" s="6">
        <v>0.7</v>
      </c>
      <c r="E657" s="6">
        <v>0.78800000000000003</v>
      </c>
      <c r="F657" s="6">
        <v>40.868000000000002</v>
      </c>
      <c r="G657" s="6">
        <v>-0.79</v>
      </c>
      <c r="H657" s="6">
        <v>0</v>
      </c>
      <c r="I657" s="6">
        <v>-19.981999999999999</v>
      </c>
      <c r="J657" s="6">
        <v>2.8029999999999999</v>
      </c>
      <c r="K657" s="6">
        <v>331.64299999999997</v>
      </c>
      <c r="L657" s="6">
        <v>71.617999999999995</v>
      </c>
      <c r="M657" s="7"/>
    </row>
    <row r="658" spans="1:13" ht="14.5" x14ac:dyDescent="0.35">
      <c r="A658" s="2" t="str">
        <f>Esterhazy!A658</f>
        <v xml:space="preserve">  2023/01/28 05:00:00</v>
      </c>
      <c r="B658" s="2">
        <v>-0.14599999999999999</v>
      </c>
      <c r="C658" s="6">
        <v>9.2999999999999999E-2</v>
      </c>
      <c r="D658" s="6">
        <v>0.51</v>
      </c>
      <c r="E658" s="6">
        <v>0.60199999999999998</v>
      </c>
      <c r="F658" s="6">
        <v>40.826999999999998</v>
      </c>
      <c r="G658" s="6">
        <v>-0.77</v>
      </c>
      <c r="H658" s="6">
        <v>0</v>
      </c>
      <c r="I658" s="6">
        <v>-22.082000000000001</v>
      </c>
      <c r="J658" s="6">
        <v>2.7040000000000002</v>
      </c>
      <c r="K658" s="6">
        <v>323.38499999999999</v>
      </c>
      <c r="L658" s="6">
        <v>67.549000000000007</v>
      </c>
      <c r="M658" s="7"/>
    </row>
    <row r="659" spans="1:13" ht="14.5" x14ac:dyDescent="0.35">
      <c r="A659" s="2" t="str">
        <f>Esterhazy!A659</f>
        <v xml:space="preserve">  2023/01/28 06:00:00</v>
      </c>
      <c r="B659" s="2">
        <v>-0.20200000000000001</v>
      </c>
      <c r="C659" s="6">
        <v>0.25</v>
      </c>
      <c r="D659" s="6">
        <v>0.54500000000000004</v>
      </c>
      <c r="E659" s="6">
        <v>0.79300000000000004</v>
      </c>
      <c r="F659" s="6">
        <v>39.661000000000001</v>
      </c>
      <c r="G659" s="6">
        <v>-0.95499999999999996</v>
      </c>
      <c r="H659" s="6">
        <v>0</v>
      </c>
      <c r="I659" s="6">
        <v>-23.646999999999998</v>
      </c>
      <c r="J659" s="6">
        <v>2.4009999999999998</v>
      </c>
      <c r="K659" s="6">
        <v>307.75200000000001</v>
      </c>
      <c r="L659" s="6">
        <v>69.576999999999998</v>
      </c>
      <c r="M659" s="7"/>
    </row>
    <row r="660" spans="1:13" ht="14.5" x14ac:dyDescent="0.35">
      <c r="A660" s="2" t="str">
        <f>Esterhazy!A660</f>
        <v xml:space="preserve">  2023/01/28 07:00:00</v>
      </c>
      <c r="B660" s="2">
        <v>3.5999999999999997E-2</v>
      </c>
      <c r="C660" s="6">
        <v>7.8E-2</v>
      </c>
      <c r="D660" s="6">
        <v>1.2330000000000001</v>
      </c>
      <c r="E660" s="6">
        <v>1.31</v>
      </c>
      <c r="F660" s="6">
        <v>38.557000000000002</v>
      </c>
      <c r="G660" s="6">
        <v>-0.88200000000000001</v>
      </c>
      <c r="H660" s="6">
        <v>0</v>
      </c>
      <c r="I660" s="6">
        <v>-24.423999999999999</v>
      </c>
      <c r="J660" s="6">
        <v>3.1040000000000001</v>
      </c>
      <c r="K660" s="6">
        <v>306.00700000000001</v>
      </c>
      <c r="L660" s="6">
        <v>73.733999999999995</v>
      </c>
      <c r="M660" s="7"/>
    </row>
    <row r="661" spans="1:13" ht="14.5" x14ac:dyDescent="0.35">
      <c r="A661" s="2" t="str">
        <f>Esterhazy!A661</f>
        <v xml:space="preserve">  2023/01/28 08:00:00</v>
      </c>
      <c r="B661" s="2">
        <v>-0.17599999999999999</v>
      </c>
      <c r="C661" s="6">
        <v>0.23400000000000001</v>
      </c>
      <c r="D661" s="6">
        <v>2.7829999999999999</v>
      </c>
      <c r="E661" s="6">
        <v>3.0139999999999998</v>
      </c>
      <c r="F661" s="6">
        <v>37.030999999999999</v>
      </c>
      <c r="G661" s="6">
        <v>-0.81200000000000006</v>
      </c>
      <c r="H661" s="6">
        <v>0</v>
      </c>
      <c r="I661" s="6">
        <v>-23.837</v>
      </c>
      <c r="J661" s="6">
        <v>4.37</v>
      </c>
      <c r="K661" s="6">
        <v>293.76900000000001</v>
      </c>
      <c r="L661" s="6">
        <v>74.528999999999996</v>
      </c>
      <c r="M661" s="7"/>
    </row>
    <row r="662" spans="1:13" ht="14.5" x14ac:dyDescent="0.35">
      <c r="A662" s="2" t="str">
        <f>Esterhazy!A662</f>
        <v xml:space="preserve">  2023/01/28 09:00:00</v>
      </c>
      <c r="B662" s="2">
        <v>0.52600000000000002</v>
      </c>
      <c r="C662" s="6">
        <v>0.13600000000000001</v>
      </c>
      <c r="D662" s="6">
        <v>2.496</v>
      </c>
      <c r="E662" s="6">
        <v>2.63</v>
      </c>
      <c r="F662" s="6">
        <v>36.962000000000003</v>
      </c>
      <c r="G662" s="6">
        <v>-0.83399999999999996</v>
      </c>
      <c r="H662" s="6">
        <v>0</v>
      </c>
      <c r="I662" s="6">
        <v>-24.003</v>
      </c>
      <c r="J662" s="6">
        <v>4.4470000000000001</v>
      </c>
      <c r="K662" s="6">
        <v>293.61500000000001</v>
      </c>
      <c r="L662" s="6">
        <v>74.671999999999997</v>
      </c>
      <c r="M662" s="7"/>
    </row>
    <row r="663" spans="1:13" ht="14.5" x14ac:dyDescent="0.35">
      <c r="A663" s="2" t="str">
        <f>Esterhazy!A663</f>
        <v xml:space="preserve">  2023/01/28 10:00:00</v>
      </c>
      <c r="B663" s="2">
        <v>-0.11700000000000001</v>
      </c>
      <c r="C663" s="6">
        <v>0.30099999999999999</v>
      </c>
      <c r="D663" s="6">
        <v>1.256</v>
      </c>
      <c r="E663" s="6">
        <v>1.556</v>
      </c>
      <c r="F663" s="6">
        <v>37.991</v>
      </c>
      <c r="G663" s="6">
        <v>-0.93799999999999994</v>
      </c>
      <c r="H663" s="6">
        <v>0</v>
      </c>
      <c r="I663" s="6">
        <v>-22.972999999999999</v>
      </c>
      <c r="J663" s="6">
        <v>5.3650000000000002</v>
      </c>
      <c r="K663" s="6">
        <v>304.75</v>
      </c>
      <c r="L663" s="6">
        <v>72.566000000000003</v>
      </c>
      <c r="M663" s="7"/>
    </row>
    <row r="664" spans="1:13" ht="14.5" x14ac:dyDescent="0.35">
      <c r="A664" s="2" t="str">
        <f>Esterhazy!A664</f>
        <v xml:space="preserve">  2023/01/28 11:00:00</v>
      </c>
      <c r="B664" s="2">
        <v>-0.17299999999999999</v>
      </c>
      <c r="C664" s="6">
        <v>0.70699999999999996</v>
      </c>
      <c r="D664" s="6">
        <v>1.004</v>
      </c>
      <c r="E664" s="6">
        <v>1.7070000000000001</v>
      </c>
      <c r="F664" s="6">
        <v>37.808999999999997</v>
      </c>
      <c r="G664" s="6">
        <v>-0.76300000000000001</v>
      </c>
      <c r="H664" s="6">
        <v>0</v>
      </c>
      <c r="I664" s="6">
        <v>-22.948</v>
      </c>
      <c r="J664" s="6">
        <v>6.125</v>
      </c>
      <c r="K664" s="6">
        <v>300.20699999999999</v>
      </c>
      <c r="L664" s="6">
        <v>70.817999999999998</v>
      </c>
      <c r="M664" s="7"/>
    </row>
    <row r="665" spans="1:13" ht="14.5" x14ac:dyDescent="0.35">
      <c r="A665" s="2" t="str">
        <f>Esterhazy!A665</f>
        <v xml:space="preserve">  2023/01/28 12:00:00</v>
      </c>
      <c r="B665" s="2">
        <v>-0.19600000000000001</v>
      </c>
      <c r="C665" s="6">
        <v>0.98599999999999999</v>
      </c>
      <c r="D665" s="6">
        <v>1.373</v>
      </c>
      <c r="E665" s="6">
        <v>2.355</v>
      </c>
      <c r="F665" s="6">
        <v>37.878</v>
      </c>
      <c r="G665" s="6">
        <v>-0.68300000000000005</v>
      </c>
      <c r="H665" s="6">
        <v>0</v>
      </c>
      <c r="I665" s="6">
        <v>-22.66</v>
      </c>
      <c r="J665" s="6">
        <v>6.6210000000000004</v>
      </c>
      <c r="K665" s="6">
        <v>299.05399999999997</v>
      </c>
      <c r="L665" s="6">
        <v>70.337999999999994</v>
      </c>
      <c r="M665" s="7"/>
    </row>
    <row r="666" spans="1:13" ht="14.5" x14ac:dyDescent="0.35">
      <c r="A666" s="2" t="str">
        <f>Esterhazy!A666</f>
        <v xml:space="preserve">  2023/01/28 13:00:00</v>
      </c>
      <c r="B666" s="2">
        <v>3.9E-2</v>
      </c>
      <c r="C666" s="6">
        <v>1.1399999999999999</v>
      </c>
      <c r="D666" s="6">
        <v>1.0920000000000001</v>
      </c>
      <c r="E666" s="6">
        <v>2.2269999999999999</v>
      </c>
      <c r="F666" s="6">
        <v>37.529000000000003</v>
      </c>
      <c r="G666" s="6">
        <v>-0.86</v>
      </c>
      <c r="H666" s="6">
        <v>0</v>
      </c>
      <c r="I666" s="6">
        <v>-21.734000000000002</v>
      </c>
      <c r="J666" s="6">
        <v>6.2919999999999998</v>
      </c>
      <c r="K666" s="6">
        <v>295.42500000000001</v>
      </c>
      <c r="L666" s="6">
        <v>70.454999999999998</v>
      </c>
      <c r="M666" s="7"/>
    </row>
    <row r="667" spans="1:13" ht="14.5" x14ac:dyDescent="0.35">
      <c r="A667" s="2" t="str">
        <f>Esterhazy!A667</f>
        <v xml:space="preserve">  2023/01/28 14:00:00</v>
      </c>
      <c r="B667" s="2">
        <v>0.48799999999999999</v>
      </c>
      <c r="C667" s="6">
        <v>0.82899999999999996</v>
      </c>
      <c r="D667" s="6">
        <v>0.83599999999999997</v>
      </c>
      <c r="E667" s="6">
        <v>1.663</v>
      </c>
      <c r="F667" s="6">
        <v>37.298000000000002</v>
      </c>
      <c r="G667" s="6">
        <v>-0.92400000000000004</v>
      </c>
      <c r="H667" s="6">
        <v>0</v>
      </c>
      <c r="I667" s="6">
        <v>-20.462</v>
      </c>
      <c r="J667" s="6">
        <v>7.0229999999999997</v>
      </c>
      <c r="K667" s="6">
        <v>294.72800000000001</v>
      </c>
      <c r="L667" s="6">
        <v>70.424999999999997</v>
      </c>
      <c r="M667" s="7"/>
    </row>
    <row r="668" spans="1:13" ht="14.5" x14ac:dyDescent="0.35">
      <c r="A668" s="2" t="str">
        <f>Esterhazy!A668</f>
        <v xml:space="preserve">  2023/01/28 15:00:00</v>
      </c>
      <c r="B668" s="2">
        <v>4.774</v>
      </c>
      <c r="C668" s="6">
        <v>1.6890000000000001</v>
      </c>
      <c r="D668" s="6">
        <v>1.601</v>
      </c>
      <c r="E668" s="6">
        <v>3.2839999999999998</v>
      </c>
      <c r="F668" s="6">
        <v>36.673999999999999</v>
      </c>
      <c r="G668" s="6">
        <v>-0.90200000000000002</v>
      </c>
      <c r="H668" s="6">
        <v>0</v>
      </c>
      <c r="I668" s="6">
        <v>-19.899000000000001</v>
      </c>
      <c r="J668" s="6">
        <v>7.5910000000000002</v>
      </c>
      <c r="K668" s="6">
        <v>291.30599999999998</v>
      </c>
      <c r="L668" s="6">
        <v>70.328999999999994</v>
      </c>
      <c r="M668" s="7"/>
    </row>
    <row r="669" spans="1:13" ht="14.5" x14ac:dyDescent="0.35">
      <c r="A669" s="2" t="str">
        <f>Esterhazy!A669</f>
        <v xml:space="preserve">  2023/01/28 16:00:00</v>
      </c>
      <c r="B669" s="2">
        <v>0.96699999999999997</v>
      </c>
      <c r="C669" s="6">
        <v>0.90200000000000002</v>
      </c>
      <c r="D669" s="6">
        <v>1.1080000000000001</v>
      </c>
      <c r="E669" s="6">
        <v>2.0059999999999998</v>
      </c>
      <c r="F669" s="6">
        <v>37.183</v>
      </c>
      <c r="G669" s="6">
        <v>-0.91800000000000004</v>
      </c>
      <c r="H669" s="6">
        <v>0</v>
      </c>
      <c r="I669" s="6">
        <v>-20.149000000000001</v>
      </c>
      <c r="J669" s="6">
        <v>8.1280000000000001</v>
      </c>
      <c r="K669" s="6">
        <v>297.64600000000002</v>
      </c>
      <c r="L669" s="6">
        <v>70.02</v>
      </c>
      <c r="M669" s="7"/>
    </row>
    <row r="670" spans="1:13" ht="14.5" x14ac:dyDescent="0.35">
      <c r="A670" s="2" t="str">
        <f>Esterhazy!A670</f>
        <v xml:space="preserve">  2023/01/28 17:00:00</v>
      </c>
      <c r="B670" s="2">
        <v>0.58099999999999996</v>
      </c>
      <c r="C670" s="6">
        <v>0.69799999999999995</v>
      </c>
      <c r="D670" s="6">
        <v>1.3340000000000001</v>
      </c>
      <c r="E670" s="6">
        <v>2.028</v>
      </c>
      <c r="F670" s="6">
        <v>36.454000000000001</v>
      </c>
      <c r="G670" s="6">
        <v>-0.76900000000000002</v>
      </c>
      <c r="H670" s="6">
        <v>0</v>
      </c>
      <c r="I670" s="6">
        <v>-20.39</v>
      </c>
      <c r="J670" s="6">
        <v>6.8540000000000001</v>
      </c>
      <c r="K670" s="6">
        <v>297.23700000000002</v>
      </c>
      <c r="L670" s="6">
        <v>72.016000000000005</v>
      </c>
      <c r="M670" s="7"/>
    </row>
    <row r="671" spans="1:13" ht="14.5" x14ac:dyDescent="0.35">
      <c r="A671" s="2" t="str">
        <f>Esterhazy!A671</f>
        <v xml:space="preserve">  2023/01/28 18:00:00</v>
      </c>
      <c r="B671" s="2">
        <v>3.2789999999999999</v>
      </c>
      <c r="C671" s="6">
        <v>0.437</v>
      </c>
      <c r="D671" s="6">
        <v>3.226</v>
      </c>
      <c r="E671" s="6">
        <v>3.66</v>
      </c>
      <c r="F671" s="6">
        <v>33.895000000000003</v>
      </c>
      <c r="G671" s="6">
        <v>-0.873</v>
      </c>
      <c r="H671" s="6">
        <v>0</v>
      </c>
      <c r="I671" s="6">
        <v>-20.731999999999999</v>
      </c>
      <c r="J671" s="6">
        <v>6.2169999999999996</v>
      </c>
      <c r="K671" s="6">
        <v>291.24299999999999</v>
      </c>
      <c r="L671" s="6">
        <v>72.313999999999993</v>
      </c>
      <c r="M671" s="7"/>
    </row>
    <row r="672" spans="1:13" ht="14.5" x14ac:dyDescent="0.35">
      <c r="A672" s="2" t="str">
        <f>Esterhazy!A672</f>
        <v xml:space="preserve">  2023/01/28 19:00:00</v>
      </c>
      <c r="B672" s="2">
        <v>3.1120000000000001</v>
      </c>
      <c r="C672" s="6">
        <v>0.28100000000000003</v>
      </c>
      <c r="D672" s="6">
        <v>4.319</v>
      </c>
      <c r="E672" s="6">
        <v>4.5970000000000004</v>
      </c>
      <c r="F672" s="6">
        <v>32.853999999999999</v>
      </c>
      <c r="G672" s="6">
        <v>-0.85299999999999998</v>
      </c>
      <c r="H672" s="6">
        <v>0</v>
      </c>
      <c r="I672" s="6">
        <v>-21.564</v>
      </c>
      <c r="J672" s="6">
        <v>7.383</v>
      </c>
      <c r="K672" s="6">
        <v>292.471</v>
      </c>
      <c r="L672" s="6">
        <v>71.503</v>
      </c>
      <c r="M672" s="7"/>
    </row>
    <row r="673" spans="1:13" ht="14.5" x14ac:dyDescent="0.35">
      <c r="A673" s="2" t="str">
        <f>Esterhazy!A673</f>
        <v xml:space="preserve">  2023/01/28 20:00:00</v>
      </c>
      <c r="B673" s="2">
        <v>0.97599999999999998</v>
      </c>
      <c r="C673" s="6">
        <v>3.1E-2</v>
      </c>
      <c r="D673" s="6">
        <v>2.0459999999999998</v>
      </c>
      <c r="E673" s="6">
        <v>2.077</v>
      </c>
      <c r="F673" s="6">
        <v>35.445</v>
      </c>
      <c r="G673" s="6">
        <v>-0.84299999999999997</v>
      </c>
      <c r="H673" s="6">
        <v>0</v>
      </c>
      <c r="I673" s="6">
        <v>-22.134</v>
      </c>
      <c r="J673" s="6">
        <v>7.7610000000000001</v>
      </c>
      <c r="K673" s="6">
        <v>294.161</v>
      </c>
      <c r="L673" s="6">
        <v>72.105999999999995</v>
      </c>
      <c r="M673" s="7"/>
    </row>
    <row r="674" spans="1:13" ht="14.5" x14ac:dyDescent="0.35">
      <c r="A674" s="2" t="str">
        <f>Esterhazy!A674</f>
        <v xml:space="preserve">  2023/01/28 21:00:00</v>
      </c>
      <c r="B674" s="2" t="s">
        <v>27</v>
      </c>
      <c r="C674" s="6" t="s">
        <v>27</v>
      </c>
      <c r="D674" s="6" t="s">
        <v>27</v>
      </c>
      <c r="E674" s="6" t="s">
        <v>27</v>
      </c>
      <c r="F674" s="6" t="s">
        <v>27</v>
      </c>
      <c r="G674" s="6" t="s">
        <v>27</v>
      </c>
      <c r="H674" s="6">
        <v>0</v>
      </c>
      <c r="I674" s="6">
        <v>-22.529</v>
      </c>
      <c r="J674" s="6">
        <v>7.4980000000000002</v>
      </c>
      <c r="K674" s="6">
        <v>291.76400000000001</v>
      </c>
      <c r="L674" s="6">
        <v>72.989999999999995</v>
      </c>
      <c r="M674" s="7"/>
    </row>
    <row r="675" spans="1:13" ht="14.5" x14ac:dyDescent="0.35">
      <c r="A675" s="2" t="str">
        <f>Esterhazy!A675</f>
        <v xml:space="preserve">  2023/01/28 22:00:00</v>
      </c>
      <c r="B675" s="2">
        <v>2.641</v>
      </c>
      <c r="C675" s="6">
        <v>0.14000000000000001</v>
      </c>
      <c r="D675" s="6">
        <v>1.907</v>
      </c>
      <c r="E675" s="6">
        <v>2.0449999999999999</v>
      </c>
      <c r="F675" s="6">
        <v>36.201999999999998</v>
      </c>
      <c r="G675" s="6">
        <v>-0.64400000000000002</v>
      </c>
      <c r="H675" s="6">
        <v>0</v>
      </c>
      <c r="I675" s="6">
        <v>-22.556999999999999</v>
      </c>
      <c r="J675" s="6">
        <v>6.7869999999999999</v>
      </c>
      <c r="K675" s="6">
        <v>280.33600000000001</v>
      </c>
      <c r="L675" s="6">
        <v>74.010999999999996</v>
      </c>
      <c r="M675" s="7"/>
    </row>
    <row r="676" spans="1:13" ht="14.5" x14ac:dyDescent="0.35">
      <c r="A676" s="2" t="str">
        <f>Esterhazy!A676</f>
        <v xml:space="preserve">  2023/01/28 23:00:00</v>
      </c>
      <c r="B676" s="2">
        <v>0.33</v>
      </c>
      <c r="C676" s="6">
        <v>0.27400000000000002</v>
      </c>
      <c r="D676" s="6">
        <v>0.74199999999999999</v>
      </c>
      <c r="E676" s="6">
        <v>1.0149999999999999</v>
      </c>
      <c r="F676" s="6">
        <v>37.29</v>
      </c>
      <c r="G676" s="6">
        <v>-0.69199999999999995</v>
      </c>
      <c r="H676" s="6">
        <v>0</v>
      </c>
      <c r="I676" s="6">
        <v>-22.163</v>
      </c>
      <c r="J676" s="6">
        <v>7.2030000000000003</v>
      </c>
      <c r="K676" s="6">
        <v>285.12099999999998</v>
      </c>
      <c r="L676" s="6">
        <v>71.849000000000004</v>
      </c>
      <c r="M676" s="7"/>
    </row>
    <row r="677" spans="1:13" ht="14.5" x14ac:dyDescent="0.35">
      <c r="A677" s="2" t="str">
        <f>Esterhazy!A677</f>
        <v xml:space="preserve">  2023/01/29 00:00:00</v>
      </c>
      <c r="B677" s="2">
        <v>0.54700000000000004</v>
      </c>
      <c r="C677" s="6">
        <v>0.189</v>
      </c>
      <c r="D677" s="6">
        <v>0.80500000000000005</v>
      </c>
      <c r="E677" s="6">
        <v>0.99199999999999999</v>
      </c>
      <c r="F677" s="6">
        <v>37.350999999999999</v>
      </c>
      <c r="G677" s="6">
        <v>-0.749</v>
      </c>
      <c r="H677" s="6">
        <v>0</v>
      </c>
      <c r="I677" s="6">
        <v>-22.003</v>
      </c>
      <c r="J677" s="6">
        <v>7.1180000000000003</v>
      </c>
      <c r="K677" s="6">
        <v>279.97699999999998</v>
      </c>
      <c r="L677" s="6">
        <v>71.858999999999995</v>
      </c>
      <c r="M677" s="7"/>
    </row>
    <row r="678" spans="1:13" ht="14.5" x14ac:dyDescent="0.35">
      <c r="A678" s="2" t="str">
        <f>Esterhazy!A678</f>
        <v xml:space="preserve">  2023/01/29 01:00:00</v>
      </c>
      <c r="B678" s="2">
        <v>0.63400000000000001</v>
      </c>
      <c r="C678" s="6">
        <v>3.1E-2</v>
      </c>
      <c r="D678" s="6">
        <v>0.79500000000000004</v>
      </c>
      <c r="E678" s="6">
        <v>0.82699999999999996</v>
      </c>
      <c r="F678" s="6">
        <v>36.640999999999998</v>
      </c>
      <c r="G678" s="6">
        <v>-0.89800000000000002</v>
      </c>
      <c r="H678" s="6">
        <v>0</v>
      </c>
      <c r="I678" s="6">
        <v>-23.08</v>
      </c>
      <c r="J678" s="6">
        <v>5.82</v>
      </c>
      <c r="K678" s="6">
        <v>269.02600000000001</v>
      </c>
      <c r="L678" s="6">
        <v>72.956999999999994</v>
      </c>
      <c r="M678" s="7"/>
    </row>
    <row r="679" spans="1:13" ht="14.5" x14ac:dyDescent="0.35">
      <c r="A679" s="2" t="str">
        <f>Esterhazy!A679</f>
        <v xml:space="preserve">  2023/01/29 02:00:00</v>
      </c>
      <c r="B679" s="2">
        <v>0.41599999999999998</v>
      </c>
      <c r="C679" s="6">
        <v>0.161</v>
      </c>
      <c r="D679" s="6">
        <v>0.88900000000000001</v>
      </c>
      <c r="E679" s="6">
        <v>1.048</v>
      </c>
      <c r="F679" s="6">
        <v>36.463999999999999</v>
      </c>
      <c r="G679" s="6">
        <v>-0.75800000000000001</v>
      </c>
      <c r="H679" s="6">
        <v>0</v>
      </c>
      <c r="I679" s="6">
        <v>-23.757000000000001</v>
      </c>
      <c r="J679" s="6">
        <v>5.16</v>
      </c>
      <c r="K679" s="6">
        <v>272.07900000000001</v>
      </c>
      <c r="L679" s="6">
        <v>73.63</v>
      </c>
      <c r="M679" s="7"/>
    </row>
    <row r="680" spans="1:13" ht="14.5" x14ac:dyDescent="0.35">
      <c r="A680" s="2" t="str">
        <f>Esterhazy!A680</f>
        <v xml:space="preserve">  2023/01/29 03:00:00</v>
      </c>
      <c r="B680" s="2">
        <v>0.58599999999999997</v>
      </c>
      <c r="C680" s="6">
        <v>0.159</v>
      </c>
      <c r="D680" s="6">
        <v>0.77900000000000003</v>
      </c>
      <c r="E680" s="6">
        <v>0.93700000000000006</v>
      </c>
      <c r="F680" s="6">
        <v>36.313000000000002</v>
      </c>
      <c r="G680" s="6">
        <v>-0.78400000000000003</v>
      </c>
      <c r="H680" s="6">
        <v>0</v>
      </c>
      <c r="I680" s="6">
        <v>-24.052</v>
      </c>
      <c r="J680" s="6">
        <v>4.6639999999999997</v>
      </c>
      <c r="K680" s="6">
        <v>265.44</v>
      </c>
      <c r="L680" s="6">
        <v>74.691999999999993</v>
      </c>
      <c r="M680" s="7"/>
    </row>
    <row r="681" spans="1:13" ht="14.5" x14ac:dyDescent="0.35">
      <c r="A681" s="2" t="str">
        <f>Esterhazy!A681</f>
        <v xml:space="preserve">  2023/01/29 04:00:00</v>
      </c>
      <c r="B681" s="2">
        <v>1.3120000000000001</v>
      </c>
      <c r="C681" s="6">
        <v>0.13</v>
      </c>
      <c r="D681" s="6">
        <v>1.2170000000000001</v>
      </c>
      <c r="E681" s="6">
        <v>1.345</v>
      </c>
      <c r="F681" s="6">
        <v>35.494999999999997</v>
      </c>
      <c r="G681" s="6">
        <v>-0.69699999999999995</v>
      </c>
      <c r="H681" s="6">
        <v>0</v>
      </c>
      <c r="I681" s="6">
        <v>-24.001999999999999</v>
      </c>
      <c r="J681" s="6">
        <v>4.4080000000000004</v>
      </c>
      <c r="K681" s="6">
        <v>262.20299999999997</v>
      </c>
      <c r="L681" s="6">
        <v>75.213999999999999</v>
      </c>
      <c r="M681" s="7"/>
    </row>
    <row r="682" spans="1:13" ht="14.5" x14ac:dyDescent="0.35">
      <c r="A682" s="2" t="str">
        <f>Esterhazy!A682</f>
        <v xml:space="preserve">  2023/01/29 05:00:00</v>
      </c>
      <c r="B682" s="2">
        <v>1.6279999999999999</v>
      </c>
      <c r="C682" s="6">
        <v>0.10100000000000001</v>
      </c>
      <c r="D682" s="6">
        <v>0.91100000000000003</v>
      </c>
      <c r="E682" s="6">
        <v>1.01</v>
      </c>
      <c r="F682" s="6">
        <v>35.61</v>
      </c>
      <c r="G682" s="6">
        <v>-0.86599999999999999</v>
      </c>
      <c r="H682" s="6">
        <v>0</v>
      </c>
      <c r="I682" s="6">
        <v>-23.125</v>
      </c>
      <c r="J682" s="6">
        <v>3.8079999999999998</v>
      </c>
      <c r="K682" s="6">
        <v>271.226</v>
      </c>
      <c r="L682" s="6">
        <v>75.924999999999997</v>
      </c>
      <c r="M682" s="7"/>
    </row>
    <row r="683" spans="1:13" ht="14.5" x14ac:dyDescent="0.35">
      <c r="A683" s="2" t="str">
        <f>Esterhazy!A683</f>
        <v xml:space="preserve">  2023/01/29 06:00:00</v>
      </c>
      <c r="B683" s="2">
        <v>0.71199999999999997</v>
      </c>
      <c r="C683" s="6">
        <v>0.219</v>
      </c>
      <c r="D683" s="6">
        <v>3.0030000000000001</v>
      </c>
      <c r="E683" s="6">
        <v>3.2189999999999999</v>
      </c>
      <c r="F683" s="6">
        <v>33.210999999999999</v>
      </c>
      <c r="G683" s="6">
        <v>-0.72699999999999998</v>
      </c>
      <c r="H683" s="6">
        <v>0</v>
      </c>
      <c r="I683" s="6">
        <v>-22.221</v>
      </c>
      <c r="J683" s="6">
        <v>3.8330000000000002</v>
      </c>
      <c r="K683" s="6">
        <v>294.84899999999999</v>
      </c>
      <c r="L683" s="6">
        <v>76.126000000000005</v>
      </c>
      <c r="M683" s="7"/>
    </row>
    <row r="684" spans="1:13" ht="14.5" x14ac:dyDescent="0.35">
      <c r="A684" s="2" t="str">
        <f>Esterhazy!A684</f>
        <v xml:space="preserve">  2023/01/29 07:00:00</v>
      </c>
      <c r="B684" s="2">
        <v>0.124</v>
      </c>
      <c r="C684" s="6">
        <v>0.25600000000000001</v>
      </c>
      <c r="D684" s="6">
        <v>1.163</v>
      </c>
      <c r="E684" s="6">
        <v>1.4159999999999999</v>
      </c>
      <c r="F684" s="6">
        <v>35.341000000000001</v>
      </c>
      <c r="G684" s="6">
        <v>-0.85299999999999998</v>
      </c>
      <c r="H684" s="6">
        <v>0</v>
      </c>
      <c r="I684" s="6">
        <v>-22.123000000000001</v>
      </c>
      <c r="J684" s="6">
        <v>4.1669999999999998</v>
      </c>
      <c r="K684" s="6">
        <v>301.11900000000003</v>
      </c>
      <c r="L684" s="6">
        <v>74.745999999999995</v>
      </c>
      <c r="M684" s="7"/>
    </row>
    <row r="685" spans="1:13" ht="14.5" x14ac:dyDescent="0.35">
      <c r="A685" s="2" t="str">
        <f>Esterhazy!A685</f>
        <v xml:space="preserve">  2023/01/29 08:00:00</v>
      </c>
      <c r="B685" s="2">
        <v>2.5000000000000001E-2</v>
      </c>
      <c r="C685" s="6">
        <v>9.0999999999999998E-2</v>
      </c>
      <c r="D685" s="6">
        <v>1.6419999999999999</v>
      </c>
      <c r="E685" s="6">
        <v>1.7310000000000001</v>
      </c>
      <c r="F685" s="6">
        <v>34.798999999999999</v>
      </c>
      <c r="G685" s="6">
        <v>-0.80500000000000005</v>
      </c>
      <c r="H685" s="6">
        <v>0</v>
      </c>
      <c r="I685" s="6">
        <v>-23.85</v>
      </c>
      <c r="J685" s="6">
        <v>4.08</v>
      </c>
      <c r="K685" s="6">
        <v>301.90600000000001</v>
      </c>
      <c r="L685" s="6">
        <v>75.67</v>
      </c>
      <c r="M685" s="7"/>
    </row>
    <row r="686" spans="1:13" ht="14.5" x14ac:dyDescent="0.35">
      <c r="A686" s="2" t="str">
        <f>Esterhazy!A686</f>
        <v xml:space="preserve">  2023/01/29 09:00:00</v>
      </c>
      <c r="B686" s="2">
        <v>6.5000000000000002E-2</v>
      </c>
      <c r="C686" s="6">
        <v>0.29799999999999999</v>
      </c>
      <c r="D686" s="6">
        <v>1.9079999999999999</v>
      </c>
      <c r="E686" s="6">
        <v>2.2029999999999998</v>
      </c>
      <c r="F686" s="6">
        <v>34.496000000000002</v>
      </c>
      <c r="G686" s="6">
        <v>-0.74399999999999999</v>
      </c>
      <c r="H686" s="6">
        <v>0</v>
      </c>
      <c r="I686" s="6">
        <v>-25.204999999999998</v>
      </c>
      <c r="J686" s="6">
        <v>3.371</v>
      </c>
      <c r="K686" s="6">
        <v>294.00799999999998</v>
      </c>
      <c r="L686" s="6">
        <v>76.593999999999994</v>
      </c>
      <c r="M686" s="7"/>
    </row>
    <row r="687" spans="1:13" ht="14.5" x14ac:dyDescent="0.35">
      <c r="A687" s="2" t="str">
        <f>Esterhazy!A687</f>
        <v xml:space="preserve">  2023/01/29 10:00:00</v>
      </c>
      <c r="B687" s="2">
        <v>0.49299999999999999</v>
      </c>
      <c r="C687" s="6">
        <v>2.161</v>
      </c>
      <c r="D687" s="6">
        <v>5.8929999999999998</v>
      </c>
      <c r="E687" s="6">
        <v>8.0429999999999993</v>
      </c>
      <c r="F687" s="6">
        <v>31.693000000000001</v>
      </c>
      <c r="G687" s="6">
        <v>-0.73699999999999999</v>
      </c>
      <c r="H687" s="6">
        <v>0</v>
      </c>
      <c r="I687" s="6">
        <v>-25.92</v>
      </c>
      <c r="J687" s="6">
        <v>2.8</v>
      </c>
      <c r="K687" s="6">
        <v>273.64100000000002</v>
      </c>
      <c r="L687" s="6">
        <v>76.08</v>
      </c>
      <c r="M687" s="7"/>
    </row>
    <row r="688" spans="1:13" ht="14.5" x14ac:dyDescent="0.35">
      <c r="A688" s="2" t="str">
        <f>Esterhazy!A688</f>
        <v xml:space="preserve">  2023/01/29 11:00:00</v>
      </c>
      <c r="B688" s="2">
        <v>0.52300000000000002</v>
      </c>
      <c r="C688" s="6">
        <v>1.087</v>
      </c>
      <c r="D688" s="6">
        <v>1.593</v>
      </c>
      <c r="E688" s="6">
        <v>2.6739999999999999</v>
      </c>
      <c r="F688" s="6">
        <v>35.222999999999999</v>
      </c>
      <c r="G688" s="6">
        <v>-0.63200000000000001</v>
      </c>
      <c r="H688" s="6">
        <v>0</v>
      </c>
      <c r="I688" s="6">
        <v>-24.286999999999999</v>
      </c>
      <c r="J688" s="6">
        <v>2.8679999999999999</v>
      </c>
      <c r="K688" s="6">
        <v>299.67599999999999</v>
      </c>
      <c r="L688" s="6">
        <v>73.808999999999997</v>
      </c>
      <c r="M688" s="7"/>
    </row>
    <row r="689" spans="1:13" ht="14.5" x14ac:dyDescent="0.35">
      <c r="A689" s="2" t="str">
        <f>Esterhazy!A689</f>
        <v xml:space="preserve">  2023/01/29 12:00:00</v>
      </c>
      <c r="B689" s="2">
        <v>0.67100000000000004</v>
      </c>
      <c r="C689" s="6">
        <v>1.1910000000000001</v>
      </c>
      <c r="D689" s="6">
        <v>0.97299999999999998</v>
      </c>
      <c r="E689" s="6">
        <v>2.1589999999999998</v>
      </c>
      <c r="F689" s="6">
        <v>35.905999999999999</v>
      </c>
      <c r="G689" s="6">
        <v>-0.68899999999999995</v>
      </c>
      <c r="H689" s="6">
        <v>0</v>
      </c>
      <c r="I689" s="6">
        <v>-22.661999999999999</v>
      </c>
      <c r="J689" s="6">
        <v>2.331</v>
      </c>
      <c r="K689" s="6">
        <v>288.96199999999999</v>
      </c>
      <c r="L689" s="6">
        <v>70.486999999999995</v>
      </c>
      <c r="M689" s="7"/>
    </row>
    <row r="690" spans="1:13" ht="14.5" x14ac:dyDescent="0.35">
      <c r="A690" s="2" t="str">
        <f>Esterhazy!A690</f>
        <v xml:space="preserve">  2023/01/29 13:00:00</v>
      </c>
      <c r="B690" s="2">
        <v>0.53100000000000003</v>
      </c>
      <c r="C690" s="6">
        <v>1.0009999999999999</v>
      </c>
      <c r="D690" s="6">
        <v>0.93600000000000005</v>
      </c>
      <c r="E690" s="6">
        <v>1.9319999999999999</v>
      </c>
      <c r="F690" s="6">
        <v>36.598999999999997</v>
      </c>
      <c r="G690" s="6">
        <v>-0.63800000000000001</v>
      </c>
      <c r="H690" s="6">
        <v>0</v>
      </c>
      <c r="I690" s="6">
        <v>-21.417999999999999</v>
      </c>
      <c r="J690" s="6">
        <v>2.91</v>
      </c>
      <c r="K690" s="6">
        <v>302.02499999999998</v>
      </c>
      <c r="L690" s="6">
        <v>70.322000000000003</v>
      </c>
      <c r="M690" s="7"/>
    </row>
    <row r="691" spans="1:13" ht="14.5" x14ac:dyDescent="0.35">
      <c r="A691" s="2" t="str">
        <f>Esterhazy!A691</f>
        <v xml:space="preserve">  2023/01/29 14:00:00</v>
      </c>
      <c r="B691" s="2">
        <v>0.34300000000000003</v>
      </c>
      <c r="C691" s="6">
        <v>0.89400000000000002</v>
      </c>
      <c r="D691" s="6">
        <v>0.99099999999999999</v>
      </c>
      <c r="E691" s="6">
        <v>1.88</v>
      </c>
      <c r="F691" s="6">
        <v>37.311999999999998</v>
      </c>
      <c r="G691" s="6">
        <v>-0.73499999999999999</v>
      </c>
      <c r="H691" s="6">
        <v>0</v>
      </c>
      <c r="I691" s="6">
        <v>-21.271999999999998</v>
      </c>
      <c r="J691" s="6">
        <v>3.9510000000000001</v>
      </c>
      <c r="K691" s="6">
        <v>304.13600000000002</v>
      </c>
      <c r="L691" s="6">
        <v>70.626999999999995</v>
      </c>
      <c r="M691" s="7"/>
    </row>
    <row r="692" spans="1:13" ht="14.5" x14ac:dyDescent="0.35">
      <c r="A692" s="2" t="str">
        <f>Esterhazy!A692</f>
        <v xml:space="preserve">  2023/01/29 15:00:00</v>
      </c>
      <c r="B692" s="2">
        <v>0.104</v>
      </c>
      <c r="C692" s="6">
        <v>0.56399999999999995</v>
      </c>
      <c r="D692" s="6">
        <v>0.81799999999999995</v>
      </c>
      <c r="E692" s="6">
        <v>1.377</v>
      </c>
      <c r="F692" s="6">
        <v>38.264000000000003</v>
      </c>
      <c r="G692" s="6">
        <v>-0.60599999999999998</v>
      </c>
      <c r="H692" s="6">
        <v>0</v>
      </c>
      <c r="I692" s="6">
        <v>-21.202999999999999</v>
      </c>
      <c r="J692" s="6">
        <v>5.4359999999999999</v>
      </c>
      <c r="K692" s="6">
        <v>297.95400000000001</v>
      </c>
      <c r="L692" s="6">
        <v>67.406000000000006</v>
      </c>
      <c r="M692" s="7"/>
    </row>
    <row r="693" spans="1:13" ht="14.5" x14ac:dyDescent="0.35">
      <c r="A693" s="2" t="str">
        <f>Esterhazy!A693</f>
        <v xml:space="preserve">  2023/01/29 16:00:00</v>
      </c>
      <c r="B693" s="2">
        <v>0.28100000000000003</v>
      </c>
      <c r="C693" s="6">
        <v>0.73399999999999999</v>
      </c>
      <c r="D693" s="6">
        <v>0.78500000000000003</v>
      </c>
      <c r="E693" s="6">
        <v>1.5149999999999999</v>
      </c>
      <c r="F693" s="6">
        <v>38.344000000000001</v>
      </c>
      <c r="G693" s="6">
        <v>-0.71099999999999997</v>
      </c>
      <c r="H693" s="6">
        <v>0</v>
      </c>
      <c r="I693" s="6">
        <v>-21.977</v>
      </c>
      <c r="J693" s="6">
        <v>7.1749999999999998</v>
      </c>
      <c r="K693" s="6">
        <v>300.661</v>
      </c>
      <c r="L693" s="6">
        <v>68.448999999999998</v>
      </c>
      <c r="M693" s="7"/>
    </row>
    <row r="694" spans="1:13" ht="14.5" x14ac:dyDescent="0.35">
      <c r="A694" s="2" t="str">
        <f>Esterhazy!A694</f>
        <v xml:space="preserve">  2023/01/29 17:00:00</v>
      </c>
      <c r="B694" s="2">
        <v>0.09</v>
      </c>
      <c r="C694" s="6">
        <v>0.43099999999999999</v>
      </c>
      <c r="D694" s="6">
        <v>0.86799999999999999</v>
      </c>
      <c r="E694" s="6">
        <v>1.296</v>
      </c>
      <c r="F694" s="6">
        <v>39.082999999999998</v>
      </c>
      <c r="G694" s="6">
        <v>-0.83699999999999997</v>
      </c>
      <c r="H694" s="6">
        <v>0</v>
      </c>
      <c r="I694" s="6">
        <v>-22.815000000000001</v>
      </c>
      <c r="J694" s="6">
        <v>6.8819999999999997</v>
      </c>
      <c r="K694" s="6">
        <v>299.08699999999999</v>
      </c>
      <c r="L694" s="6">
        <v>69.081999999999994</v>
      </c>
      <c r="M694" s="7"/>
    </row>
    <row r="695" spans="1:13" ht="14.5" x14ac:dyDescent="0.35">
      <c r="A695" s="2" t="str">
        <f>Esterhazy!A695</f>
        <v xml:space="preserve">  2023/01/29 18:00:00</v>
      </c>
      <c r="B695" s="2">
        <v>-0.13600000000000001</v>
      </c>
      <c r="C695" s="6">
        <v>0.26900000000000002</v>
      </c>
      <c r="D695" s="6">
        <v>0.77500000000000002</v>
      </c>
      <c r="E695" s="6">
        <v>1.0409999999999999</v>
      </c>
      <c r="F695" s="6">
        <v>40.296999999999997</v>
      </c>
      <c r="G695" s="6">
        <v>-0.54400000000000004</v>
      </c>
      <c r="H695" s="6">
        <v>0</v>
      </c>
      <c r="I695" s="6">
        <v>-24.443999999999999</v>
      </c>
      <c r="J695" s="6">
        <v>5.875</v>
      </c>
      <c r="K695" s="6">
        <v>293.762</v>
      </c>
      <c r="L695" s="6">
        <v>70.058000000000007</v>
      </c>
      <c r="M695" s="7"/>
    </row>
    <row r="696" spans="1:13" ht="14.5" x14ac:dyDescent="0.35">
      <c r="A696" s="2" t="str">
        <f>Esterhazy!A696</f>
        <v xml:space="preserve">  2023/01/29 19:00:00</v>
      </c>
      <c r="B696" s="2">
        <v>0.373</v>
      </c>
      <c r="C696" s="6">
        <v>0.21299999999999999</v>
      </c>
      <c r="D696" s="6">
        <v>1.365</v>
      </c>
      <c r="E696" s="6">
        <v>1.573</v>
      </c>
      <c r="F696" s="6">
        <v>40.189</v>
      </c>
      <c r="G696" s="6">
        <v>-0.54500000000000004</v>
      </c>
      <c r="H696" s="6">
        <v>0</v>
      </c>
      <c r="I696" s="6">
        <v>-25.518000000000001</v>
      </c>
      <c r="J696" s="6">
        <v>5.3780000000000001</v>
      </c>
      <c r="K696" s="6">
        <v>289.95299999999997</v>
      </c>
      <c r="L696" s="6">
        <v>69.575000000000003</v>
      </c>
      <c r="M696" s="7"/>
    </row>
    <row r="697" spans="1:13" ht="14.5" x14ac:dyDescent="0.35">
      <c r="A697" s="2" t="str">
        <f>Esterhazy!A697</f>
        <v xml:space="preserve">  2023/01/29 20:00:00</v>
      </c>
      <c r="B697" s="2">
        <v>0.49299999999999999</v>
      </c>
      <c r="C697" s="6">
        <v>0.20399999999999999</v>
      </c>
      <c r="D697" s="6">
        <v>1.099</v>
      </c>
      <c r="E697" s="6">
        <v>1.3</v>
      </c>
      <c r="F697" s="6">
        <v>40.902999999999999</v>
      </c>
      <c r="G697" s="6">
        <v>-0.60099999999999998</v>
      </c>
      <c r="H697" s="6">
        <v>0</v>
      </c>
      <c r="I697" s="6">
        <v>-25.895</v>
      </c>
      <c r="J697" s="6">
        <v>7.5140000000000002</v>
      </c>
      <c r="K697" s="6">
        <v>296.59699999999998</v>
      </c>
      <c r="L697" s="6">
        <v>67.712000000000003</v>
      </c>
      <c r="M697" s="7"/>
    </row>
    <row r="698" spans="1:13" ht="14.5" x14ac:dyDescent="0.35">
      <c r="A698" s="2" t="str">
        <f>Esterhazy!A698</f>
        <v xml:space="preserve">  2023/01/29 21:00:00</v>
      </c>
      <c r="B698" s="2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</v>
      </c>
      <c r="I698" s="6">
        <v>-26.696000000000002</v>
      </c>
      <c r="J698" s="6">
        <v>6.7960000000000003</v>
      </c>
      <c r="K698" s="6">
        <v>293.37299999999999</v>
      </c>
      <c r="L698" s="6">
        <v>68.117000000000004</v>
      </c>
      <c r="M698" s="7"/>
    </row>
    <row r="699" spans="1:13" ht="14.5" x14ac:dyDescent="0.35">
      <c r="A699" s="2" t="str">
        <f>Esterhazy!A699</f>
        <v xml:space="preserve">  2023/01/29 22:00:00</v>
      </c>
      <c r="B699" s="2">
        <v>0.73399999999999999</v>
      </c>
      <c r="C699" s="6">
        <v>0.06</v>
      </c>
      <c r="D699" s="6">
        <v>0.97499999999999998</v>
      </c>
      <c r="E699" s="6">
        <v>1.0329999999999999</v>
      </c>
      <c r="F699" s="6">
        <v>42.027999999999999</v>
      </c>
      <c r="G699" s="6">
        <v>-0.375</v>
      </c>
      <c r="H699" s="6">
        <v>0</v>
      </c>
      <c r="I699" s="6">
        <v>-27.065000000000001</v>
      </c>
      <c r="J699" s="6">
        <v>6.3280000000000003</v>
      </c>
      <c r="K699" s="6">
        <v>294.33300000000003</v>
      </c>
      <c r="L699" s="6">
        <v>68.141000000000005</v>
      </c>
      <c r="M699" s="7"/>
    </row>
    <row r="700" spans="1:13" ht="14.5" x14ac:dyDescent="0.35">
      <c r="A700" s="2" t="str">
        <f>Esterhazy!A700</f>
        <v xml:space="preserve">  2023/01/29 23:00:00</v>
      </c>
      <c r="B700" s="2">
        <v>1.7889999999999999</v>
      </c>
      <c r="C700" s="6">
        <v>0.16200000000000001</v>
      </c>
      <c r="D700" s="6">
        <v>1.7170000000000001</v>
      </c>
      <c r="E700" s="6">
        <v>1.8759999999999999</v>
      </c>
      <c r="F700" s="6">
        <v>40.308999999999997</v>
      </c>
      <c r="G700" s="6">
        <v>-0.61099999999999999</v>
      </c>
      <c r="H700" s="6">
        <v>0</v>
      </c>
      <c r="I700" s="6">
        <v>-26.885999999999999</v>
      </c>
      <c r="J700" s="6">
        <v>5.665</v>
      </c>
      <c r="K700" s="6">
        <v>280.55900000000003</v>
      </c>
      <c r="L700" s="6">
        <v>71.239999999999995</v>
      </c>
      <c r="M700" s="7"/>
    </row>
    <row r="701" spans="1:13" ht="14.5" x14ac:dyDescent="0.35">
      <c r="A701" s="2" t="str">
        <f>Esterhazy!A701</f>
        <v xml:space="preserve">  2023/01/30 00:00:00</v>
      </c>
      <c r="B701" s="2">
        <v>0.44500000000000001</v>
      </c>
      <c r="C701" s="6">
        <v>0.17299999999999999</v>
      </c>
      <c r="D701" s="6">
        <v>0.53200000000000003</v>
      </c>
      <c r="E701" s="6">
        <v>0.70199999999999996</v>
      </c>
      <c r="F701" s="6">
        <v>40.988999999999997</v>
      </c>
      <c r="G701" s="6">
        <v>-0.54</v>
      </c>
      <c r="H701" s="6">
        <v>0</v>
      </c>
      <c r="I701" s="6">
        <v>-27.321999999999999</v>
      </c>
      <c r="J701" s="6">
        <v>6.0839999999999996</v>
      </c>
      <c r="K701" s="6">
        <v>272.36099999999999</v>
      </c>
      <c r="L701" s="6">
        <v>71.435000000000002</v>
      </c>
      <c r="M701" s="7"/>
    </row>
    <row r="702" spans="1:13" ht="14.5" x14ac:dyDescent="0.35">
      <c r="A702" s="2" t="str">
        <f>Esterhazy!A702</f>
        <v xml:space="preserve">  2023/01/30 01:00:00</v>
      </c>
      <c r="B702" s="2">
        <v>0.35599999999999998</v>
      </c>
      <c r="C702" s="6">
        <v>0.20699999999999999</v>
      </c>
      <c r="D702" s="6">
        <v>0.81399999999999995</v>
      </c>
      <c r="E702" s="6">
        <v>1.0169999999999999</v>
      </c>
      <c r="F702" s="6">
        <v>39.942999999999998</v>
      </c>
      <c r="G702" s="6">
        <v>-0.64</v>
      </c>
      <c r="H702" s="6">
        <v>0</v>
      </c>
      <c r="I702" s="6">
        <v>-27.579000000000001</v>
      </c>
      <c r="J702" s="6">
        <v>6.6779999999999999</v>
      </c>
      <c r="K702" s="6">
        <v>267.95999999999998</v>
      </c>
      <c r="L702" s="6">
        <v>71.195999999999998</v>
      </c>
      <c r="M702" s="7"/>
    </row>
    <row r="703" spans="1:13" ht="14.5" x14ac:dyDescent="0.35">
      <c r="A703" s="2" t="str">
        <f>Esterhazy!A703</f>
        <v xml:space="preserve">  2023/01/30 02:00:00</v>
      </c>
      <c r="B703" s="2">
        <v>0.52900000000000003</v>
      </c>
      <c r="C703" s="6">
        <v>0.33700000000000002</v>
      </c>
      <c r="D703" s="6">
        <v>0.72</v>
      </c>
      <c r="E703" s="6">
        <v>1.0549999999999999</v>
      </c>
      <c r="F703" s="6">
        <v>39.789000000000001</v>
      </c>
      <c r="G703" s="6">
        <v>-0.66700000000000004</v>
      </c>
      <c r="H703" s="6">
        <v>0</v>
      </c>
      <c r="I703" s="6">
        <v>-27.437999999999999</v>
      </c>
      <c r="J703" s="6">
        <v>6.9450000000000003</v>
      </c>
      <c r="K703" s="6">
        <v>273.19200000000001</v>
      </c>
      <c r="L703" s="6">
        <v>71.448999999999998</v>
      </c>
      <c r="M703" s="7"/>
    </row>
    <row r="704" spans="1:13" ht="14.5" x14ac:dyDescent="0.35">
      <c r="A704" s="2" t="str">
        <f>Esterhazy!A704</f>
        <v xml:space="preserve">  2023/01/30 03:00:00</v>
      </c>
      <c r="B704" s="2">
        <v>0.28399999999999997</v>
      </c>
      <c r="C704" s="6">
        <v>1.4E-2</v>
      </c>
      <c r="D704" s="6">
        <v>0.79400000000000004</v>
      </c>
      <c r="E704" s="6">
        <v>0.80600000000000005</v>
      </c>
      <c r="F704" s="6">
        <v>38.960999999999999</v>
      </c>
      <c r="G704" s="6">
        <v>-0.69799999999999995</v>
      </c>
      <c r="H704" s="6">
        <v>0</v>
      </c>
      <c r="I704" s="6">
        <v>-27.623999999999999</v>
      </c>
      <c r="J704" s="6">
        <v>6.4530000000000003</v>
      </c>
      <c r="K704" s="6">
        <v>275.25</v>
      </c>
      <c r="L704" s="6">
        <v>72.072000000000003</v>
      </c>
      <c r="M704" s="7"/>
    </row>
    <row r="705" spans="1:13" ht="14.5" x14ac:dyDescent="0.35">
      <c r="A705" s="2" t="str">
        <f>Esterhazy!A705</f>
        <v xml:space="preserve">  2023/01/30 04:00:00</v>
      </c>
      <c r="B705" s="2">
        <v>0.54100000000000004</v>
      </c>
      <c r="C705" s="6">
        <v>7.2999999999999995E-2</v>
      </c>
      <c r="D705" s="6">
        <v>0.70199999999999996</v>
      </c>
      <c r="E705" s="6">
        <v>0.77300000000000002</v>
      </c>
      <c r="F705" s="6">
        <v>38.328000000000003</v>
      </c>
      <c r="G705" s="6">
        <v>-0.63100000000000001</v>
      </c>
      <c r="H705" s="6">
        <v>0</v>
      </c>
      <c r="I705" s="6">
        <v>-27.72</v>
      </c>
      <c r="J705" s="6">
        <v>4.8620000000000001</v>
      </c>
      <c r="K705" s="6">
        <v>260.28300000000002</v>
      </c>
      <c r="L705" s="6">
        <v>72.347999999999999</v>
      </c>
      <c r="M705" s="7"/>
    </row>
    <row r="706" spans="1:13" ht="14.5" x14ac:dyDescent="0.35">
      <c r="A706" s="2" t="str">
        <f>Esterhazy!A706</f>
        <v xml:space="preserve">  2023/01/30 05:00:00</v>
      </c>
      <c r="B706" s="2">
        <v>2.2229999999999999</v>
      </c>
      <c r="C706" s="6">
        <v>0.23200000000000001</v>
      </c>
      <c r="D706" s="6">
        <v>2.02</v>
      </c>
      <c r="E706" s="6">
        <v>2.2490000000000001</v>
      </c>
      <c r="F706" s="6">
        <v>35.944000000000003</v>
      </c>
      <c r="G706" s="6">
        <v>-0.61399999999999999</v>
      </c>
      <c r="H706" s="6">
        <v>0</v>
      </c>
      <c r="I706" s="6">
        <v>-27.972000000000001</v>
      </c>
      <c r="J706" s="6">
        <v>4.6520000000000001</v>
      </c>
      <c r="K706" s="6">
        <v>258.85599999999999</v>
      </c>
      <c r="L706" s="6">
        <v>73.319000000000003</v>
      </c>
      <c r="M706" s="7"/>
    </row>
    <row r="707" spans="1:13" ht="14.5" x14ac:dyDescent="0.35">
      <c r="A707" s="2" t="str">
        <f>Esterhazy!A707</f>
        <v xml:space="preserve">  2023/01/30 06:00:00</v>
      </c>
      <c r="B707" s="2">
        <v>2.1640000000000001</v>
      </c>
      <c r="C707" s="6">
        <v>0.127</v>
      </c>
      <c r="D707" s="6">
        <v>2.1549999999999998</v>
      </c>
      <c r="E707" s="6">
        <v>2.2789999999999999</v>
      </c>
      <c r="F707" s="6">
        <v>35.491</v>
      </c>
      <c r="G707" s="6">
        <v>-0.72599999999999998</v>
      </c>
      <c r="H707" s="6">
        <v>0</v>
      </c>
      <c r="I707" s="6">
        <v>-27.923999999999999</v>
      </c>
      <c r="J707" s="6">
        <v>4.8029999999999999</v>
      </c>
      <c r="K707" s="6">
        <v>255.52799999999999</v>
      </c>
      <c r="L707" s="6">
        <v>73.3</v>
      </c>
      <c r="M707" s="7"/>
    </row>
    <row r="708" spans="1:13" ht="14.5" x14ac:dyDescent="0.35">
      <c r="A708" s="2" t="str">
        <f>Esterhazy!A708</f>
        <v xml:space="preserve">  2023/01/30 07:00:00</v>
      </c>
      <c r="B708" s="2">
        <v>1.38</v>
      </c>
      <c r="C708" s="6">
        <v>-4.4999999999999998E-2</v>
      </c>
      <c r="D708" s="6">
        <v>1.252</v>
      </c>
      <c r="E708" s="6">
        <v>1.2070000000000001</v>
      </c>
      <c r="F708" s="6">
        <v>36.58</v>
      </c>
      <c r="G708" s="6">
        <v>-0.68400000000000005</v>
      </c>
      <c r="H708" s="6">
        <v>0</v>
      </c>
      <c r="I708" s="6">
        <v>-27.768999999999998</v>
      </c>
      <c r="J708" s="6">
        <v>5.2119999999999997</v>
      </c>
      <c r="K708" s="6">
        <v>256.10700000000003</v>
      </c>
      <c r="L708" s="6">
        <v>73.201999999999998</v>
      </c>
      <c r="M708" s="7"/>
    </row>
    <row r="709" spans="1:13" ht="14.5" x14ac:dyDescent="0.35">
      <c r="A709" s="2" t="str">
        <f>Esterhazy!A709</f>
        <v xml:space="preserve">  2023/01/30 08:00:00</v>
      </c>
      <c r="B709" s="2">
        <v>0.874</v>
      </c>
      <c r="C709" s="6">
        <v>0.185</v>
      </c>
      <c r="D709" s="6">
        <v>0.86299999999999999</v>
      </c>
      <c r="E709" s="6">
        <v>1.044</v>
      </c>
      <c r="F709" s="6">
        <v>36.923000000000002</v>
      </c>
      <c r="G709" s="6">
        <v>-0.58399999999999996</v>
      </c>
      <c r="H709" s="6">
        <v>0</v>
      </c>
      <c r="I709" s="6">
        <v>-27.056000000000001</v>
      </c>
      <c r="J709" s="6">
        <v>4.766</v>
      </c>
      <c r="K709" s="6">
        <v>262.13499999999999</v>
      </c>
      <c r="L709" s="6">
        <v>72.2</v>
      </c>
      <c r="M709" s="7"/>
    </row>
    <row r="710" spans="1:13" ht="14.5" x14ac:dyDescent="0.35">
      <c r="A710" s="2" t="str">
        <f>Esterhazy!A710</f>
        <v xml:space="preserve">  2023/01/30 09:00:00</v>
      </c>
      <c r="B710" s="2">
        <v>1.337</v>
      </c>
      <c r="C710" s="6">
        <v>9.6000000000000002E-2</v>
      </c>
      <c r="D710" s="6">
        <v>1.306</v>
      </c>
      <c r="E710" s="6">
        <v>1.401</v>
      </c>
      <c r="F710" s="6">
        <v>36.182000000000002</v>
      </c>
      <c r="G710" s="6">
        <v>-0.54800000000000004</v>
      </c>
      <c r="H710" s="6">
        <v>0</v>
      </c>
      <c r="I710" s="6">
        <v>-26.766999999999999</v>
      </c>
      <c r="J710" s="6">
        <v>4.7380000000000004</v>
      </c>
      <c r="K710" s="6">
        <v>246.66200000000001</v>
      </c>
      <c r="L710" s="6">
        <v>71.637</v>
      </c>
      <c r="M710" s="7"/>
    </row>
    <row r="711" spans="1:13" ht="14.5" x14ac:dyDescent="0.35">
      <c r="A711" s="2" t="str">
        <f>Esterhazy!A711</f>
        <v xml:space="preserve">  2023/01/30 10:00:00</v>
      </c>
      <c r="B711" s="2">
        <v>0.93</v>
      </c>
      <c r="C711" s="6">
        <v>0.40400000000000003</v>
      </c>
      <c r="D711" s="6">
        <v>1.272</v>
      </c>
      <c r="E711" s="6">
        <v>1.673</v>
      </c>
      <c r="F711" s="6">
        <v>35.86</v>
      </c>
      <c r="G711" s="6">
        <v>-0.66900000000000004</v>
      </c>
      <c r="H711" s="6">
        <v>0</v>
      </c>
      <c r="I711" s="6">
        <v>-25.352</v>
      </c>
      <c r="J711" s="6">
        <v>5.62</v>
      </c>
      <c r="K711" s="6">
        <v>251.68</v>
      </c>
      <c r="L711" s="6">
        <v>71.260000000000005</v>
      </c>
      <c r="M711" s="7"/>
    </row>
    <row r="712" spans="1:13" ht="14.5" x14ac:dyDescent="0.35">
      <c r="A712" s="2" t="str">
        <f>Esterhazy!A712</f>
        <v xml:space="preserve">  2023/01/30 11:00:00</v>
      </c>
      <c r="B712" s="2">
        <v>0.52700000000000002</v>
      </c>
      <c r="C712" s="6">
        <v>0.78900000000000003</v>
      </c>
      <c r="D712" s="6">
        <v>1.1919999999999999</v>
      </c>
      <c r="E712" s="6">
        <v>1.9770000000000001</v>
      </c>
      <c r="F712" s="6">
        <v>35.795000000000002</v>
      </c>
      <c r="G712" s="6">
        <v>-0.86099999999999999</v>
      </c>
      <c r="H712" s="6">
        <v>0</v>
      </c>
      <c r="I712" s="6">
        <v>-24.157</v>
      </c>
      <c r="J712" s="6">
        <v>6.05</v>
      </c>
      <c r="K712" s="6">
        <v>236.71799999999999</v>
      </c>
      <c r="L712" s="6">
        <v>69.247</v>
      </c>
      <c r="M712" s="7"/>
    </row>
    <row r="713" spans="1:13" ht="14.5" x14ac:dyDescent="0.35">
      <c r="A713" s="2" t="str">
        <f>Esterhazy!A713</f>
        <v xml:space="preserve">  2023/01/30 12:00:00</v>
      </c>
      <c r="B713" s="2">
        <v>0.83099999999999996</v>
      </c>
      <c r="C713" s="6">
        <v>1.327</v>
      </c>
      <c r="D713" s="6">
        <v>1.216</v>
      </c>
      <c r="E713" s="6">
        <v>2.5379999999999998</v>
      </c>
      <c r="F713" s="6">
        <v>35.503</v>
      </c>
      <c r="G713" s="6">
        <v>-0.70799999999999996</v>
      </c>
      <c r="H713" s="6">
        <v>0</v>
      </c>
      <c r="I713" s="6">
        <v>-21.838000000000001</v>
      </c>
      <c r="J713" s="6">
        <v>5.9980000000000002</v>
      </c>
      <c r="K713" s="6">
        <v>231.77699999999999</v>
      </c>
      <c r="L713" s="6">
        <v>67.433999999999997</v>
      </c>
      <c r="M713" s="7"/>
    </row>
    <row r="714" spans="1:13" ht="14.5" x14ac:dyDescent="0.35">
      <c r="A714" s="2" t="str">
        <f>Esterhazy!A714</f>
        <v xml:space="preserve">  2023/01/30 13:00:00</v>
      </c>
      <c r="B714" s="2">
        <v>0.51300000000000001</v>
      </c>
      <c r="C714" s="6">
        <v>0.998</v>
      </c>
      <c r="D714" s="6">
        <v>1.0920000000000001</v>
      </c>
      <c r="E714" s="6">
        <v>2.085</v>
      </c>
      <c r="F714" s="6">
        <v>36.463999999999999</v>
      </c>
      <c r="G714" s="6">
        <v>-0.65100000000000002</v>
      </c>
      <c r="H714" s="6">
        <v>0</v>
      </c>
      <c r="I714" s="6">
        <v>-20.052</v>
      </c>
      <c r="J714" s="6">
        <v>6.4480000000000004</v>
      </c>
      <c r="K714" s="6">
        <v>232.036</v>
      </c>
      <c r="L714" s="6">
        <v>65.548000000000002</v>
      </c>
      <c r="M714" s="7"/>
    </row>
    <row r="715" spans="1:13" ht="14.5" x14ac:dyDescent="0.35">
      <c r="A715" s="2" t="str">
        <f>Esterhazy!A715</f>
        <v xml:space="preserve">  2023/01/30 14:00:00</v>
      </c>
      <c r="B715" s="2">
        <v>0.52800000000000002</v>
      </c>
      <c r="C715" s="6">
        <v>0.96</v>
      </c>
      <c r="D715" s="6">
        <v>1.139</v>
      </c>
      <c r="E715" s="6">
        <v>2.0950000000000002</v>
      </c>
      <c r="F715" s="6">
        <v>37.01</v>
      </c>
      <c r="G715" s="6">
        <v>-0.81599999999999995</v>
      </c>
      <c r="H715" s="6">
        <v>0</v>
      </c>
      <c r="I715" s="6">
        <v>-18.672000000000001</v>
      </c>
      <c r="J715" s="6">
        <v>7.5449999999999999</v>
      </c>
      <c r="K715" s="6">
        <v>248.61</v>
      </c>
      <c r="L715" s="6">
        <v>63.637</v>
      </c>
      <c r="M715" s="7"/>
    </row>
    <row r="716" spans="1:13" ht="14.5" x14ac:dyDescent="0.35">
      <c r="A716" s="2" t="str">
        <f>Esterhazy!A716</f>
        <v xml:space="preserve">  2023/01/30 15:00:00</v>
      </c>
      <c r="B716" s="2">
        <v>0.48599999999999999</v>
      </c>
      <c r="C716" s="6">
        <v>0.91100000000000003</v>
      </c>
      <c r="D716" s="6">
        <v>1.1040000000000001</v>
      </c>
      <c r="E716" s="6">
        <v>2.0099999999999998</v>
      </c>
      <c r="F716" s="6">
        <v>36.206000000000003</v>
      </c>
      <c r="G716" s="6">
        <v>-0.73</v>
      </c>
      <c r="H716" s="6">
        <v>0</v>
      </c>
      <c r="I716" s="6">
        <v>-18.263999999999999</v>
      </c>
      <c r="J716" s="6">
        <v>7.8460000000000001</v>
      </c>
      <c r="K716" s="6">
        <v>257.95800000000003</v>
      </c>
      <c r="L716" s="6">
        <v>63.777000000000001</v>
      </c>
      <c r="M716" s="7"/>
    </row>
    <row r="717" spans="1:13" ht="14.5" x14ac:dyDescent="0.35">
      <c r="A717" s="2" t="str">
        <f>Esterhazy!A717</f>
        <v xml:space="preserve">  2023/01/30 16:00:00</v>
      </c>
      <c r="B717" s="2">
        <v>2.0840000000000001</v>
      </c>
      <c r="C717" s="6">
        <v>1.369</v>
      </c>
      <c r="D717" s="6">
        <v>2.0489999999999999</v>
      </c>
      <c r="E717" s="6">
        <v>3.4119999999999999</v>
      </c>
      <c r="F717" s="6">
        <v>35.207999999999998</v>
      </c>
      <c r="G717" s="6">
        <v>-0.81200000000000006</v>
      </c>
      <c r="H717" s="6">
        <v>0</v>
      </c>
      <c r="I717" s="6">
        <v>-18.248000000000001</v>
      </c>
      <c r="J717" s="6">
        <v>6.9269999999999996</v>
      </c>
      <c r="K717" s="6">
        <v>264.31700000000001</v>
      </c>
      <c r="L717" s="6">
        <v>65.349000000000004</v>
      </c>
      <c r="M717" s="7"/>
    </row>
    <row r="718" spans="1:13" ht="14.5" x14ac:dyDescent="0.35">
      <c r="A718" s="2" t="str">
        <f>Esterhazy!A718</f>
        <v xml:space="preserve">  2023/01/30 17:00:00</v>
      </c>
      <c r="B718" s="2">
        <v>2.9660000000000002</v>
      </c>
      <c r="C718" s="6">
        <v>1.1499999999999999</v>
      </c>
      <c r="D718" s="6">
        <v>2.359</v>
      </c>
      <c r="E718" s="6">
        <v>3.5030000000000001</v>
      </c>
      <c r="F718" s="6">
        <v>34.863999999999997</v>
      </c>
      <c r="G718" s="6">
        <v>-0.747</v>
      </c>
      <c r="H718" s="6">
        <v>0</v>
      </c>
      <c r="I718" s="6">
        <v>-18.486999999999998</v>
      </c>
      <c r="J718" s="6">
        <v>6.2309999999999999</v>
      </c>
      <c r="K718" s="6">
        <v>278.66399999999999</v>
      </c>
      <c r="L718" s="6">
        <v>67.808000000000007</v>
      </c>
      <c r="M718" s="7"/>
    </row>
    <row r="719" spans="1:13" ht="14.5" x14ac:dyDescent="0.35">
      <c r="A719" s="2" t="str">
        <f>Esterhazy!A719</f>
        <v xml:space="preserve">  2023/01/30 18:00:00</v>
      </c>
      <c r="B719" s="2">
        <v>3.113</v>
      </c>
      <c r="C719" s="6">
        <v>0.218</v>
      </c>
      <c r="D719" s="6">
        <v>2.968</v>
      </c>
      <c r="E719" s="6">
        <v>3.1819999999999999</v>
      </c>
      <c r="F719" s="6">
        <v>34.606000000000002</v>
      </c>
      <c r="G719" s="6">
        <v>-0.68400000000000005</v>
      </c>
      <c r="H719" s="6">
        <v>0</v>
      </c>
      <c r="I719" s="6">
        <v>-19.143999999999998</v>
      </c>
      <c r="J719" s="6">
        <v>7.1109999999999998</v>
      </c>
      <c r="K719" s="6">
        <v>283.63099999999997</v>
      </c>
      <c r="L719" s="6">
        <v>70.358999999999995</v>
      </c>
      <c r="M719" s="7"/>
    </row>
    <row r="720" spans="1:13" ht="14.5" x14ac:dyDescent="0.35">
      <c r="A720" s="2" t="str">
        <f>Esterhazy!A720</f>
        <v xml:space="preserve">  2023/01/30 19:00:00</v>
      </c>
      <c r="B720" s="2">
        <v>2.2639999999999998</v>
      </c>
      <c r="C720" s="6">
        <v>5.6000000000000001E-2</v>
      </c>
      <c r="D720" s="6">
        <v>4.2939999999999996</v>
      </c>
      <c r="E720" s="6">
        <v>4.3479999999999999</v>
      </c>
      <c r="F720" s="6">
        <v>33.555999999999997</v>
      </c>
      <c r="G720" s="6">
        <v>-0.79500000000000004</v>
      </c>
      <c r="H720" s="6">
        <v>0</v>
      </c>
      <c r="I720" s="6">
        <v>-21.259</v>
      </c>
      <c r="J720" s="6">
        <v>7.4740000000000002</v>
      </c>
      <c r="K720" s="6">
        <v>292.82299999999998</v>
      </c>
      <c r="L720" s="6">
        <v>71.918000000000006</v>
      </c>
      <c r="M720" s="7"/>
    </row>
    <row r="721" spans="1:13" ht="14.5" x14ac:dyDescent="0.35">
      <c r="A721" s="2" t="str">
        <f>Esterhazy!A721</f>
        <v xml:space="preserve">  2023/01/30 20:00:00</v>
      </c>
      <c r="B721" s="2">
        <v>0.14299999999999999</v>
      </c>
      <c r="C721" s="6">
        <v>9.9000000000000005E-2</v>
      </c>
      <c r="D721" s="6">
        <v>3.2050000000000001</v>
      </c>
      <c r="E721" s="6">
        <v>3.3010000000000002</v>
      </c>
      <c r="F721" s="6">
        <v>33.58</v>
      </c>
      <c r="G721" s="6">
        <v>-0.71199999999999997</v>
      </c>
      <c r="H721" s="6">
        <v>0</v>
      </c>
      <c r="I721" s="6">
        <v>-22.841000000000001</v>
      </c>
      <c r="J721" s="6">
        <v>7.3440000000000003</v>
      </c>
      <c r="K721" s="6">
        <v>294.22899999999998</v>
      </c>
      <c r="L721" s="6">
        <v>73.078999999999994</v>
      </c>
      <c r="M721" s="7"/>
    </row>
    <row r="722" spans="1:13" ht="14.5" x14ac:dyDescent="0.35">
      <c r="A722" s="2" t="str">
        <f>Esterhazy!A722</f>
        <v xml:space="preserve">  2023/01/30 21:00:00</v>
      </c>
      <c r="B722" s="2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</v>
      </c>
      <c r="I722" s="6">
        <v>-23.702000000000002</v>
      </c>
      <c r="J722" s="6">
        <v>6.4589999999999996</v>
      </c>
      <c r="K722" s="6">
        <v>285.30900000000003</v>
      </c>
      <c r="L722" s="6">
        <v>74.355999999999995</v>
      </c>
      <c r="M722" s="7"/>
    </row>
    <row r="723" spans="1:13" ht="14.5" x14ac:dyDescent="0.35">
      <c r="A723" s="2" t="str">
        <f>Esterhazy!A723</f>
        <v xml:space="preserve">  2023/01/30 22:00:00</v>
      </c>
      <c r="B723" s="2">
        <v>1.679</v>
      </c>
      <c r="C723" s="6">
        <v>8.0000000000000002E-3</v>
      </c>
      <c r="D723" s="6">
        <v>3.2789999999999999</v>
      </c>
      <c r="E723" s="6">
        <v>3.2850000000000001</v>
      </c>
      <c r="F723" s="6">
        <v>32.883000000000003</v>
      </c>
      <c r="G723" s="6">
        <v>-0.5</v>
      </c>
      <c r="H723" s="6">
        <v>0</v>
      </c>
      <c r="I723" s="6">
        <v>-24.93</v>
      </c>
      <c r="J723" s="6">
        <v>5.3070000000000004</v>
      </c>
      <c r="K723" s="6">
        <v>273.61200000000002</v>
      </c>
      <c r="L723" s="6">
        <v>75.346000000000004</v>
      </c>
      <c r="M723" s="7"/>
    </row>
    <row r="724" spans="1:13" ht="14.5" x14ac:dyDescent="0.35">
      <c r="A724" s="2" t="str">
        <f>Esterhazy!A724</f>
        <v xml:space="preserve">  2023/01/30 23:00:00</v>
      </c>
      <c r="B724" s="2">
        <v>1.2969999999999999</v>
      </c>
      <c r="C724" s="6">
        <v>1.7999999999999999E-2</v>
      </c>
      <c r="D724" s="6">
        <v>2.82</v>
      </c>
      <c r="E724" s="6">
        <v>2.8359999999999999</v>
      </c>
      <c r="F724" s="6">
        <v>33.046999999999997</v>
      </c>
      <c r="G724" s="6">
        <v>-0.81200000000000006</v>
      </c>
      <c r="H724" s="6">
        <v>0</v>
      </c>
      <c r="I724" s="6">
        <v>-25.219000000000001</v>
      </c>
      <c r="J724" s="6">
        <v>5.3769999999999998</v>
      </c>
      <c r="K724" s="6">
        <v>268.12299999999999</v>
      </c>
      <c r="L724" s="6">
        <v>76.433999999999997</v>
      </c>
      <c r="M724" s="7"/>
    </row>
    <row r="725" spans="1:13" ht="14.5" x14ac:dyDescent="0.35">
      <c r="A725" s="2" t="str">
        <f>Esterhazy!A725</f>
        <v xml:space="preserve">  2023/01/31 00:00:00</v>
      </c>
      <c r="B725" s="2">
        <v>1.9650000000000001</v>
      </c>
      <c r="C725" s="6">
        <v>8.7999999999999995E-2</v>
      </c>
      <c r="D725" s="6">
        <v>2.746</v>
      </c>
      <c r="E725" s="6">
        <v>2.831</v>
      </c>
      <c r="F725" s="6">
        <v>32.762</v>
      </c>
      <c r="G725" s="6">
        <v>-0.748</v>
      </c>
      <c r="H725" s="6">
        <v>0</v>
      </c>
      <c r="I725" s="6">
        <v>-24.934999999999999</v>
      </c>
      <c r="J725" s="6">
        <v>5.3079999999999998</v>
      </c>
      <c r="K725" s="6">
        <v>267.22699999999998</v>
      </c>
      <c r="L725" s="6">
        <v>77.173000000000002</v>
      </c>
      <c r="M725" s="7"/>
    </row>
    <row r="726" spans="1:13" ht="14.5" x14ac:dyDescent="0.35">
      <c r="A726" s="2" t="str">
        <f>Esterhazy!A726</f>
        <v xml:space="preserve">  2023/01/31 01:00:00</v>
      </c>
      <c r="B726" s="2">
        <v>2.9049999999999998</v>
      </c>
      <c r="C726" s="6">
        <v>-6.3E-2</v>
      </c>
      <c r="D726" s="6">
        <v>2.5590000000000002</v>
      </c>
      <c r="E726" s="6">
        <v>2.496</v>
      </c>
      <c r="F726" s="6">
        <v>33.36</v>
      </c>
      <c r="G726" s="6">
        <v>-0.77600000000000002</v>
      </c>
      <c r="H726" s="6">
        <v>0</v>
      </c>
      <c r="I726" s="6">
        <v>-25.655999999999999</v>
      </c>
      <c r="J726" s="6">
        <v>4.109</v>
      </c>
      <c r="K726" s="6">
        <v>271.95699999999999</v>
      </c>
      <c r="L726" s="6">
        <v>77.334999999999994</v>
      </c>
      <c r="M726" s="7"/>
    </row>
    <row r="727" spans="1:13" ht="14.5" x14ac:dyDescent="0.35">
      <c r="A727" s="2" t="str">
        <f>Esterhazy!A727</f>
        <v xml:space="preserve">  2023/01/31 02:00:00</v>
      </c>
      <c r="B727" s="2">
        <v>2.8119999999999998</v>
      </c>
      <c r="C727" s="6">
        <v>7.6999999999999999E-2</v>
      </c>
      <c r="D727" s="6">
        <v>2.6349999999999998</v>
      </c>
      <c r="E727" s="6">
        <v>2.71</v>
      </c>
      <c r="F727" s="6">
        <v>33.192</v>
      </c>
      <c r="G727" s="6">
        <v>-0.81899999999999995</v>
      </c>
      <c r="H727" s="6">
        <v>0</v>
      </c>
      <c r="I727" s="6">
        <v>-26.305</v>
      </c>
      <c r="J727" s="6">
        <v>3.4369999999999998</v>
      </c>
      <c r="K727" s="6">
        <v>253.53399999999999</v>
      </c>
      <c r="L727" s="6">
        <v>77.088999999999999</v>
      </c>
      <c r="M727" s="7"/>
    </row>
    <row r="728" spans="1:13" ht="14.5" x14ac:dyDescent="0.35">
      <c r="A728" s="2" t="str">
        <f>Esterhazy!A728</f>
        <v xml:space="preserve">  2023/01/31 03:00:00</v>
      </c>
      <c r="B728" s="2">
        <v>0.97</v>
      </c>
      <c r="C728" s="6">
        <v>1.6E-2</v>
      </c>
      <c r="D728" s="6">
        <v>1.647</v>
      </c>
      <c r="E728" s="6">
        <v>1.6639999999999999</v>
      </c>
      <c r="F728" s="6">
        <v>34.904000000000003</v>
      </c>
      <c r="G728" s="6">
        <v>-0.77800000000000002</v>
      </c>
      <c r="H728" s="6">
        <v>0</v>
      </c>
      <c r="I728" s="6">
        <v>-26.196000000000002</v>
      </c>
      <c r="J728" s="6">
        <v>3.8540000000000001</v>
      </c>
      <c r="K728" s="6">
        <v>256.47800000000001</v>
      </c>
      <c r="L728" s="6">
        <v>76.741</v>
      </c>
      <c r="M728" s="7"/>
    </row>
    <row r="729" spans="1:13" ht="14.5" x14ac:dyDescent="0.35">
      <c r="A729" s="2" t="str">
        <f>Esterhazy!A729</f>
        <v xml:space="preserve">  2023/01/31 04:00:00</v>
      </c>
      <c r="B729" s="2">
        <v>1.3640000000000001</v>
      </c>
      <c r="C729" s="6">
        <v>2.4E-2</v>
      </c>
      <c r="D729" s="6">
        <v>1.6459999999999999</v>
      </c>
      <c r="E729" s="6">
        <v>1.6679999999999999</v>
      </c>
      <c r="F729" s="6">
        <v>34.718000000000004</v>
      </c>
      <c r="G729" s="6">
        <v>-0.88700000000000001</v>
      </c>
      <c r="H729" s="6">
        <v>0</v>
      </c>
      <c r="I729" s="6">
        <v>-25.651</v>
      </c>
      <c r="J729" s="6">
        <v>2.9220000000000002</v>
      </c>
      <c r="K729" s="6">
        <v>257.63499999999999</v>
      </c>
      <c r="L729" s="6">
        <v>76.88</v>
      </c>
      <c r="M729" s="7"/>
    </row>
    <row r="730" spans="1:13" ht="14.5" x14ac:dyDescent="0.35">
      <c r="A730" s="2" t="str">
        <f>Esterhazy!A730</f>
        <v xml:space="preserve">  2023/01/31 05:00:00</v>
      </c>
      <c r="B730" s="2">
        <v>2.3650000000000002</v>
      </c>
      <c r="C730" s="6">
        <v>-0.14000000000000001</v>
      </c>
      <c r="D730" s="6">
        <v>2.2189999999999999</v>
      </c>
      <c r="E730" s="6">
        <v>2.0790000000000002</v>
      </c>
      <c r="F730" s="6">
        <v>33.965000000000003</v>
      </c>
      <c r="G730" s="6">
        <v>-0.67600000000000005</v>
      </c>
      <c r="H730" s="6">
        <v>0</v>
      </c>
      <c r="I730" s="6">
        <v>-24.972999999999999</v>
      </c>
      <c r="J730" s="6">
        <v>1.865</v>
      </c>
      <c r="K730" s="6">
        <v>268.62599999999998</v>
      </c>
      <c r="L730" s="6">
        <v>76.924999999999997</v>
      </c>
      <c r="M730" s="7"/>
    </row>
    <row r="731" spans="1:13" ht="14.5" x14ac:dyDescent="0.35">
      <c r="A731" s="2" t="str">
        <f>Esterhazy!A731</f>
        <v xml:space="preserve">  2023/01/31 06:00:00</v>
      </c>
      <c r="B731" s="2">
        <v>3.2309999999999999</v>
      </c>
      <c r="C731" s="6">
        <v>0.186</v>
      </c>
      <c r="D731" s="6">
        <v>2.5419999999999998</v>
      </c>
      <c r="E731" s="6">
        <v>2.7269999999999999</v>
      </c>
      <c r="F731" s="6">
        <v>33.377000000000002</v>
      </c>
      <c r="G731" s="6">
        <v>-0.76800000000000002</v>
      </c>
      <c r="H731" s="6">
        <v>0</v>
      </c>
      <c r="I731" s="6">
        <v>-25.149000000000001</v>
      </c>
      <c r="J731" s="6">
        <v>1.3280000000000001</v>
      </c>
      <c r="K731" s="6">
        <v>282.10599999999999</v>
      </c>
      <c r="L731" s="6">
        <v>76.293999999999997</v>
      </c>
      <c r="M731" s="7"/>
    </row>
    <row r="732" spans="1:13" ht="14.5" x14ac:dyDescent="0.35">
      <c r="A732" s="2" t="str">
        <f>Esterhazy!A732</f>
        <v xml:space="preserve">  2023/01/31 07:00:00</v>
      </c>
      <c r="B732" s="2">
        <v>3.5070000000000001</v>
      </c>
      <c r="C732" s="6">
        <v>-1.7000000000000001E-2</v>
      </c>
      <c r="D732" s="6">
        <v>2.3450000000000002</v>
      </c>
      <c r="E732" s="6">
        <v>2.3260000000000001</v>
      </c>
      <c r="F732" s="6">
        <v>34.073999999999998</v>
      </c>
      <c r="G732" s="6">
        <v>-0.81299999999999994</v>
      </c>
      <c r="H732" s="6">
        <v>0</v>
      </c>
      <c r="I732" s="6">
        <v>-26.059000000000001</v>
      </c>
      <c r="J732" s="6">
        <v>2.6309999999999998</v>
      </c>
      <c r="K732" s="6">
        <v>264.44299999999998</v>
      </c>
      <c r="L732" s="6">
        <v>77.384</v>
      </c>
      <c r="M732" s="7"/>
    </row>
    <row r="733" spans="1:13" ht="14.5" x14ac:dyDescent="0.35">
      <c r="A733" s="2" t="str">
        <f>Esterhazy!A733</f>
        <v xml:space="preserve">  2023/01/31 08:00:00</v>
      </c>
      <c r="B733" s="2">
        <v>3.9460000000000002</v>
      </c>
      <c r="C733" s="6">
        <v>0.13</v>
      </c>
      <c r="D733" s="6">
        <v>2.4239999999999999</v>
      </c>
      <c r="E733" s="6">
        <v>2.5510000000000002</v>
      </c>
      <c r="F733" s="6">
        <v>33.89</v>
      </c>
      <c r="G733" s="6">
        <v>-0.80500000000000005</v>
      </c>
      <c r="H733" s="6">
        <v>0</v>
      </c>
      <c r="I733" s="6">
        <v>-26.023</v>
      </c>
      <c r="J733" s="6">
        <v>2.452</v>
      </c>
      <c r="K733" s="6">
        <v>263.82</v>
      </c>
      <c r="L733" s="6">
        <v>77.799000000000007</v>
      </c>
      <c r="M733" s="7"/>
    </row>
    <row r="734" spans="1:13" ht="14.5" x14ac:dyDescent="0.35">
      <c r="A734" s="2" t="str">
        <f>Esterhazy!A734</f>
        <v xml:space="preserve">  2023/01/31 09:00:00</v>
      </c>
      <c r="B734" s="2">
        <v>2.968</v>
      </c>
      <c r="C734" s="6">
        <v>0.154</v>
      </c>
      <c r="D734" s="6">
        <v>3.0990000000000002</v>
      </c>
      <c r="E734" s="6">
        <v>3.25</v>
      </c>
      <c r="F734" s="6">
        <v>32.944000000000003</v>
      </c>
      <c r="G734" s="6">
        <v>-0.78300000000000003</v>
      </c>
      <c r="H734" s="6">
        <v>0</v>
      </c>
      <c r="I734" s="6">
        <v>-24.8</v>
      </c>
      <c r="J734" s="6">
        <v>2.8730000000000002</v>
      </c>
      <c r="K734" s="6">
        <v>266.40100000000001</v>
      </c>
      <c r="L734" s="6">
        <v>77.608000000000004</v>
      </c>
      <c r="M734" s="7"/>
    </row>
    <row r="735" spans="1:13" ht="14.5" x14ac:dyDescent="0.35">
      <c r="A735" s="2" t="str">
        <f>Esterhazy!A735</f>
        <v xml:space="preserve">  2023/01/31 10:00:00</v>
      </c>
      <c r="B735" s="2">
        <v>1.806</v>
      </c>
      <c r="C735" s="6">
        <v>2.7909999999999999</v>
      </c>
      <c r="D735" s="6">
        <v>6.36</v>
      </c>
      <c r="E735" s="6">
        <v>9.1379999999999999</v>
      </c>
      <c r="F735" s="6">
        <v>30.085000000000001</v>
      </c>
      <c r="G735" s="6">
        <v>-0.72399999999999998</v>
      </c>
      <c r="H735" s="6">
        <v>0</v>
      </c>
      <c r="I735" s="6">
        <v>-23.853000000000002</v>
      </c>
      <c r="J735" s="6">
        <v>2.9209999999999998</v>
      </c>
      <c r="K735" s="6">
        <v>275.21699999999998</v>
      </c>
      <c r="L735" s="6">
        <v>77.271000000000001</v>
      </c>
      <c r="M735" s="7"/>
    </row>
    <row r="736" spans="1:13" ht="14.5" x14ac:dyDescent="0.35">
      <c r="A736" s="2" t="str">
        <f>Esterhazy!A736</f>
        <v xml:space="preserve">  2023/01/31 11:00:00</v>
      </c>
      <c r="B736" s="2">
        <v>1.712</v>
      </c>
      <c r="C736" s="6">
        <v>3.0659999999999998</v>
      </c>
      <c r="D736" s="6">
        <v>5.2949999999999999</v>
      </c>
      <c r="E736" s="6">
        <v>8.3490000000000002</v>
      </c>
      <c r="F736" s="6">
        <v>31.367999999999999</v>
      </c>
      <c r="G736" s="6">
        <v>-0.78500000000000003</v>
      </c>
      <c r="H736" s="6">
        <v>0</v>
      </c>
      <c r="I736" s="6">
        <v>-22.56</v>
      </c>
      <c r="J736" s="6">
        <v>2.7269999999999999</v>
      </c>
      <c r="K736" s="6">
        <v>258.916</v>
      </c>
      <c r="L736" s="6">
        <v>76.899000000000001</v>
      </c>
      <c r="M736" s="7"/>
    </row>
    <row r="737" spans="1:13" ht="14.5" x14ac:dyDescent="0.35">
      <c r="A737" s="2" t="str">
        <f>Esterhazy!A737</f>
        <v xml:space="preserve">  2023/01/31 12:00:00</v>
      </c>
      <c r="B737" s="2">
        <v>1.3080000000000001</v>
      </c>
      <c r="C737" s="6">
        <v>1.9590000000000001</v>
      </c>
      <c r="D737" s="6">
        <v>2.754</v>
      </c>
      <c r="E737" s="6">
        <v>4.7050000000000001</v>
      </c>
      <c r="F737" s="6">
        <v>34.792999999999999</v>
      </c>
      <c r="G737" s="6">
        <v>-0.83099999999999996</v>
      </c>
      <c r="H737" s="6">
        <v>0</v>
      </c>
      <c r="I737" s="6">
        <v>-20.876999999999999</v>
      </c>
      <c r="J737" s="6">
        <v>4.0339999999999998</v>
      </c>
      <c r="K737" s="6">
        <v>271.21699999999998</v>
      </c>
      <c r="L737" s="6">
        <v>76.543000000000006</v>
      </c>
      <c r="M737" s="7"/>
    </row>
    <row r="738" spans="1:13" ht="14.5" x14ac:dyDescent="0.35">
      <c r="A738" s="2" t="str">
        <f>Esterhazy!A738</f>
        <v xml:space="preserve">  2023/01/31 13:00:00</v>
      </c>
      <c r="B738" s="2">
        <v>0.53500000000000003</v>
      </c>
      <c r="C738" s="6">
        <v>1.7929999999999999</v>
      </c>
      <c r="D738" s="6">
        <v>2.2349999999999999</v>
      </c>
      <c r="E738" s="6">
        <v>4.0209999999999999</v>
      </c>
      <c r="F738" s="6">
        <v>36.636000000000003</v>
      </c>
      <c r="G738" s="6">
        <v>-0.74399999999999999</v>
      </c>
      <c r="H738" s="6">
        <v>0</v>
      </c>
      <c r="I738" s="6">
        <v>-18.978999999999999</v>
      </c>
      <c r="J738" s="6">
        <v>3.84</v>
      </c>
      <c r="K738" s="6">
        <v>276.44499999999999</v>
      </c>
      <c r="L738" s="6">
        <v>74.941000000000003</v>
      </c>
      <c r="M738" s="7"/>
    </row>
    <row r="739" spans="1:13" ht="14.5" x14ac:dyDescent="0.35">
      <c r="A739" s="2" t="str">
        <f>Esterhazy!A739</f>
        <v xml:space="preserve">  2023/01/31 14:00:00</v>
      </c>
      <c r="B739" s="2">
        <v>0.47299999999999998</v>
      </c>
      <c r="C739" s="6">
        <v>2.1429999999999998</v>
      </c>
      <c r="D739" s="6">
        <v>2.3559999999999999</v>
      </c>
      <c r="E739" s="6">
        <v>4.4909999999999997</v>
      </c>
      <c r="F739" s="6">
        <v>37.045000000000002</v>
      </c>
      <c r="G739" s="6">
        <v>-0.77700000000000002</v>
      </c>
      <c r="H739" s="6">
        <v>0</v>
      </c>
      <c r="I739" s="6">
        <v>-17.66</v>
      </c>
      <c r="J739" s="6">
        <v>3.726</v>
      </c>
      <c r="K739" s="6">
        <v>275.685</v>
      </c>
      <c r="L739" s="6">
        <v>72.691999999999993</v>
      </c>
      <c r="M739" s="7"/>
    </row>
    <row r="740" spans="1:13" ht="14.5" x14ac:dyDescent="0.35">
      <c r="A740" s="2" t="str">
        <f>Esterhazy!A740</f>
        <v xml:space="preserve">  2023/01/31 15:00:00</v>
      </c>
      <c r="B740" s="2">
        <v>0.76700000000000002</v>
      </c>
      <c r="C740" s="6">
        <v>2.7810000000000001</v>
      </c>
      <c r="D740" s="6">
        <v>3.3050000000000002</v>
      </c>
      <c r="E740" s="6">
        <v>6.0759999999999996</v>
      </c>
      <c r="F740" s="6">
        <v>36.277999999999999</v>
      </c>
      <c r="G740" s="6">
        <v>-0.74399999999999999</v>
      </c>
      <c r="H740" s="6">
        <v>0</v>
      </c>
      <c r="I740" s="6">
        <v>-17.292999999999999</v>
      </c>
      <c r="J740" s="6">
        <v>3.508</v>
      </c>
      <c r="K740" s="6">
        <v>281.66199999999998</v>
      </c>
      <c r="L740" s="6">
        <v>72.879000000000005</v>
      </c>
      <c r="M740" s="7"/>
    </row>
    <row r="741" spans="1:13" ht="14.5" x14ac:dyDescent="0.35">
      <c r="A741" s="2" t="str">
        <f>Esterhazy!A741</f>
        <v xml:space="preserve">  2023/01/31 16:00:00</v>
      </c>
      <c r="B741" s="2">
        <v>2.335</v>
      </c>
      <c r="C741" s="6">
        <v>3.855</v>
      </c>
      <c r="D741" s="6">
        <v>4.8689999999999998</v>
      </c>
      <c r="E741" s="6">
        <v>8.7089999999999996</v>
      </c>
      <c r="F741" s="6">
        <v>34.993000000000002</v>
      </c>
      <c r="G741" s="6">
        <v>-0.66700000000000004</v>
      </c>
      <c r="H741" s="6">
        <v>0</v>
      </c>
      <c r="I741" s="6">
        <v>-16.936</v>
      </c>
      <c r="J741" s="6">
        <v>2.7629999999999999</v>
      </c>
      <c r="K741" s="6">
        <v>290.14400000000001</v>
      </c>
      <c r="L741" s="6">
        <v>72.948999999999998</v>
      </c>
      <c r="M741" s="7"/>
    </row>
    <row r="742" spans="1:13" ht="14.5" x14ac:dyDescent="0.35">
      <c r="A742" s="2" t="str">
        <f>Esterhazy!A742</f>
        <v xml:space="preserve">  2023/01/31 17:00:00</v>
      </c>
      <c r="B742" s="2">
        <v>0.61699999999999999</v>
      </c>
      <c r="C742" s="6">
        <v>1.2889999999999999</v>
      </c>
      <c r="D742" s="6">
        <v>3.5979999999999999</v>
      </c>
      <c r="E742" s="6">
        <v>4.88</v>
      </c>
      <c r="F742" s="6">
        <v>37.518999999999998</v>
      </c>
      <c r="G742" s="6">
        <v>-0.74299999999999999</v>
      </c>
      <c r="H742" s="6">
        <v>0</v>
      </c>
      <c r="I742" s="6">
        <v>-16.946999999999999</v>
      </c>
      <c r="J742" s="6">
        <v>2.262</v>
      </c>
      <c r="K742" s="6">
        <v>291.36500000000001</v>
      </c>
      <c r="L742" s="6">
        <v>72.454999999999998</v>
      </c>
      <c r="M742" s="7"/>
    </row>
    <row r="743" spans="1:13" ht="14.5" x14ac:dyDescent="0.35">
      <c r="A743" s="2" t="str">
        <f>Esterhazy!A743</f>
        <v xml:space="preserve">  2023/01/31 18:00:00</v>
      </c>
      <c r="B743" s="2">
        <v>1.8560000000000001</v>
      </c>
      <c r="C743" s="6">
        <v>0.40699999999999997</v>
      </c>
      <c r="D743" s="6">
        <v>4.383</v>
      </c>
      <c r="E743" s="6">
        <v>4.7859999999999996</v>
      </c>
      <c r="F743" s="6">
        <v>35.997</v>
      </c>
      <c r="G743" s="6">
        <v>-0.873</v>
      </c>
      <c r="H743" s="6">
        <v>0</v>
      </c>
      <c r="I743" s="6">
        <v>-18.001999999999999</v>
      </c>
      <c r="J743" s="6">
        <v>1.3420000000000001</v>
      </c>
      <c r="K743" s="6">
        <v>280.25200000000001</v>
      </c>
      <c r="L743" s="6">
        <v>74.177000000000007</v>
      </c>
      <c r="M743" s="7"/>
    </row>
    <row r="744" spans="1:13" ht="14.5" x14ac:dyDescent="0.35">
      <c r="A744" s="2" t="str">
        <f>Esterhazy!A744</f>
        <v xml:space="preserve">  2023/01/31 19:00:00</v>
      </c>
      <c r="B744" s="2">
        <v>2.0699999999999998</v>
      </c>
      <c r="C744" s="6">
        <v>0.311</v>
      </c>
      <c r="D744" s="6">
        <v>6.1159999999999997</v>
      </c>
      <c r="E744" s="6">
        <v>6.4219999999999997</v>
      </c>
      <c r="F744" s="6">
        <v>33.414000000000001</v>
      </c>
      <c r="G744" s="6">
        <v>-0.89800000000000002</v>
      </c>
      <c r="H744" s="6">
        <v>0</v>
      </c>
      <c r="I744" s="6">
        <v>-19.164000000000001</v>
      </c>
      <c r="J744" s="6">
        <v>1.5329999999999999</v>
      </c>
      <c r="K744" s="6">
        <v>246.36099999999999</v>
      </c>
      <c r="L744" s="6">
        <v>77.179000000000002</v>
      </c>
      <c r="M744" s="7"/>
    </row>
    <row r="745" spans="1:13" ht="14.5" x14ac:dyDescent="0.35">
      <c r="A745" s="2" t="str">
        <f>Esterhazy!A745</f>
        <v xml:space="preserve">  2023/01/31 20:00:00</v>
      </c>
      <c r="B745" s="2">
        <v>0.99299999999999999</v>
      </c>
      <c r="C745" s="6">
        <v>0.21</v>
      </c>
      <c r="D745" s="6">
        <v>5.0579999999999998</v>
      </c>
      <c r="E745" s="6">
        <v>5.2640000000000002</v>
      </c>
      <c r="F745" s="6">
        <v>33.652999999999999</v>
      </c>
      <c r="G745" s="6">
        <v>-0.80800000000000005</v>
      </c>
      <c r="H745" s="6">
        <v>0</v>
      </c>
      <c r="I745" s="6">
        <v>-20.946999999999999</v>
      </c>
      <c r="J745" s="6">
        <v>0.69399999999999995</v>
      </c>
      <c r="K745" s="6">
        <v>239.67099999999999</v>
      </c>
      <c r="L745" s="6">
        <v>79.582999999999998</v>
      </c>
      <c r="M745" s="7"/>
    </row>
    <row r="746" spans="1:13" ht="14.5" x14ac:dyDescent="0.35">
      <c r="A746" s="2" t="str">
        <f>Esterhazy!A746</f>
        <v xml:space="preserve">  2023/01/31 21:00:00</v>
      </c>
      <c r="B746" s="2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0</v>
      </c>
      <c r="I746" s="6">
        <v>-21.727</v>
      </c>
      <c r="J746" s="6">
        <v>0.52100000000000002</v>
      </c>
      <c r="K746" s="6">
        <v>52.265000000000001</v>
      </c>
      <c r="L746" s="6">
        <v>80.944999999999993</v>
      </c>
      <c r="M746" s="7"/>
    </row>
    <row r="747" spans="1:13" ht="14.5" x14ac:dyDescent="0.35">
      <c r="A747" s="2" t="str">
        <f>Esterhazy!A747</f>
        <v xml:space="preserve">  2023/01/31 22:00:00</v>
      </c>
      <c r="B747" s="2">
        <v>0.89300000000000002</v>
      </c>
      <c r="C747" s="6">
        <v>0.21</v>
      </c>
      <c r="D747" s="6">
        <v>12.326000000000001</v>
      </c>
      <c r="E747" s="6">
        <v>12.529</v>
      </c>
      <c r="F747" s="6">
        <v>23.193999999999999</v>
      </c>
      <c r="G747" s="6">
        <v>-0.39600000000000002</v>
      </c>
      <c r="H747" s="6">
        <v>0</v>
      </c>
      <c r="I747" s="6">
        <v>-22.117999999999999</v>
      </c>
      <c r="J747" s="6">
        <v>0.114</v>
      </c>
      <c r="K747" s="6">
        <v>61.454999999999998</v>
      </c>
      <c r="L747" s="6">
        <v>77.542000000000002</v>
      </c>
      <c r="M747" s="7"/>
    </row>
    <row r="748" spans="1:13" ht="14.5" x14ac:dyDescent="0.35">
      <c r="A748" s="2" t="str">
        <f>Esterhazy!A748</f>
        <v xml:space="preserve">  2023/01/31 23:00:00</v>
      </c>
      <c r="B748" s="2">
        <v>0.72899999999999998</v>
      </c>
      <c r="C748" s="6">
        <v>0.186</v>
      </c>
      <c r="D748" s="6">
        <v>10.657999999999999</v>
      </c>
      <c r="E748" s="6">
        <v>10.837</v>
      </c>
      <c r="F748" s="6">
        <v>23.361999999999998</v>
      </c>
      <c r="G748" s="6">
        <v>-0.65600000000000003</v>
      </c>
      <c r="H748" s="6">
        <v>0</v>
      </c>
      <c r="I748" s="6">
        <v>-22.198</v>
      </c>
      <c r="J748" s="6">
        <v>0.152</v>
      </c>
      <c r="K748" s="6">
        <v>114.75700000000001</v>
      </c>
      <c r="L748" s="6">
        <v>76.998000000000005</v>
      </c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-0.38500000000000001</v>
      </c>
      <c r="C751" s="1">
        <f>MIN(C6:C749)</f>
        <v>-0.50900000000000001</v>
      </c>
      <c r="D751" s="1">
        <f t="shared" ref="D751:K751" si="0">MIN(D6:D749)</f>
        <v>0.3</v>
      </c>
      <c r="E751" s="1">
        <f>MIN(E6:E749)</f>
        <v>0.114</v>
      </c>
      <c r="F751" s="1">
        <f t="shared" si="0"/>
        <v>9.8339999999999996</v>
      </c>
      <c r="G751" s="1">
        <f>MIN(G6:G749)</f>
        <v>-0.95799999999999996</v>
      </c>
      <c r="H751" s="1">
        <f>MIN(H6:H749)</f>
        <v>0</v>
      </c>
      <c r="I751" s="1">
        <f t="shared" si="0"/>
        <v>-27.972000000000001</v>
      </c>
      <c r="J751" s="1">
        <f>MIN(J6:J749)</f>
        <v>0.113</v>
      </c>
      <c r="K751" s="1">
        <f t="shared" si="0"/>
        <v>7.8E-2</v>
      </c>
      <c r="L751" s="1">
        <f>MIN(L6:L749)</f>
        <v>63.637</v>
      </c>
    </row>
    <row r="752" spans="1:13" x14ac:dyDescent="0.25">
      <c r="A752" s="1" t="s">
        <v>20</v>
      </c>
      <c r="B752" s="1" t="str">
        <f>INDEX($A6:$A749,MATCH(MIN(B6:B749),B6:B749,0))</f>
        <v xml:space="preserve">  2023/01/27 07:00:00</v>
      </c>
      <c r="C752" s="1" t="str">
        <f>INDEX($A6:$A749,MATCH(MIN(C6:C749),C6:C749,0))</f>
        <v xml:space="preserve">  2023/01/21 05:00:00</v>
      </c>
      <c r="D752" s="1" t="str">
        <f t="shared" ref="D752:K752" si="1">INDEX($A6:$A749,MATCH(MIN(D6:D749),D6:D749,0))</f>
        <v xml:space="preserve">  2023/01/26 06:00:00</v>
      </c>
      <c r="E752" s="1" t="str">
        <f>INDEX($A6:$A749,MATCH(MIN(E6:E749),E6:E749,0))</f>
        <v xml:space="preserve">  2023/01/26 07:00:00</v>
      </c>
      <c r="F752" s="1" t="str">
        <f t="shared" si="1"/>
        <v xml:space="preserve">  2023/01/03 22:00:00</v>
      </c>
      <c r="G752" s="1" t="str">
        <f>INDEX($A6:$A749,MATCH(MIN(G6:G749),G6:G749,0))</f>
        <v xml:space="preserve">  2023/01/25 15:00:00</v>
      </c>
      <c r="H752" s="1" t="str">
        <f>INDEX($A6:$A749,MATCH(MIN(H6:H749),H6:H749,0))</f>
        <v xml:space="preserve">  2023/01/01 01:00:00</v>
      </c>
      <c r="I752" s="1" t="str">
        <f t="shared" si="1"/>
        <v xml:space="preserve">  2023/01/30 05:00:00</v>
      </c>
      <c r="J752" s="1" t="str">
        <f>INDEX($A6:$A749,MATCH(MIN(J6:J749),J6:J749,0))</f>
        <v xml:space="preserve">  2023/01/22 07:00:00</v>
      </c>
      <c r="K752" s="1" t="str">
        <f t="shared" si="1"/>
        <v xml:space="preserve">  2023/01/07 03:00:00</v>
      </c>
      <c r="L752" s="1" t="str">
        <f>INDEX($A6:$A749,MATCH(MIN(L6:L749),L6:L749,0))</f>
        <v xml:space="preserve">  2023/01/30 14:00:00</v>
      </c>
    </row>
    <row r="753" spans="1:12" x14ac:dyDescent="0.25">
      <c r="A753" s="1" t="s">
        <v>21</v>
      </c>
      <c r="B753" s="1">
        <f>MAX(B6:B749)</f>
        <v>14.26</v>
      </c>
      <c r="C753" s="1">
        <f>MAX(C6:C749)</f>
        <v>7.3090000000000002</v>
      </c>
      <c r="D753" s="1">
        <f t="shared" ref="D753:K753" si="2">MAX(D6:D749)</f>
        <v>19.035</v>
      </c>
      <c r="E753" s="1">
        <f>MAX(E6:E749)</f>
        <v>19.440999999999999</v>
      </c>
      <c r="F753" s="1">
        <f t="shared" si="2"/>
        <v>42.027999999999999</v>
      </c>
      <c r="G753" s="1">
        <f>MAX(G6:G749)</f>
        <v>0.90800000000000003</v>
      </c>
      <c r="H753" s="1">
        <f>MAX(H6:H749)</f>
        <v>0.15</v>
      </c>
      <c r="I753" s="1">
        <f t="shared" si="2"/>
        <v>2.3370000000000002</v>
      </c>
      <c r="J753" s="1">
        <f>MAX(J6:J749)</f>
        <v>11.648999999999999</v>
      </c>
      <c r="K753" s="1">
        <f t="shared" si="2"/>
        <v>359.916</v>
      </c>
      <c r="L753" s="1">
        <f>MAX(L6:L749)</f>
        <v>90.387</v>
      </c>
    </row>
    <row r="754" spans="1:12" x14ac:dyDescent="0.25">
      <c r="A754" s="1" t="s">
        <v>22</v>
      </c>
      <c r="B754" s="1" t="str">
        <f>INDEX($A6:$A749,MATCH(MAX(B6:B749),B6:B749,0))</f>
        <v xml:space="preserve">  2023/01/12 12:00:00</v>
      </c>
      <c r="C754" s="1" t="str">
        <f>INDEX($A6:$A749,MATCH(MAX(C6:C749),C6:C749,0))</f>
        <v xml:space="preserve">  2023/01/12 12:00:00</v>
      </c>
      <c r="D754" s="1" t="str">
        <f t="shared" ref="D754:K754" si="3">INDEX($A6:$A749,MATCH(MAX(D6:D749),D6:D749,0))</f>
        <v xml:space="preserve">  2023/01/03 22:00:00</v>
      </c>
      <c r="E754" s="1" t="str">
        <f>INDEX($A6:$A749,MATCH(MAX(E6:E749),E6:E749,0))</f>
        <v xml:space="preserve">  2023/01/02 18:00:00</v>
      </c>
      <c r="F754" s="1" t="str">
        <f t="shared" si="3"/>
        <v xml:space="preserve">  2023/01/29 22:00:00</v>
      </c>
      <c r="G754" s="1" t="str">
        <f>INDEX($A6:$A749,MATCH(MAX(G6:G749),G6:G749,0))</f>
        <v xml:space="preserve">  2023/01/04 00:00:00</v>
      </c>
      <c r="H754" s="1" t="str">
        <f>INDEX($A6:$A749,MATCH(MAX(H6:H749),H6:H749,0))</f>
        <v xml:space="preserve">  2023/01/15 03:00:00</v>
      </c>
      <c r="I754" s="1" t="str">
        <f t="shared" si="3"/>
        <v xml:space="preserve">  2023/01/26 15:00:00</v>
      </c>
      <c r="J754" s="1" t="str">
        <f>INDEX($A6:$A749,MATCH(MAX(J6:J749),J6:J749,0))</f>
        <v xml:space="preserve">  2023/01/26 21:00:00</v>
      </c>
      <c r="K754" s="1" t="str">
        <f t="shared" si="3"/>
        <v xml:space="preserve">  2023/01/17 18:00:00</v>
      </c>
      <c r="L754" s="1" t="str">
        <f>INDEX($A6:$A749,MATCH(MAX(L6:L749),L6:L749,0))</f>
        <v xml:space="preserve">  2023/01/15 21:00:00</v>
      </c>
    </row>
    <row r="755" spans="1:12" x14ac:dyDescent="0.25">
      <c r="A755" s="1" t="s">
        <v>23</v>
      </c>
      <c r="B755" s="3">
        <f>AVERAGE(B6:B749)</f>
        <v>1.0164307909604529</v>
      </c>
      <c r="C755" s="3">
        <f>AVERAGE(C6:C749)</f>
        <v>0.46758050847457572</v>
      </c>
      <c r="D755" s="3">
        <f t="shared" ref="D755:K755" si="4">AVERAGE(D6:D749)</f>
        <v>3.5779703389830484</v>
      </c>
      <c r="E755" s="3">
        <f>AVERAGE(E6:E749)</f>
        <v>4.0457429378531069</v>
      </c>
      <c r="F755" s="3">
        <f t="shared" si="4"/>
        <v>30.571289548022555</v>
      </c>
      <c r="G755" s="3">
        <f>AVERAGE(G6:G749)</f>
        <v>-0.54831073446327705</v>
      </c>
      <c r="H755" s="3">
        <f>AVERAGE(H6:H749)</f>
        <v>2.4324324324324323E-4</v>
      </c>
      <c r="I755" s="3">
        <f t="shared" si="4"/>
        <v>-12.212409459459469</v>
      </c>
      <c r="J755" s="3">
        <f>AVERAGE(J6:J749)</f>
        <v>3.1040108108108111</v>
      </c>
      <c r="K755" s="3">
        <f t="shared" si="4"/>
        <v>224.50312162162194</v>
      </c>
      <c r="L755" s="3">
        <f>AVERAGE(L6:L749)</f>
        <v>81.11174594594587</v>
      </c>
    </row>
    <row r="756" spans="1:12" x14ac:dyDescent="0.25">
      <c r="A756" s="1" t="s">
        <v>24</v>
      </c>
      <c r="B756" s="1">
        <f>COUNT(B6:B749)</f>
        <v>708</v>
      </c>
      <c r="C756" s="1">
        <f>COUNT(C6:C749)</f>
        <v>708</v>
      </c>
      <c r="D756" s="1">
        <f t="shared" ref="D756:K756" si="5">COUNT(D6:D749)</f>
        <v>708</v>
      </c>
      <c r="E756" s="1">
        <f>COUNT(E6:E749)</f>
        <v>708</v>
      </c>
      <c r="F756" s="1">
        <f t="shared" si="5"/>
        <v>708</v>
      </c>
      <c r="G756" s="1">
        <f>COUNT(G6:G749)</f>
        <v>708</v>
      </c>
      <c r="H756" s="1">
        <f>COUNT(H6:H749)</f>
        <v>740</v>
      </c>
      <c r="I756" s="1">
        <f t="shared" si="5"/>
        <v>740</v>
      </c>
      <c r="J756" s="1">
        <f>COUNT(J6:J749)</f>
        <v>740</v>
      </c>
      <c r="K756" s="1">
        <f t="shared" si="5"/>
        <v>740</v>
      </c>
      <c r="L756" s="1">
        <f>COUNT(L6:L749)</f>
        <v>740</v>
      </c>
    </row>
    <row r="757" spans="1:12" x14ac:dyDescent="0.25">
      <c r="A757" s="1" t="s">
        <v>25</v>
      </c>
      <c r="B757" s="3">
        <f>(B756/(COUNTA(B6:B749)))*100</f>
        <v>95.289367429340516</v>
      </c>
      <c r="C757" s="3">
        <f>(C756/(COUNTA(C6:C749)))*100</f>
        <v>95.289367429340516</v>
      </c>
      <c r="D757" s="3">
        <f t="shared" ref="D757:K757" si="6">(D756/(COUNTA(D6:D749)))*100</f>
        <v>95.289367429340516</v>
      </c>
      <c r="E757" s="3">
        <f>(E756/(COUNTA(E6:E749)))*100</f>
        <v>95.289367429340516</v>
      </c>
      <c r="F757" s="3">
        <f t="shared" si="6"/>
        <v>95.289367429340516</v>
      </c>
      <c r="G757" s="3">
        <f>(G756/(COUNTA(G6:G749)))*100</f>
        <v>95.289367429340516</v>
      </c>
      <c r="H757" s="3">
        <f>(H756/(COUNTA(H6:H749)))*100</f>
        <v>99.596231493943478</v>
      </c>
      <c r="I757" s="3">
        <f t="shared" si="6"/>
        <v>99.596231493943478</v>
      </c>
      <c r="J757" s="3">
        <f>(J756/(COUNTA(J6:J749)))*100</f>
        <v>99.596231493943478</v>
      </c>
      <c r="K757" s="3">
        <f t="shared" si="6"/>
        <v>99.596231493943478</v>
      </c>
      <c r="L757" s="3">
        <f>(L756/(COUNTA(L6:L749)))*100</f>
        <v>99.596231493943478</v>
      </c>
    </row>
    <row r="758" spans="1:12" x14ac:dyDescent="0.25">
      <c r="A758" s="1" t="s">
        <v>26</v>
      </c>
      <c r="B758" s="3">
        <f t="shared" ref="B758:L758" si="7">_xlfn.STDEV.P(B6:B749)</f>
        <v>1.6149209158405096</v>
      </c>
      <c r="C758" s="3">
        <f t="shared" si="7"/>
        <v>0.88444449067067443</v>
      </c>
      <c r="D758" s="3">
        <f t="shared" si="7"/>
        <v>2.7540577188235864</v>
      </c>
      <c r="E758" s="3">
        <f t="shared" si="7"/>
        <v>3.1053437433603932</v>
      </c>
      <c r="F758" s="3">
        <f t="shared" si="7"/>
        <v>4.8903777663119294</v>
      </c>
      <c r="G758" s="3">
        <f t="shared" si="7"/>
        <v>0.24677440473826195</v>
      </c>
      <c r="H758" s="3">
        <f t="shared" si="7"/>
        <v>5.5697319330195406E-3</v>
      </c>
      <c r="I758" s="3">
        <f t="shared" si="7"/>
        <v>6.1904503939245155</v>
      </c>
      <c r="J758" s="3">
        <f t="shared" si="7"/>
        <v>2.0980149936062489</v>
      </c>
      <c r="K758" s="3">
        <f t="shared" si="7"/>
        <v>103.22625486829263</v>
      </c>
      <c r="L758" s="3">
        <f t="shared" si="7"/>
        <v>4.9299982879551125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C1A0A7-61A6-4716-BDA9-ABAE64EF2349}">
  <dimension ref="A3:M758"/>
  <sheetViews>
    <sheetView topLeftCell="A710" zoomScale="83" zoomScaleNormal="83" workbookViewId="0">
      <selection activeCell="A749" sqref="A749:XFD749"/>
    </sheetView>
  </sheetViews>
  <sheetFormatPr defaultRowHeight="12.5" x14ac:dyDescent="0.25"/>
  <cols>
    <col min="1" max="2" width="18.54296875" customWidth="1"/>
    <col min="3" max="12" width="19.36328125" customWidth="1"/>
  </cols>
  <sheetData>
    <row r="3" spans="1:13" x14ac:dyDescent="0.25">
      <c r="A3" s="1" t="s">
        <v>0</v>
      </c>
      <c r="B3" s="8" t="s">
        <v>30</v>
      </c>
      <c r="C3" s="8" t="s">
        <v>30</v>
      </c>
      <c r="D3" s="8" t="s">
        <v>30</v>
      </c>
      <c r="E3" s="8" t="s">
        <v>30</v>
      </c>
      <c r="F3" s="8" t="s">
        <v>30</v>
      </c>
      <c r="G3" s="8" t="s">
        <v>30</v>
      </c>
      <c r="H3" s="8" t="s">
        <v>30</v>
      </c>
      <c r="I3" s="8" t="s">
        <v>30</v>
      </c>
      <c r="J3" s="8" t="s">
        <v>31</v>
      </c>
      <c r="K3" s="8" t="s">
        <v>30</v>
      </c>
      <c r="L3" s="8" t="s">
        <v>30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3" ht="14.5" x14ac:dyDescent="0.35">
      <c r="A6" s="2" t="str">
        <f>Esterhazy!A6</f>
        <v xml:space="preserve">  2023/01/01 01:00:00</v>
      </c>
      <c r="B6" s="2">
        <v>1.1319999999999999</v>
      </c>
      <c r="C6" s="6">
        <v>0.67900000000000005</v>
      </c>
      <c r="D6" s="6">
        <v>3.4180000000000001</v>
      </c>
      <c r="E6" s="6">
        <v>4.0919999999999996</v>
      </c>
      <c r="F6" s="6">
        <v>-0.17199999999999999</v>
      </c>
      <c r="G6" s="6">
        <v>8.1590000000000007</v>
      </c>
      <c r="H6" s="6">
        <v>0</v>
      </c>
      <c r="I6" s="6">
        <v>-10.058999999999999</v>
      </c>
      <c r="J6" s="6">
        <v>80.935000000000002</v>
      </c>
      <c r="K6" s="6">
        <v>4.4530000000000003</v>
      </c>
      <c r="L6" s="6">
        <v>273.44900000000001</v>
      </c>
      <c r="M6" s="7"/>
    </row>
    <row r="7" spans="1:13" ht="14.5" x14ac:dyDescent="0.35">
      <c r="A7" s="2" t="str">
        <f>Esterhazy!A7</f>
        <v xml:space="preserve">  2023/01/01 02:00:00</v>
      </c>
      <c r="B7" s="2">
        <v>1.917</v>
      </c>
      <c r="C7" s="6">
        <v>-0.67600000000000005</v>
      </c>
      <c r="D7" s="6">
        <v>4.0090000000000003</v>
      </c>
      <c r="E7" s="6">
        <v>3.331</v>
      </c>
      <c r="F7" s="6">
        <v>-0.24199999999999999</v>
      </c>
      <c r="G7" s="6">
        <v>7.3780000000000001</v>
      </c>
      <c r="H7" s="6">
        <v>0</v>
      </c>
      <c r="I7" s="6">
        <v>-10.593999999999999</v>
      </c>
      <c r="J7" s="6">
        <v>81.153999999999996</v>
      </c>
      <c r="K7" s="6">
        <v>5.7160000000000002</v>
      </c>
      <c r="L7" s="6">
        <v>266.46499999999997</v>
      </c>
      <c r="M7" s="7"/>
    </row>
    <row r="8" spans="1:13" ht="14.5" x14ac:dyDescent="0.35">
      <c r="A8" s="2" t="str">
        <f>Esterhazy!A8</f>
        <v xml:space="preserve">  2023/01/01 03:00:00</v>
      </c>
      <c r="B8" s="2">
        <v>1.7030000000000001</v>
      </c>
      <c r="C8" s="6">
        <v>0.13700000000000001</v>
      </c>
      <c r="D8" s="6">
        <v>3.8780000000000001</v>
      </c>
      <c r="E8" s="6">
        <v>4.01</v>
      </c>
      <c r="F8" s="6">
        <v>-0.38200000000000001</v>
      </c>
      <c r="G8" s="6">
        <v>6.835</v>
      </c>
      <c r="H8" s="6">
        <v>0</v>
      </c>
      <c r="I8" s="6">
        <v>-10.323</v>
      </c>
      <c r="J8" s="6">
        <v>81.084999999999994</v>
      </c>
      <c r="K8" s="6">
        <v>7.1470000000000002</v>
      </c>
      <c r="L8" s="6">
        <v>262.69900000000001</v>
      </c>
      <c r="M8" s="7"/>
    </row>
    <row r="9" spans="1:13" ht="14.5" x14ac:dyDescent="0.35">
      <c r="A9" s="2" t="str">
        <f>Esterhazy!A9</f>
        <v xml:space="preserve">  2023/01/01 04:00:00</v>
      </c>
      <c r="B9" s="2">
        <v>1.1759999999999999</v>
      </c>
      <c r="C9" s="6">
        <v>0.14799999999999999</v>
      </c>
      <c r="D9" s="6">
        <v>3.5739999999999998</v>
      </c>
      <c r="E9" s="6">
        <v>3.7170000000000001</v>
      </c>
      <c r="F9" s="6">
        <v>-0.40400000000000003</v>
      </c>
      <c r="G9" s="6">
        <v>6.7830000000000004</v>
      </c>
      <c r="H9" s="6">
        <v>0</v>
      </c>
      <c r="I9" s="6">
        <v>-10.211</v>
      </c>
      <c r="J9" s="6">
        <v>81.034000000000006</v>
      </c>
      <c r="K9" s="6">
        <v>8.1430000000000007</v>
      </c>
      <c r="L9" s="6">
        <v>271.96899999999999</v>
      </c>
      <c r="M9" s="7"/>
    </row>
    <row r="10" spans="1:13" ht="14.5" x14ac:dyDescent="0.35">
      <c r="A10" s="2" t="str">
        <f>Esterhazy!A10</f>
        <v xml:space="preserve">  2023/01/01 05:00:00</v>
      </c>
      <c r="B10" s="2">
        <v>6.4450000000000003</v>
      </c>
      <c r="C10" s="6">
        <v>0.34599999999999997</v>
      </c>
      <c r="D10" s="6">
        <v>2.8159999999999998</v>
      </c>
      <c r="E10" s="6">
        <v>3.1549999999999998</v>
      </c>
      <c r="F10" s="6">
        <v>-9.8000000000000004E-2</v>
      </c>
      <c r="G10" s="6">
        <v>7.5369999999999999</v>
      </c>
      <c r="H10" s="6">
        <v>0</v>
      </c>
      <c r="I10" s="6">
        <v>-10.566000000000001</v>
      </c>
      <c r="J10" s="6">
        <v>79.762</v>
      </c>
      <c r="K10" s="6">
        <v>8.609</v>
      </c>
      <c r="L10" s="6">
        <v>282.63499999999999</v>
      </c>
      <c r="M10" s="7"/>
    </row>
    <row r="11" spans="1:13" ht="14.5" x14ac:dyDescent="0.35">
      <c r="A11" s="2" t="str">
        <f>Esterhazy!A11</f>
        <v xml:space="preserve">  2023/01/01 06:00:00</v>
      </c>
      <c r="B11" s="2">
        <v>1.4330000000000001</v>
      </c>
      <c r="C11" s="6">
        <v>0.40500000000000003</v>
      </c>
      <c r="D11" s="6">
        <v>3.4180000000000001</v>
      </c>
      <c r="E11" s="6">
        <v>3.8159999999999998</v>
      </c>
      <c r="F11" s="6">
        <v>-0.28899999999999998</v>
      </c>
      <c r="G11" s="6">
        <v>10.276</v>
      </c>
      <c r="H11" s="6">
        <v>0</v>
      </c>
      <c r="I11" s="6">
        <v>-11.371</v>
      </c>
      <c r="J11" s="6">
        <v>79.195999999999998</v>
      </c>
      <c r="K11" s="6">
        <v>8.7739999999999991</v>
      </c>
      <c r="L11" s="6">
        <v>283.43</v>
      </c>
      <c r="M11" s="7"/>
    </row>
    <row r="12" spans="1:13" ht="14.5" x14ac:dyDescent="0.35">
      <c r="A12" s="2" t="str">
        <f>Esterhazy!A12</f>
        <v xml:space="preserve">  2023/01/01 07:00:00</v>
      </c>
      <c r="B12" s="2">
        <v>1.599</v>
      </c>
      <c r="C12" s="6">
        <v>-0.61699999999999999</v>
      </c>
      <c r="D12" s="6">
        <v>4.3040000000000003</v>
      </c>
      <c r="E12" s="6">
        <v>3.6840000000000002</v>
      </c>
      <c r="F12" s="6">
        <v>-0.19400000000000001</v>
      </c>
      <c r="G12" s="6">
        <v>10.426</v>
      </c>
      <c r="H12" s="6">
        <v>0</v>
      </c>
      <c r="I12" s="6">
        <v>-13.254</v>
      </c>
      <c r="J12" s="6">
        <v>78.55</v>
      </c>
      <c r="K12" s="6">
        <v>9.2080000000000002</v>
      </c>
      <c r="L12" s="6">
        <v>284.339</v>
      </c>
      <c r="M12" s="7"/>
    </row>
    <row r="13" spans="1:13" ht="14.5" x14ac:dyDescent="0.35">
      <c r="A13" s="2" t="str">
        <f>Esterhazy!A13</f>
        <v xml:space="preserve">  2023/01/01 08:00:00</v>
      </c>
      <c r="B13" s="2">
        <v>2.2040000000000002</v>
      </c>
      <c r="C13" s="6">
        <v>-0.39200000000000002</v>
      </c>
      <c r="D13" s="6">
        <v>4.2439999999999998</v>
      </c>
      <c r="E13" s="6">
        <v>3.8490000000000002</v>
      </c>
      <c r="F13" s="6">
        <v>-0.19800000000000001</v>
      </c>
      <c r="G13" s="6">
        <v>11.834</v>
      </c>
      <c r="H13" s="6">
        <v>0</v>
      </c>
      <c r="I13" s="6">
        <v>-14.513999999999999</v>
      </c>
      <c r="J13" s="6">
        <v>78.453000000000003</v>
      </c>
      <c r="K13" s="6">
        <v>8.7029999999999994</v>
      </c>
      <c r="L13" s="6">
        <v>294.40800000000002</v>
      </c>
      <c r="M13" s="7"/>
    </row>
    <row r="14" spans="1:13" ht="14.5" x14ac:dyDescent="0.35">
      <c r="A14" s="2" t="str">
        <f>Esterhazy!A14</f>
        <v xml:space="preserve">  2023/01/01 09:00:00</v>
      </c>
      <c r="B14" s="2">
        <v>1.879</v>
      </c>
      <c r="C14" s="6">
        <v>-0.26900000000000002</v>
      </c>
      <c r="D14" s="6">
        <v>4.367</v>
      </c>
      <c r="E14" s="6">
        <v>4.093</v>
      </c>
      <c r="F14" s="6">
        <v>-4.2000000000000003E-2</v>
      </c>
      <c r="G14" s="6">
        <v>13.827999999999999</v>
      </c>
      <c r="H14" s="6">
        <v>0</v>
      </c>
      <c r="I14" s="6">
        <v>-14.895</v>
      </c>
      <c r="J14" s="6">
        <v>78.269000000000005</v>
      </c>
      <c r="K14" s="6">
        <v>9.0489999999999995</v>
      </c>
      <c r="L14" s="6">
        <v>295.06299999999999</v>
      </c>
      <c r="M14" s="7"/>
    </row>
    <row r="15" spans="1:13" ht="14.5" x14ac:dyDescent="0.35">
      <c r="A15" s="2" t="str">
        <f>Esterhazy!A15</f>
        <v xml:space="preserve">  2023/01/01 10:00:00</v>
      </c>
      <c r="B15" s="2">
        <v>2.3540000000000001</v>
      </c>
      <c r="C15" s="6">
        <v>-0.24099999999999999</v>
      </c>
      <c r="D15" s="6">
        <v>3.319</v>
      </c>
      <c r="E15" s="6">
        <v>3.073</v>
      </c>
      <c r="F15" s="6">
        <v>9.6000000000000002E-2</v>
      </c>
      <c r="G15" s="6">
        <v>12.632</v>
      </c>
      <c r="H15" s="6">
        <v>0</v>
      </c>
      <c r="I15" s="6">
        <v>-15.347</v>
      </c>
      <c r="J15" s="6">
        <v>76.938999999999993</v>
      </c>
      <c r="K15" s="6">
        <v>8.9</v>
      </c>
      <c r="L15" s="6">
        <v>294.51900000000001</v>
      </c>
      <c r="M15" s="7"/>
    </row>
    <row r="16" spans="1:13" ht="14.5" x14ac:dyDescent="0.35">
      <c r="A16" s="2" t="str">
        <f>Esterhazy!A16</f>
        <v xml:space="preserve">  2023/01/01 11:00:00</v>
      </c>
      <c r="B16" s="2">
        <v>3.77</v>
      </c>
      <c r="C16" s="6">
        <v>0.71299999999999997</v>
      </c>
      <c r="D16" s="6">
        <v>2.452</v>
      </c>
      <c r="E16" s="6">
        <v>3.1579999999999999</v>
      </c>
      <c r="F16" s="6">
        <v>-4.1000000000000002E-2</v>
      </c>
      <c r="G16" s="6">
        <v>10.134</v>
      </c>
      <c r="H16" s="6">
        <v>0</v>
      </c>
      <c r="I16" s="6">
        <v>-15.795999999999999</v>
      </c>
      <c r="J16" s="6">
        <v>75.686000000000007</v>
      </c>
      <c r="K16" s="6">
        <v>9.0779999999999994</v>
      </c>
      <c r="L16" s="6">
        <v>296.06799999999998</v>
      </c>
      <c r="M16" s="7"/>
    </row>
    <row r="17" spans="1:13" ht="14.5" x14ac:dyDescent="0.35">
      <c r="A17" s="2" t="str">
        <f>Esterhazy!A17</f>
        <v xml:space="preserve">  2023/01/01 12:00:00</v>
      </c>
      <c r="B17" s="2">
        <v>5.1230000000000002</v>
      </c>
      <c r="C17" s="6">
        <v>0.313</v>
      </c>
      <c r="D17" s="6">
        <v>2.21</v>
      </c>
      <c r="E17" s="6">
        <v>2.5169999999999999</v>
      </c>
      <c r="F17" s="6">
        <v>-8.8999999999999996E-2</v>
      </c>
      <c r="G17" s="6">
        <v>8.734</v>
      </c>
      <c r="H17" s="6">
        <v>0</v>
      </c>
      <c r="I17" s="6">
        <v>-15.682</v>
      </c>
      <c r="J17" s="6">
        <v>74.031999999999996</v>
      </c>
      <c r="K17" s="6">
        <v>7.7229999999999999</v>
      </c>
      <c r="L17" s="6">
        <v>299.54399999999998</v>
      </c>
      <c r="M17" s="7"/>
    </row>
    <row r="18" spans="1:13" ht="14.5" x14ac:dyDescent="0.35">
      <c r="A18" s="2" t="str">
        <f>Esterhazy!A18</f>
        <v xml:space="preserve">  2023/01/01 13:00:00</v>
      </c>
      <c r="B18" s="2">
        <v>3.4689999999999999</v>
      </c>
      <c r="C18" s="6">
        <v>-0.214</v>
      </c>
      <c r="D18" s="6">
        <v>1.8779999999999999</v>
      </c>
      <c r="E18" s="6">
        <v>1.659</v>
      </c>
      <c r="F18" s="6">
        <v>0</v>
      </c>
      <c r="G18" s="6">
        <v>7.4390000000000001</v>
      </c>
      <c r="H18" s="6">
        <v>0</v>
      </c>
      <c r="I18" s="6">
        <v>-15.516999999999999</v>
      </c>
      <c r="J18" s="6">
        <v>74.713999999999999</v>
      </c>
      <c r="K18" s="6">
        <v>7.9130000000000003</v>
      </c>
      <c r="L18" s="6">
        <v>294.49700000000001</v>
      </c>
      <c r="M18" s="7"/>
    </row>
    <row r="19" spans="1:13" ht="14.5" x14ac:dyDescent="0.35">
      <c r="A19" s="2" t="str">
        <f>Esterhazy!A19</f>
        <v xml:space="preserve">  2023/01/01 14:00:00</v>
      </c>
      <c r="B19" s="2">
        <v>4.0439999999999996</v>
      </c>
      <c r="C19" s="6">
        <v>-9.8000000000000004E-2</v>
      </c>
      <c r="D19" s="6">
        <v>1.9359999999999999</v>
      </c>
      <c r="E19" s="6">
        <v>1.8320000000000001</v>
      </c>
      <c r="F19" s="6">
        <v>2.5000000000000001E-2</v>
      </c>
      <c r="G19" s="6">
        <v>7.0709999999999997</v>
      </c>
      <c r="H19" s="6">
        <v>0</v>
      </c>
      <c r="I19" s="6">
        <v>-15.227</v>
      </c>
      <c r="J19" s="6">
        <v>74.933000000000007</v>
      </c>
      <c r="K19" s="6">
        <v>7.67</v>
      </c>
      <c r="L19" s="6">
        <v>287.29899999999998</v>
      </c>
      <c r="M19" s="7"/>
    </row>
    <row r="20" spans="1:13" ht="14.5" x14ac:dyDescent="0.35">
      <c r="A20" s="2" t="str">
        <f>Esterhazy!A20</f>
        <v xml:space="preserve">  2023/01/01 15:00:00</v>
      </c>
      <c r="B20" s="2">
        <v>13.695</v>
      </c>
      <c r="C20" s="6">
        <v>-1.389</v>
      </c>
      <c r="D20" s="6">
        <v>2.0150000000000001</v>
      </c>
      <c r="E20" s="6">
        <v>0.624</v>
      </c>
      <c r="F20" s="6">
        <v>3.6999999999999998E-2</v>
      </c>
      <c r="G20" s="6">
        <v>7.2050000000000001</v>
      </c>
      <c r="H20" s="6">
        <v>0</v>
      </c>
      <c r="I20" s="6">
        <v>-15.121</v>
      </c>
      <c r="J20" s="6">
        <v>75.960999999999999</v>
      </c>
      <c r="K20" s="6">
        <v>7.3659999999999997</v>
      </c>
      <c r="L20" s="6">
        <v>291.911</v>
      </c>
      <c r="M20" s="7"/>
    </row>
    <row r="21" spans="1:13" ht="14.5" x14ac:dyDescent="0.35">
      <c r="A21" s="2" t="str">
        <f>Esterhazy!A21</f>
        <v xml:space="preserve">  2023/01/01 16:00:00</v>
      </c>
      <c r="B21" s="2">
        <v>13.045</v>
      </c>
      <c r="C21" s="6">
        <v>-0.28999999999999998</v>
      </c>
      <c r="D21" s="6">
        <v>1.9259999999999999</v>
      </c>
      <c r="E21" s="6">
        <v>1.6319999999999999</v>
      </c>
      <c r="F21" s="6">
        <v>5.6000000000000001E-2</v>
      </c>
      <c r="G21" s="6">
        <v>8.4749999999999996</v>
      </c>
      <c r="H21" s="6">
        <v>0</v>
      </c>
      <c r="I21" s="6">
        <v>-15.208</v>
      </c>
      <c r="J21" s="6">
        <v>75.576999999999998</v>
      </c>
      <c r="K21" s="6">
        <v>6.7160000000000002</v>
      </c>
      <c r="L21" s="6">
        <v>295.94900000000001</v>
      </c>
      <c r="M21" s="7"/>
    </row>
    <row r="22" spans="1:13" ht="14.5" x14ac:dyDescent="0.35">
      <c r="A22" s="2" t="str">
        <f>Esterhazy!A22</f>
        <v xml:space="preserve">  2023/01/01 17:00:00</v>
      </c>
      <c r="B22" s="2">
        <v>3.452</v>
      </c>
      <c r="C22" s="6">
        <v>-0.85199999999999998</v>
      </c>
      <c r="D22" s="6">
        <v>1.9710000000000001</v>
      </c>
      <c r="E22" s="6">
        <v>1.115</v>
      </c>
      <c r="F22" s="6">
        <v>5.0999999999999997E-2</v>
      </c>
      <c r="G22" s="6">
        <v>8.5570000000000004</v>
      </c>
      <c r="H22" s="6">
        <v>0</v>
      </c>
      <c r="I22" s="6">
        <v>-15.583</v>
      </c>
      <c r="J22" s="6">
        <v>77.471000000000004</v>
      </c>
      <c r="K22" s="6">
        <v>5.202</v>
      </c>
      <c r="L22" s="6">
        <v>295.14600000000002</v>
      </c>
      <c r="M22" s="7"/>
    </row>
    <row r="23" spans="1:13" ht="14.5" x14ac:dyDescent="0.35">
      <c r="A23" s="2" t="str">
        <f>Esterhazy!A23</f>
        <v xml:space="preserve">  2023/01/01 18:00:00</v>
      </c>
      <c r="B23" s="2">
        <v>1.5509999999999999</v>
      </c>
      <c r="C23" s="6">
        <v>-1.095</v>
      </c>
      <c r="D23" s="6">
        <v>1.9830000000000001</v>
      </c>
      <c r="E23" s="6">
        <v>0.88500000000000001</v>
      </c>
      <c r="F23" s="6">
        <v>-5.5E-2</v>
      </c>
      <c r="G23" s="6">
        <v>9.5129999999999999</v>
      </c>
      <c r="H23" s="6">
        <v>0</v>
      </c>
      <c r="I23" s="6">
        <v>-15.997999999999999</v>
      </c>
      <c r="J23" s="6">
        <v>76.394999999999996</v>
      </c>
      <c r="K23" s="6">
        <v>6.5430000000000001</v>
      </c>
      <c r="L23" s="6">
        <v>285.06200000000001</v>
      </c>
      <c r="M23" s="7"/>
    </row>
    <row r="24" spans="1:13" ht="14.5" x14ac:dyDescent="0.35">
      <c r="A24" s="2" t="str">
        <f>Esterhazy!A24</f>
        <v xml:space="preserve">  2023/01/01 19:00:00</v>
      </c>
      <c r="B24" s="2">
        <v>2.4689999999999999</v>
      </c>
      <c r="C24" s="6">
        <v>-1.306</v>
      </c>
      <c r="D24" s="6">
        <v>2.6640000000000001</v>
      </c>
      <c r="E24" s="6">
        <v>1.353</v>
      </c>
      <c r="F24" s="6">
        <v>0.14299999999999999</v>
      </c>
      <c r="G24" s="6">
        <v>11.143000000000001</v>
      </c>
      <c r="H24" s="6">
        <v>0</v>
      </c>
      <c r="I24" s="6">
        <v>-16.471</v>
      </c>
      <c r="J24" s="6">
        <v>75.314999999999998</v>
      </c>
      <c r="K24" s="6">
        <v>6.423</v>
      </c>
      <c r="L24" s="6">
        <v>290.31099999999998</v>
      </c>
      <c r="M24" s="7"/>
    </row>
    <row r="25" spans="1:13" ht="14.5" x14ac:dyDescent="0.35">
      <c r="A25" s="2" t="str">
        <f>Esterhazy!A25</f>
        <v xml:space="preserve">  2023/01/01 20:00:00</v>
      </c>
      <c r="B25" s="2">
        <v>2.3380000000000001</v>
      </c>
      <c r="C25" s="6">
        <v>-1.1339999999999999</v>
      </c>
      <c r="D25" s="6">
        <v>3.0950000000000002</v>
      </c>
      <c r="E25" s="6">
        <v>1.956</v>
      </c>
      <c r="F25" s="6">
        <v>-0.17100000000000001</v>
      </c>
      <c r="G25" s="6">
        <v>12.468999999999999</v>
      </c>
      <c r="H25" s="6">
        <v>0</v>
      </c>
      <c r="I25" s="6">
        <v>-17.056999999999999</v>
      </c>
      <c r="J25" s="6">
        <v>75.944000000000003</v>
      </c>
      <c r="K25" s="6">
        <v>4.95</v>
      </c>
      <c r="L25" s="6">
        <v>271.68299999999999</v>
      </c>
      <c r="M25" s="7"/>
    </row>
    <row r="26" spans="1:13" ht="14.5" x14ac:dyDescent="0.35">
      <c r="A26" s="2" t="str">
        <f>Esterhazy!A26</f>
        <v xml:space="preserve">  2023/01/01 21:00:00</v>
      </c>
      <c r="B26" s="2" t="s">
        <v>40</v>
      </c>
      <c r="C26" s="6" t="s">
        <v>40</v>
      </c>
      <c r="D26" s="6" t="s">
        <v>40</v>
      </c>
      <c r="E26" s="6" t="s">
        <v>40</v>
      </c>
      <c r="F26" s="6" t="s">
        <v>40</v>
      </c>
      <c r="G26" s="6">
        <v>13.4</v>
      </c>
      <c r="H26" s="6">
        <v>0</v>
      </c>
      <c r="I26" s="6">
        <v>-16.5</v>
      </c>
      <c r="J26" s="6">
        <v>77.566000000000003</v>
      </c>
      <c r="K26" s="6">
        <v>5.29</v>
      </c>
      <c r="L26" s="6">
        <v>267.21199999999999</v>
      </c>
      <c r="M26" s="7"/>
    </row>
    <row r="27" spans="1:13" ht="14.5" x14ac:dyDescent="0.35">
      <c r="A27" s="2" t="str">
        <f>Esterhazy!A27</f>
        <v xml:space="preserve">  2023/01/01 22:00:00</v>
      </c>
      <c r="B27" s="2">
        <v>1.125</v>
      </c>
      <c r="C27" s="6">
        <v>-0.995</v>
      </c>
      <c r="D27" s="6">
        <v>2.843</v>
      </c>
      <c r="E27" s="6">
        <v>1.843</v>
      </c>
      <c r="F27" s="6">
        <v>0.34100000000000003</v>
      </c>
      <c r="G27" s="6">
        <v>9.7550000000000008</v>
      </c>
      <c r="H27" s="6">
        <v>0</v>
      </c>
      <c r="I27" s="6">
        <v>-15.939</v>
      </c>
      <c r="J27" s="6">
        <v>78.683000000000007</v>
      </c>
      <c r="K27" s="6">
        <v>4.8179999999999996</v>
      </c>
      <c r="L27" s="6">
        <v>267.63900000000001</v>
      </c>
      <c r="M27" s="7"/>
    </row>
    <row r="28" spans="1:13" ht="14.5" x14ac:dyDescent="0.35">
      <c r="A28" s="2" t="str">
        <f>Esterhazy!A28</f>
        <v xml:space="preserve">  2023/01/01 23:00:00</v>
      </c>
      <c r="B28" s="2">
        <v>1.069</v>
      </c>
      <c r="C28" s="6">
        <v>-1.5820000000000001</v>
      </c>
      <c r="D28" s="6">
        <v>3.153</v>
      </c>
      <c r="E28" s="6">
        <v>1.5680000000000001</v>
      </c>
      <c r="F28" s="6">
        <v>0.19700000000000001</v>
      </c>
      <c r="G28" s="6">
        <v>11.016</v>
      </c>
      <c r="H28" s="6">
        <v>0</v>
      </c>
      <c r="I28" s="6">
        <v>-16.614999999999998</v>
      </c>
      <c r="J28" s="6">
        <v>77.775999999999996</v>
      </c>
      <c r="K28" s="6">
        <v>4.9269999999999996</v>
      </c>
      <c r="L28" s="6">
        <v>257.745</v>
      </c>
      <c r="M28" s="7"/>
    </row>
    <row r="29" spans="1:13" ht="14.5" x14ac:dyDescent="0.35">
      <c r="A29" s="2" t="str">
        <f>Esterhazy!A29</f>
        <v xml:space="preserve">  2023/01/02 00:00:00</v>
      </c>
      <c r="B29" s="2">
        <v>0.98399999999999999</v>
      </c>
      <c r="C29" s="6">
        <v>-1.2290000000000001</v>
      </c>
      <c r="D29" s="6">
        <v>3.2389999999999999</v>
      </c>
      <c r="E29" s="6">
        <v>2.0059999999999998</v>
      </c>
      <c r="F29" s="6">
        <v>-3.3000000000000002E-2</v>
      </c>
      <c r="G29" s="6">
        <v>13.755000000000001</v>
      </c>
      <c r="H29" s="6">
        <v>0</v>
      </c>
      <c r="I29" s="6">
        <v>-16.331</v>
      </c>
      <c r="J29" s="6">
        <v>77.745000000000005</v>
      </c>
      <c r="K29" s="6">
        <v>3.4550000000000001</v>
      </c>
      <c r="L29" s="6">
        <v>257.13799999999998</v>
      </c>
      <c r="M29" s="7"/>
    </row>
    <row r="30" spans="1:13" ht="14.5" x14ac:dyDescent="0.35">
      <c r="A30" s="2" t="str">
        <f>Esterhazy!A30</f>
        <v xml:space="preserve">  2023/01/02 01:00:00</v>
      </c>
      <c r="B30" s="2">
        <v>1.0409999999999999</v>
      </c>
      <c r="C30" s="6">
        <v>-1.649</v>
      </c>
      <c r="D30" s="6">
        <v>3.4569999999999999</v>
      </c>
      <c r="E30" s="6">
        <v>1.806</v>
      </c>
      <c r="F30" s="6">
        <v>0.157</v>
      </c>
      <c r="G30" s="6">
        <v>15.433</v>
      </c>
      <c r="H30" s="6">
        <v>0</v>
      </c>
      <c r="I30" s="6">
        <v>-14.506</v>
      </c>
      <c r="J30" s="6">
        <v>78.504000000000005</v>
      </c>
      <c r="K30" s="6">
        <v>4.6150000000000002</v>
      </c>
      <c r="L30" s="6">
        <v>267.20999999999998</v>
      </c>
      <c r="M30" s="7"/>
    </row>
    <row r="31" spans="1:13" ht="14.5" x14ac:dyDescent="0.35">
      <c r="A31" s="2" t="str">
        <f>Esterhazy!A31</f>
        <v xml:space="preserve">  2023/01/02 02:00:00</v>
      </c>
      <c r="B31" s="2">
        <v>1.3009999999999999</v>
      </c>
      <c r="C31" s="6">
        <v>-1.4239999999999999</v>
      </c>
      <c r="D31" s="6">
        <v>3.8370000000000002</v>
      </c>
      <c r="E31" s="6">
        <v>2.411</v>
      </c>
      <c r="F31" s="6">
        <v>0.27100000000000002</v>
      </c>
      <c r="G31" s="6">
        <v>12.734999999999999</v>
      </c>
      <c r="H31" s="6">
        <v>0</v>
      </c>
      <c r="I31" s="6">
        <v>-13.582000000000001</v>
      </c>
      <c r="J31" s="6">
        <v>79.108000000000004</v>
      </c>
      <c r="K31" s="6">
        <v>4.8959999999999999</v>
      </c>
      <c r="L31" s="6">
        <v>269.79399999999998</v>
      </c>
      <c r="M31" s="7"/>
    </row>
    <row r="32" spans="1:13" ht="14.5" x14ac:dyDescent="0.35">
      <c r="A32" s="2" t="str">
        <f>Esterhazy!A32</f>
        <v xml:space="preserve">  2023/01/02 03:00:00</v>
      </c>
      <c r="B32" s="2">
        <v>1.325</v>
      </c>
      <c r="C32" s="6">
        <v>-1.653</v>
      </c>
      <c r="D32" s="6">
        <v>3.004</v>
      </c>
      <c r="E32" s="6">
        <v>1.349</v>
      </c>
      <c r="F32" s="6">
        <v>5.5E-2</v>
      </c>
      <c r="G32" s="6">
        <v>10.837</v>
      </c>
      <c r="H32" s="6">
        <v>0</v>
      </c>
      <c r="I32" s="6">
        <v>-12.103999999999999</v>
      </c>
      <c r="J32" s="6">
        <v>79.876000000000005</v>
      </c>
      <c r="K32" s="6">
        <v>4.8789999999999996</v>
      </c>
      <c r="L32" s="6">
        <v>269.55099999999999</v>
      </c>
      <c r="M32" s="7"/>
    </row>
    <row r="33" spans="1:13" ht="14.5" x14ac:dyDescent="0.35">
      <c r="A33" s="2" t="str">
        <f>Esterhazy!A33</f>
        <v xml:space="preserve">  2023/01/02 04:00:00</v>
      </c>
      <c r="B33" s="2">
        <v>0.72699999999999998</v>
      </c>
      <c r="C33" s="6">
        <v>-0.82499999999999996</v>
      </c>
      <c r="D33" s="6">
        <v>3.6629999999999998</v>
      </c>
      <c r="E33" s="6">
        <v>2.8340000000000001</v>
      </c>
      <c r="F33" s="6">
        <v>-5.8999999999999997E-2</v>
      </c>
      <c r="G33" s="6">
        <v>7.806</v>
      </c>
      <c r="H33" s="6">
        <v>0</v>
      </c>
      <c r="I33" s="6">
        <v>-10.089</v>
      </c>
      <c r="J33" s="6">
        <v>80.218999999999994</v>
      </c>
      <c r="K33" s="6">
        <v>5.3730000000000002</v>
      </c>
      <c r="L33" s="6">
        <v>267.32</v>
      </c>
      <c r="M33" s="7"/>
    </row>
    <row r="34" spans="1:13" ht="14.5" x14ac:dyDescent="0.35">
      <c r="A34" s="2" t="str">
        <f>Esterhazy!A34</f>
        <v xml:space="preserve">  2023/01/02 05:00:00</v>
      </c>
      <c r="B34" s="2">
        <v>0.3</v>
      </c>
      <c r="C34" s="6">
        <v>-1.0580000000000001</v>
      </c>
      <c r="D34" s="6">
        <v>3.9620000000000002</v>
      </c>
      <c r="E34" s="6">
        <v>2.9</v>
      </c>
      <c r="F34" s="6">
        <v>6.2E-2</v>
      </c>
      <c r="G34" s="6">
        <v>5.6319999999999997</v>
      </c>
      <c r="H34" s="6">
        <v>0</v>
      </c>
      <c r="I34" s="6">
        <v>-9.0069999999999997</v>
      </c>
      <c r="J34" s="6">
        <v>79.185000000000002</v>
      </c>
      <c r="K34" s="6">
        <v>5.306</v>
      </c>
      <c r="L34" s="6">
        <v>262.48899999999998</v>
      </c>
      <c r="M34" s="7"/>
    </row>
    <row r="35" spans="1:13" ht="14.5" x14ac:dyDescent="0.35">
      <c r="A35" s="2" t="str">
        <f>Esterhazy!A35</f>
        <v xml:space="preserve">  2023/01/02 06:00:00</v>
      </c>
      <c r="B35" s="2">
        <v>0.32400000000000001</v>
      </c>
      <c r="C35" s="6">
        <v>-0.66700000000000004</v>
      </c>
      <c r="D35" s="6">
        <v>4.2140000000000004</v>
      </c>
      <c r="E35" s="6">
        <v>3.5419999999999998</v>
      </c>
      <c r="F35" s="6">
        <v>0.29399999999999998</v>
      </c>
      <c r="G35" s="6">
        <v>5.4390000000000001</v>
      </c>
      <c r="H35" s="6">
        <v>0</v>
      </c>
      <c r="I35" s="6">
        <v>-8.6159999999999997</v>
      </c>
      <c r="J35" s="6">
        <v>77.405000000000001</v>
      </c>
      <c r="K35" s="6">
        <v>5.4589999999999996</v>
      </c>
      <c r="L35" s="6">
        <v>258.32400000000001</v>
      </c>
      <c r="M35" s="7"/>
    </row>
    <row r="36" spans="1:13" ht="14.5" x14ac:dyDescent="0.35">
      <c r="A36" s="2" t="str">
        <f>Esterhazy!A36</f>
        <v xml:space="preserve">  2023/01/02 07:00:00</v>
      </c>
      <c r="B36" s="2">
        <v>0.249</v>
      </c>
      <c r="C36" s="6">
        <v>-1.141</v>
      </c>
      <c r="D36" s="6">
        <v>4.0640000000000001</v>
      </c>
      <c r="E36" s="6">
        <v>2.9180000000000001</v>
      </c>
      <c r="F36" s="6">
        <v>0.115</v>
      </c>
      <c r="G36" s="6">
        <v>4.5599999999999996</v>
      </c>
      <c r="H36" s="6">
        <v>0</v>
      </c>
      <c r="I36" s="6">
        <v>-8.0549999999999997</v>
      </c>
      <c r="J36" s="6">
        <v>76.781999999999996</v>
      </c>
      <c r="K36" s="6">
        <v>4.4909999999999997</v>
      </c>
      <c r="L36" s="6">
        <v>261.14400000000001</v>
      </c>
      <c r="M36" s="7"/>
    </row>
    <row r="37" spans="1:13" ht="14.5" x14ac:dyDescent="0.35">
      <c r="A37" s="2" t="str">
        <f>Esterhazy!A37</f>
        <v xml:space="preserve">  2023/01/02 08:00:00</v>
      </c>
      <c r="B37" s="2">
        <v>0.503</v>
      </c>
      <c r="C37" s="6">
        <v>-1.218</v>
      </c>
      <c r="D37" s="6">
        <v>3.6320000000000001</v>
      </c>
      <c r="E37" s="6">
        <v>2.4140000000000001</v>
      </c>
      <c r="F37" s="6">
        <v>0.17499999999999999</v>
      </c>
      <c r="G37" s="6">
        <v>4.1950000000000003</v>
      </c>
      <c r="H37" s="6">
        <v>0</v>
      </c>
      <c r="I37" s="6">
        <v>-8.2750000000000004</v>
      </c>
      <c r="J37" s="6">
        <v>76.674000000000007</v>
      </c>
      <c r="K37" s="6">
        <v>4.391</v>
      </c>
      <c r="L37" s="6">
        <v>265.15100000000001</v>
      </c>
      <c r="M37" s="7"/>
    </row>
    <row r="38" spans="1:13" ht="14.5" x14ac:dyDescent="0.35">
      <c r="A38" s="2" t="str">
        <f>Esterhazy!A38</f>
        <v xml:space="preserve">  2023/01/02 09:00:00</v>
      </c>
      <c r="B38" s="2">
        <v>0.47399999999999998</v>
      </c>
      <c r="C38" s="6">
        <v>-0.92300000000000004</v>
      </c>
      <c r="D38" s="6">
        <v>2.4860000000000002</v>
      </c>
      <c r="E38" s="6">
        <v>1.5609999999999999</v>
      </c>
      <c r="F38" s="6">
        <v>-4.5999999999999999E-2</v>
      </c>
      <c r="G38" s="6">
        <v>3.2970000000000002</v>
      </c>
      <c r="H38" s="6">
        <v>0</v>
      </c>
      <c r="I38" s="6">
        <v>-9.09</v>
      </c>
      <c r="J38" s="6">
        <v>76.367000000000004</v>
      </c>
      <c r="K38" s="6">
        <v>4.8310000000000004</v>
      </c>
      <c r="L38" s="6">
        <v>272.13</v>
      </c>
      <c r="M38" s="7"/>
    </row>
    <row r="39" spans="1:13" ht="14.5" x14ac:dyDescent="0.35">
      <c r="A39" s="2" t="str">
        <f>Esterhazy!A39</f>
        <v xml:space="preserve">  2023/01/02 10:00:00</v>
      </c>
      <c r="B39" s="2">
        <v>5.0000000000000001E-3</v>
      </c>
      <c r="C39" s="6">
        <v>-0.64</v>
      </c>
      <c r="D39" s="6">
        <v>2.359</v>
      </c>
      <c r="E39" s="6">
        <v>1.716</v>
      </c>
      <c r="F39" s="6">
        <v>5.8999999999999997E-2</v>
      </c>
      <c r="G39" s="6">
        <v>2.4460000000000002</v>
      </c>
      <c r="H39" s="6">
        <v>0</v>
      </c>
      <c r="I39" s="6">
        <v>-9.5429999999999993</v>
      </c>
      <c r="J39" s="6">
        <v>75.546999999999997</v>
      </c>
      <c r="K39" s="6">
        <v>6.5860000000000003</v>
      </c>
      <c r="L39" s="6">
        <v>258.61900000000003</v>
      </c>
      <c r="M39" s="7"/>
    </row>
    <row r="40" spans="1:13" ht="14.5" x14ac:dyDescent="0.35">
      <c r="A40" s="2" t="str">
        <f>Esterhazy!A40</f>
        <v xml:space="preserve">  2023/01/02 11:00:00</v>
      </c>
      <c r="B40" s="2">
        <v>-2.5000000000000001E-2</v>
      </c>
      <c r="C40" s="6">
        <v>-0.80400000000000005</v>
      </c>
      <c r="D40" s="6">
        <v>2.359</v>
      </c>
      <c r="E40" s="6">
        <v>1.5529999999999999</v>
      </c>
      <c r="F40" s="6">
        <v>-2.4E-2</v>
      </c>
      <c r="G40" s="6">
        <v>2.0950000000000002</v>
      </c>
      <c r="H40" s="6">
        <v>0</v>
      </c>
      <c r="I40" s="6">
        <v>-9.1189999999999998</v>
      </c>
      <c r="J40" s="6">
        <v>74.534999999999997</v>
      </c>
      <c r="K40" s="6">
        <v>8.2140000000000004</v>
      </c>
      <c r="L40" s="6">
        <v>259.87099999999998</v>
      </c>
      <c r="M40" s="7"/>
    </row>
    <row r="41" spans="1:13" ht="14.5" x14ac:dyDescent="0.35">
      <c r="A41" s="2" t="str">
        <f>Esterhazy!A41</f>
        <v xml:space="preserve">  2023/01/02 12:00:00</v>
      </c>
      <c r="B41" s="2">
        <v>1.6E-2</v>
      </c>
      <c r="C41" s="6">
        <v>-0.59799999999999998</v>
      </c>
      <c r="D41" s="6">
        <v>2.899</v>
      </c>
      <c r="E41" s="6">
        <v>2.2989999999999999</v>
      </c>
      <c r="F41" s="6">
        <v>8.8999999999999996E-2</v>
      </c>
      <c r="G41" s="6">
        <v>1.724</v>
      </c>
      <c r="H41" s="6">
        <v>0</v>
      </c>
      <c r="I41" s="6">
        <v>-8.7270000000000003</v>
      </c>
      <c r="J41" s="6">
        <v>74.033000000000001</v>
      </c>
      <c r="K41" s="6">
        <v>7.8579999999999997</v>
      </c>
      <c r="L41" s="6">
        <v>265.93200000000002</v>
      </c>
      <c r="M41" s="7"/>
    </row>
    <row r="42" spans="1:13" ht="14.5" x14ac:dyDescent="0.35">
      <c r="A42" s="2" t="str">
        <f>Esterhazy!A42</f>
        <v xml:space="preserve">  2023/01/02 13:00:00</v>
      </c>
      <c r="B42" s="2">
        <v>1.1200000000000001</v>
      </c>
      <c r="C42" s="6">
        <v>4.9000000000000002E-2</v>
      </c>
      <c r="D42" s="6">
        <v>2.2040000000000002</v>
      </c>
      <c r="E42" s="6">
        <v>2.2480000000000002</v>
      </c>
      <c r="F42" s="6">
        <v>0.29699999999999999</v>
      </c>
      <c r="G42" s="6">
        <v>1.395</v>
      </c>
      <c r="H42" s="6">
        <v>0</v>
      </c>
      <c r="I42" s="6">
        <v>-8.1010000000000009</v>
      </c>
      <c r="J42" s="6">
        <v>73.602000000000004</v>
      </c>
      <c r="K42" s="6">
        <v>8.375</v>
      </c>
      <c r="L42" s="6">
        <v>273.59899999999999</v>
      </c>
      <c r="M42" s="7"/>
    </row>
    <row r="43" spans="1:13" ht="14.5" x14ac:dyDescent="0.35">
      <c r="A43" s="2" t="str">
        <f>Esterhazy!A43</f>
        <v xml:space="preserve">  2023/01/02 14:00:00</v>
      </c>
      <c r="B43" s="2">
        <v>4.3710000000000004</v>
      </c>
      <c r="C43" s="6">
        <v>0.89</v>
      </c>
      <c r="D43" s="6">
        <v>2.577</v>
      </c>
      <c r="E43" s="6">
        <v>3.46</v>
      </c>
      <c r="F43" s="6">
        <v>0.23100000000000001</v>
      </c>
      <c r="G43" s="6">
        <v>1.605</v>
      </c>
      <c r="H43" s="6">
        <v>0</v>
      </c>
      <c r="I43" s="6">
        <v>-7.5839999999999996</v>
      </c>
      <c r="J43" s="6">
        <v>72.957999999999998</v>
      </c>
      <c r="K43" s="6">
        <v>7.3540000000000001</v>
      </c>
      <c r="L43" s="6">
        <v>274.81799999999998</v>
      </c>
      <c r="M43" s="7"/>
    </row>
    <row r="44" spans="1:13" ht="14.5" x14ac:dyDescent="0.35">
      <c r="A44" s="2" t="str">
        <f>Esterhazy!A44</f>
        <v xml:space="preserve">  2023/01/02 15:00:00</v>
      </c>
      <c r="B44" s="2">
        <v>8.2989999999999995</v>
      </c>
      <c r="C44" s="6">
        <v>0.94</v>
      </c>
      <c r="D44" s="6">
        <v>3.6960000000000002</v>
      </c>
      <c r="E44" s="6">
        <v>4.6289999999999996</v>
      </c>
      <c r="F44" s="6">
        <v>0.186</v>
      </c>
      <c r="G44" s="6">
        <v>1.792</v>
      </c>
      <c r="H44" s="6">
        <v>0</v>
      </c>
      <c r="I44" s="6">
        <v>-7.6239999999999997</v>
      </c>
      <c r="J44" s="6">
        <v>72.712999999999994</v>
      </c>
      <c r="K44" s="6">
        <v>5.766</v>
      </c>
      <c r="L44" s="6">
        <v>282.91500000000002</v>
      </c>
      <c r="M44" s="7"/>
    </row>
    <row r="45" spans="1:13" ht="14.5" x14ac:dyDescent="0.35">
      <c r="A45" s="2" t="str">
        <f>Esterhazy!A45</f>
        <v xml:space="preserve">  2023/01/02 16:00:00</v>
      </c>
      <c r="B45" s="2">
        <v>12.992000000000001</v>
      </c>
      <c r="C45" s="6">
        <v>0.88500000000000001</v>
      </c>
      <c r="D45" s="6">
        <v>5.5640000000000001</v>
      </c>
      <c r="E45" s="6">
        <v>6.4409999999999998</v>
      </c>
      <c r="F45" s="6">
        <v>5.5E-2</v>
      </c>
      <c r="G45" s="6">
        <v>2.4510000000000001</v>
      </c>
      <c r="H45" s="6">
        <v>0</v>
      </c>
      <c r="I45" s="6">
        <v>-8.0500000000000007</v>
      </c>
      <c r="J45" s="6">
        <v>71.727000000000004</v>
      </c>
      <c r="K45" s="6">
        <v>2.5939999999999999</v>
      </c>
      <c r="L45" s="6">
        <v>278.97300000000001</v>
      </c>
      <c r="M45" s="7"/>
    </row>
    <row r="46" spans="1:13" ht="14.5" x14ac:dyDescent="0.35">
      <c r="A46" s="2" t="str">
        <f>Esterhazy!A46</f>
        <v xml:space="preserve">  2023/01/02 17:00:00</v>
      </c>
      <c r="B46" s="2">
        <v>11.215</v>
      </c>
      <c r="C46" s="6">
        <v>-0.156</v>
      </c>
      <c r="D46" s="6">
        <v>7.3070000000000004</v>
      </c>
      <c r="E46" s="6">
        <v>7.1470000000000002</v>
      </c>
      <c r="F46" s="6">
        <v>0.14899999999999999</v>
      </c>
      <c r="G46" s="6">
        <v>3.1139999999999999</v>
      </c>
      <c r="H46" s="6">
        <v>0</v>
      </c>
      <c r="I46" s="6">
        <v>-9.5350000000000001</v>
      </c>
      <c r="J46" s="6">
        <v>73.994</v>
      </c>
      <c r="K46" s="6">
        <v>2.823</v>
      </c>
      <c r="L46" s="6">
        <v>260.62</v>
      </c>
      <c r="M46" s="7"/>
    </row>
    <row r="47" spans="1:13" ht="14.5" x14ac:dyDescent="0.35">
      <c r="A47" s="2" t="str">
        <f>Esterhazy!A47</f>
        <v xml:space="preserve">  2023/01/02 18:00:00</v>
      </c>
      <c r="B47" s="2">
        <v>7.8780000000000001</v>
      </c>
      <c r="C47" s="6">
        <v>-0.153</v>
      </c>
      <c r="D47" s="6">
        <v>8.8659999999999997</v>
      </c>
      <c r="E47" s="6">
        <v>8.7080000000000002</v>
      </c>
      <c r="F47" s="6">
        <v>0.311</v>
      </c>
      <c r="G47" s="6">
        <v>4.9909999999999997</v>
      </c>
      <c r="H47" s="6">
        <v>0</v>
      </c>
      <c r="I47" s="6">
        <v>-11.263999999999999</v>
      </c>
      <c r="J47" s="6">
        <v>77.087000000000003</v>
      </c>
      <c r="K47" s="6">
        <v>1.9410000000000001</v>
      </c>
      <c r="L47" s="6">
        <v>273.72800000000001</v>
      </c>
      <c r="M47" s="7"/>
    </row>
    <row r="48" spans="1:13" ht="14.5" x14ac:dyDescent="0.35">
      <c r="A48" s="2" t="str">
        <f>Esterhazy!A48</f>
        <v xml:space="preserve">  2023/01/02 19:00:00</v>
      </c>
      <c r="B48" s="2">
        <v>5.6580000000000004</v>
      </c>
      <c r="C48" s="6">
        <v>-0.8</v>
      </c>
      <c r="D48" s="6">
        <v>7.6150000000000002</v>
      </c>
      <c r="E48" s="6">
        <v>6.8120000000000003</v>
      </c>
      <c r="F48" s="6">
        <v>0.28899999999999998</v>
      </c>
      <c r="G48" s="6">
        <v>5.5010000000000003</v>
      </c>
      <c r="H48" s="6">
        <v>0</v>
      </c>
      <c r="I48" s="6">
        <v>-11.877000000000001</v>
      </c>
      <c r="J48" s="6">
        <v>79.856999999999999</v>
      </c>
      <c r="K48" s="6">
        <v>2.2109999999999999</v>
      </c>
      <c r="L48" s="6">
        <v>264.39699999999999</v>
      </c>
      <c r="M48" s="7"/>
    </row>
    <row r="49" spans="1:13" ht="14.5" x14ac:dyDescent="0.35">
      <c r="A49" s="2" t="str">
        <f>Esterhazy!A49</f>
        <v xml:space="preserve">  2023/01/02 20:00:00</v>
      </c>
      <c r="B49" s="2">
        <v>1.57</v>
      </c>
      <c r="C49" s="6">
        <v>-0.63100000000000001</v>
      </c>
      <c r="D49" s="6">
        <v>5.0430000000000001</v>
      </c>
      <c r="E49" s="6">
        <v>4.41</v>
      </c>
      <c r="F49" s="6">
        <v>0.34</v>
      </c>
      <c r="G49" s="6">
        <v>5.4610000000000003</v>
      </c>
      <c r="H49" s="6">
        <v>0</v>
      </c>
      <c r="I49" s="6">
        <v>-12.24</v>
      </c>
      <c r="J49" s="6">
        <v>81.414000000000001</v>
      </c>
      <c r="K49" s="6">
        <v>2.6789999999999998</v>
      </c>
      <c r="L49" s="6">
        <v>273.95999999999998</v>
      </c>
      <c r="M49" s="7"/>
    </row>
    <row r="50" spans="1:13" ht="14.5" x14ac:dyDescent="0.35">
      <c r="A50" s="2" t="str">
        <f>Esterhazy!A50</f>
        <v xml:space="preserve">  2023/01/02 21:00:00</v>
      </c>
      <c r="B50" s="2" t="s">
        <v>40</v>
      </c>
      <c r="C50" s="6" t="s">
        <v>40</v>
      </c>
      <c r="D50" s="6" t="s">
        <v>40</v>
      </c>
      <c r="E50" s="6" t="s">
        <v>40</v>
      </c>
      <c r="F50" s="6" t="s">
        <v>40</v>
      </c>
      <c r="G50" s="6">
        <v>6.9649999999999999</v>
      </c>
      <c r="H50" s="6">
        <v>0</v>
      </c>
      <c r="I50" s="6">
        <v>-13.016</v>
      </c>
      <c r="J50" s="6">
        <v>82.100999999999999</v>
      </c>
      <c r="K50" s="6">
        <v>3.0259999999999998</v>
      </c>
      <c r="L50" s="6">
        <v>259.12099999999998</v>
      </c>
      <c r="M50" s="7"/>
    </row>
    <row r="51" spans="1:13" ht="14.5" x14ac:dyDescent="0.35">
      <c r="A51" s="2" t="str">
        <f>Esterhazy!A51</f>
        <v xml:space="preserve">  2023/01/02 22:00:00</v>
      </c>
      <c r="B51" s="2">
        <v>1.458</v>
      </c>
      <c r="C51" s="6">
        <v>-1.105</v>
      </c>
      <c r="D51" s="6">
        <v>6.5780000000000003</v>
      </c>
      <c r="E51" s="6">
        <v>5.4720000000000004</v>
      </c>
      <c r="F51" s="6">
        <v>0.25600000000000001</v>
      </c>
      <c r="G51" s="6">
        <v>7.0190000000000001</v>
      </c>
      <c r="H51" s="6">
        <v>0</v>
      </c>
      <c r="I51" s="6">
        <v>-14.302</v>
      </c>
      <c r="J51" s="6">
        <v>81.652000000000001</v>
      </c>
      <c r="K51" s="6">
        <v>3.2989999999999999</v>
      </c>
      <c r="L51" s="6">
        <v>259.548</v>
      </c>
      <c r="M51" s="7"/>
    </row>
    <row r="52" spans="1:13" ht="14.5" x14ac:dyDescent="0.35">
      <c r="A52" s="2" t="str">
        <f>Esterhazy!A52</f>
        <v xml:space="preserve">  2023/01/02 23:00:00</v>
      </c>
      <c r="B52" s="2">
        <v>0.54900000000000004</v>
      </c>
      <c r="C52" s="6">
        <v>-0.42</v>
      </c>
      <c r="D52" s="6">
        <v>7.0730000000000004</v>
      </c>
      <c r="E52" s="6">
        <v>6.6509999999999998</v>
      </c>
      <c r="F52" s="6">
        <v>0.69599999999999995</v>
      </c>
      <c r="G52" s="6">
        <v>7.1150000000000002</v>
      </c>
      <c r="H52" s="6">
        <v>0</v>
      </c>
      <c r="I52" s="6">
        <v>-13.132</v>
      </c>
      <c r="J52" s="6">
        <v>80.409000000000006</v>
      </c>
      <c r="K52" s="6">
        <v>2.9540000000000002</v>
      </c>
      <c r="L52" s="6">
        <v>280.57400000000001</v>
      </c>
      <c r="M52" s="7"/>
    </row>
    <row r="53" spans="1:13" ht="14.5" x14ac:dyDescent="0.35">
      <c r="A53" s="2" t="str">
        <f>Esterhazy!A53</f>
        <v xml:space="preserve">  2023/01/03 00:00:00</v>
      </c>
      <c r="B53" s="2">
        <v>1.0999999999999999E-2</v>
      </c>
      <c r="C53" s="6">
        <v>-0.57799999999999996</v>
      </c>
      <c r="D53" s="6">
        <v>7.5720000000000001</v>
      </c>
      <c r="E53" s="6">
        <v>6.9909999999999997</v>
      </c>
      <c r="F53" s="6">
        <v>0.72599999999999998</v>
      </c>
      <c r="G53" s="6">
        <v>7.2240000000000002</v>
      </c>
      <c r="H53" s="6">
        <v>0</v>
      </c>
      <c r="I53" s="6">
        <v>-13.4</v>
      </c>
      <c r="J53" s="6">
        <v>80.468999999999994</v>
      </c>
      <c r="K53" s="6">
        <v>2.6179999999999999</v>
      </c>
      <c r="L53" s="6">
        <v>288.77</v>
      </c>
      <c r="M53" s="7"/>
    </row>
    <row r="54" spans="1:13" ht="14.5" x14ac:dyDescent="0.35">
      <c r="A54" s="2" t="str">
        <f>Esterhazy!A54</f>
        <v xml:space="preserve">  2023/01/03 01:00:00</v>
      </c>
      <c r="B54" s="2">
        <v>7.1999999999999995E-2</v>
      </c>
      <c r="C54" s="6">
        <v>-1.0760000000000001</v>
      </c>
      <c r="D54" s="6">
        <v>8.5709999999999997</v>
      </c>
      <c r="E54" s="6">
        <v>7.4939999999999998</v>
      </c>
      <c r="F54" s="6">
        <v>0.47899999999999998</v>
      </c>
      <c r="G54" s="6">
        <v>8.0289999999999999</v>
      </c>
      <c r="H54" s="6">
        <v>0</v>
      </c>
      <c r="I54" s="6">
        <v>-14.125</v>
      </c>
      <c r="J54" s="6">
        <v>80.334999999999994</v>
      </c>
      <c r="K54" s="6">
        <v>2.8039999999999998</v>
      </c>
      <c r="L54" s="6">
        <v>282.31400000000002</v>
      </c>
      <c r="M54" s="7"/>
    </row>
    <row r="55" spans="1:13" ht="14.5" x14ac:dyDescent="0.35">
      <c r="A55" s="2" t="str">
        <f>Esterhazy!A55</f>
        <v xml:space="preserve">  2023/01/03 02:00:00</v>
      </c>
      <c r="B55" s="2">
        <v>-0.152</v>
      </c>
      <c r="C55" s="6">
        <v>-0.47799999999999998</v>
      </c>
      <c r="D55" s="6">
        <v>9.75</v>
      </c>
      <c r="E55" s="6">
        <v>9.2669999999999995</v>
      </c>
      <c r="F55" s="6">
        <v>0.40799999999999997</v>
      </c>
      <c r="G55" s="6">
        <v>7.923</v>
      </c>
      <c r="H55" s="6">
        <v>0</v>
      </c>
      <c r="I55" s="6">
        <v>-14.2</v>
      </c>
      <c r="J55" s="6">
        <v>80.498000000000005</v>
      </c>
      <c r="K55" s="6">
        <v>3.7770000000000001</v>
      </c>
      <c r="L55" s="6">
        <v>288.19299999999998</v>
      </c>
      <c r="M55" s="7"/>
    </row>
    <row r="56" spans="1:13" ht="14.5" x14ac:dyDescent="0.35">
      <c r="A56" s="2" t="str">
        <f>Esterhazy!A56</f>
        <v xml:space="preserve">  2023/01/03 03:00:00</v>
      </c>
      <c r="B56" s="2">
        <v>0.125</v>
      </c>
      <c r="C56" s="6">
        <v>-0.86</v>
      </c>
      <c r="D56" s="6">
        <v>8.7880000000000003</v>
      </c>
      <c r="E56" s="6">
        <v>7.9269999999999996</v>
      </c>
      <c r="F56" s="6">
        <v>0.432</v>
      </c>
      <c r="G56" s="6">
        <v>7.4930000000000003</v>
      </c>
      <c r="H56" s="6">
        <v>0</v>
      </c>
      <c r="I56" s="6">
        <v>-15.085000000000001</v>
      </c>
      <c r="J56" s="6">
        <v>79.95</v>
      </c>
      <c r="K56" s="6">
        <v>4.306</v>
      </c>
      <c r="L56" s="6">
        <v>287.17200000000003</v>
      </c>
      <c r="M56" s="7"/>
    </row>
    <row r="57" spans="1:13" ht="14.5" x14ac:dyDescent="0.35">
      <c r="A57" s="2" t="str">
        <f>Esterhazy!A57</f>
        <v xml:space="preserve">  2023/01/03 04:00:00</v>
      </c>
      <c r="B57" s="2">
        <v>0.752</v>
      </c>
      <c r="C57" s="6">
        <v>-0.60799999999999998</v>
      </c>
      <c r="D57" s="6">
        <v>7.6779999999999999</v>
      </c>
      <c r="E57" s="6">
        <v>7.0670000000000002</v>
      </c>
      <c r="F57" s="6">
        <v>0.24399999999999999</v>
      </c>
      <c r="G57" s="6">
        <v>7.8860000000000001</v>
      </c>
      <c r="H57" s="6">
        <v>0</v>
      </c>
      <c r="I57" s="6">
        <v>-14.84</v>
      </c>
      <c r="J57" s="6">
        <v>79.784000000000006</v>
      </c>
      <c r="K57" s="6">
        <v>3.8540000000000001</v>
      </c>
      <c r="L57" s="6">
        <v>281.21499999999997</v>
      </c>
      <c r="M57" s="7"/>
    </row>
    <row r="58" spans="1:13" ht="14.5" x14ac:dyDescent="0.35">
      <c r="A58" s="2" t="str">
        <f>Esterhazy!A58</f>
        <v xml:space="preserve">  2023/01/03 05:00:00</v>
      </c>
      <c r="B58" s="2">
        <v>1.03</v>
      </c>
      <c r="C58" s="6">
        <v>-0.60699999999999998</v>
      </c>
      <c r="D58" s="6">
        <v>6.4809999999999999</v>
      </c>
      <c r="E58" s="6">
        <v>5.8710000000000004</v>
      </c>
      <c r="F58" s="6">
        <v>0.224</v>
      </c>
      <c r="G58" s="6">
        <v>8.1560000000000006</v>
      </c>
      <c r="H58" s="6">
        <v>0</v>
      </c>
      <c r="I58" s="6">
        <v>-15.565</v>
      </c>
      <c r="J58" s="6">
        <v>79.161000000000001</v>
      </c>
      <c r="K58" s="6">
        <v>3.9049999999999998</v>
      </c>
      <c r="L58" s="6">
        <v>298.53399999999999</v>
      </c>
      <c r="M58" s="7"/>
    </row>
    <row r="59" spans="1:13" ht="14.5" x14ac:dyDescent="0.35">
      <c r="A59" s="2" t="str">
        <f>Esterhazy!A59</f>
        <v xml:space="preserve">  2023/01/03 06:00:00</v>
      </c>
      <c r="B59" s="2">
        <v>2.7989999999999999</v>
      </c>
      <c r="C59" s="6">
        <v>-0.66200000000000003</v>
      </c>
      <c r="D59" s="6">
        <v>5.6310000000000002</v>
      </c>
      <c r="E59" s="6">
        <v>4.968</v>
      </c>
      <c r="F59" s="6">
        <v>0.38900000000000001</v>
      </c>
      <c r="G59" s="6">
        <v>7.2510000000000003</v>
      </c>
      <c r="H59" s="6">
        <v>0</v>
      </c>
      <c r="I59" s="6">
        <v>-15.722</v>
      </c>
      <c r="J59" s="6">
        <v>78.367999999999995</v>
      </c>
      <c r="K59" s="6">
        <v>2.7370000000000001</v>
      </c>
      <c r="L59" s="6">
        <v>293.839</v>
      </c>
      <c r="M59" s="7"/>
    </row>
    <row r="60" spans="1:13" ht="14.5" x14ac:dyDescent="0.35">
      <c r="A60" s="2" t="str">
        <f>Esterhazy!A60</f>
        <v xml:space="preserve">  2023/01/03 07:00:00</v>
      </c>
      <c r="B60" s="2">
        <v>2.2639999999999998</v>
      </c>
      <c r="C60" s="6">
        <v>-0.81699999999999995</v>
      </c>
      <c r="D60" s="6">
        <v>6.1970000000000001</v>
      </c>
      <c r="E60" s="6">
        <v>5.3780000000000001</v>
      </c>
      <c r="F60" s="6">
        <v>0.42299999999999999</v>
      </c>
      <c r="G60" s="6">
        <v>9.4190000000000005</v>
      </c>
      <c r="H60" s="6">
        <v>0</v>
      </c>
      <c r="I60" s="6">
        <v>-17.271000000000001</v>
      </c>
      <c r="J60" s="6">
        <v>76.225999999999999</v>
      </c>
      <c r="K60" s="6">
        <v>3.569</v>
      </c>
      <c r="L60" s="6">
        <v>254.779</v>
      </c>
      <c r="M60" s="7"/>
    </row>
    <row r="61" spans="1:13" ht="14.5" x14ac:dyDescent="0.35">
      <c r="A61" s="2" t="str">
        <f>Esterhazy!A61</f>
        <v xml:space="preserve">  2023/01/03 08:00:00</v>
      </c>
      <c r="B61" s="2">
        <v>0.73799999999999999</v>
      </c>
      <c r="C61" s="6">
        <v>-1.18</v>
      </c>
      <c r="D61" s="6">
        <v>7.2359999999999998</v>
      </c>
      <c r="E61" s="6">
        <v>6.0549999999999997</v>
      </c>
      <c r="F61" s="6">
        <v>0.73399999999999999</v>
      </c>
      <c r="G61" s="6">
        <v>9.6419999999999995</v>
      </c>
      <c r="H61" s="6">
        <v>0</v>
      </c>
      <c r="I61" s="6">
        <v>-16.701000000000001</v>
      </c>
      <c r="J61" s="6">
        <v>77.286000000000001</v>
      </c>
      <c r="K61" s="6">
        <v>4.5819999999999999</v>
      </c>
      <c r="L61" s="6">
        <v>255.62200000000001</v>
      </c>
      <c r="M61" s="7"/>
    </row>
    <row r="62" spans="1:13" ht="14.5" x14ac:dyDescent="0.35">
      <c r="A62" s="2" t="str">
        <f>Esterhazy!A62</f>
        <v xml:space="preserve">  2023/01/03 09:00:00</v>
      </c>
      <c r="B62" s="2">
        <v>1.0669999999999999</v>
      </c>
      <c r="C62" s="6">
        <v>-0.90900000000000003</v>
      </c>
      <c r="D62" s="6">
        <v>6.9009999999999998</v>
      </c>
      <c r="E62" s="6">
        <v>5.992</v>
      </c>
      <c r="F62" s="6">
        <v>0.42599999999999999</v>
      </c>
      <c r="G62" s="6">
        <v>8.8840000000000003</v>
      </c>
      <c r="H62" s="6">
        <v>0</v>
      </c>
      <c r="I62" s="6">
        <v>-15.717000000000001</v>
      </c>
      <c r="J62" s="6">
        <v>77.009</v>
      </c>
      <c r="K62" s="6">
        <v>3.2109999999999999</v>
      </c>
      <c r="L62" s="6">
        <v>288.161</v>
      </c>
      <c r="M62" s="7"/>
    </row>
    <row r="63" spans="1:13" ht="14.5" x14ac:dyDescent="0.35">
      <c r="A63" s="2" t="str">
        <f>Esterhazy!A63</f>
        <v xml:space="preserve">  2023/01/03 10:00:00</v>
      </c>
      <c r="B63" s="2">
        <v>0.45400000000000001</v>
      </c>
      <c r="C63" s="6">
        <v>0.83099999999999996</v>
      </c>
      <c r="D63" s="6">
        <v>6.8470000000000004</v>
      </c>
      <c r="E63" s="6">
        <v>7.6710000000000003</v>
      </c>
      <c r="F63" s="6">
        <v>0.316</v>
      </c>
      <c r="G63" s="6">
        <v>6.5910000000000002</v>
      </c>
      <c r="H63" s="6">
        <v>0</v>
      </c>
      <c r="I63" s="6">
        <v>-14.96</v>
      </c>
      <c r="J63" s="6">
        <v>76.14</v>
      </c>
      <c r="K63" s="6">
        <v>3.3490000000000002</v>
      </c>
      <c r="L63" s="6">
        <v>299.565</v>
      </c>
      <c r="M63" s="7"/>
    </row>
    <row r="64" spans="1:13" ht="14.5" x14ac:dyDescent="0.35">
      <c r="A64" s="2" t="str">
        <f>Esterhazy!A64</f>
        <v xml:space="preserve">  2023/01/03 11:00:00</v>
      </c>
      <c r="B64" s="2">
        <v>0.315</v>
      </c>
      <c r="C64" s="6">
        <v>3.0419999999999998</v>
      </c>
      <c r="D64" s="6">
        <v>5.6210000000000004</v>
      </c>
      <c r="E64" s="6">
        <v>8.65</v>
      </c>
      <c r="F64" s="6">
        <v>0.63</v>
      </c>
      <c r="G64" s="6">
        <v>5.157</v>
      </c>
      <c r="H64" s="6">
        <v>0</v>
      </c>
      <c r="I64" s="6">
        <v>-13.91</v>
      </c>
      <c r="J64" s="6">
        <v>74.548000000000002</v>
      </c>
      <c r="K64" s="6">
        <v>2.7719999999999998</v>
      </c>
      <c r="L64" s="6">
        <v>308.39800000000002</v>
      </c>
      <c r="M64" s="7"/>
    </row>
    <row r="65" spans="1:13" ht="14.5" x14ac:dyDescent="0.35">
      <c r="A65" s="2" t="str">
        <f>Esterhazy!A65</f>
        <v xml:space="preserve">  2023/01/03 12:00:00</v>
      </c>
      <c r="B65" s="2">
        <v>1.538</v>
      </c>
      <c r="C65" s="6">
        <v>5.0919999999999996</v>
      </c>
      <c r="D65" s="6">
        <v>5.2290000000000001</v>
      </c>
      <c r="E65" s="6">
        <v>10.301</v>
      </c>
      <c r="F65" s="6">
        <v>0.34399999999999997</v>
      </c>
      <c r="G65" s="6">
        <v>2.9049999999999998</v>
      </c>
      <c r="H65" s="6">
        <v>0</v>
      </c>
      <c r="I65" s="6">
        <v>-13.269</v>
      </c>
      <c r="J65" s="6">
        <v>74.111000000000004</v>
      </c>
      <c r="K65" s="6">
        <v>3.3239999999999998</v>
      </c>
      <c r="L65" s="6">
        <v>313.642</v>
      </c>
      <c r="M65" s="7"/>
    </row>
    <row r="66" spans="1:13" ht="14.5" x14ac:dyDescent="0.35">
      <c r="A66" s="2" t="str">
        <f>Esterhazy!A66</f>
        <v xml:space="preserve">  2023/01/03 13:00:00</v>
      </c>
      <c r="B66" s="2">
        <v>2.2469999999999999</v>
      </c>
      <c r="C66" s="6">
        <v>2.8260000000000001</v>
      </c>
      <c r="D66" s="6">
        <v>3.2250000000000001</v>
      </c>
      <c r="E66" s="6">
        <v>6.04</v>
      </c>
      <c r="F66" s="6">
        <v>0.68899999999999995</v>
      </c>
      <c r="G66" s="6">
        <v>3.4289999999999998</v>
      </c>
      <c r="H66" s="6">
        <v>0</v>
      </c>
      <c r="I66" s="6">
        <v>-11.509</v>
      </c>
      <c r="J66" s="6">
        <v>75.102999999999994</v>
      </c>
      <c r="K66" s="6">
        <v>3.258</v>
      </c>
      <c r="L66" s="6">
        <v>297.86799999999999</v>
      </c>
      <c r="M66" s="7"/>
    </row>
    <row r="67" spans="1:13" ht="14.5" x14ac:dyDescent="0.35">
      <c r="A67" s="2" t="str">
        <f>Esterhazy!A67</f>
        <v xml:space="preserve">  2023/01/03 14:00:00</v>
      </c>
      <c r="B67" s="2">
        <v>1.774</v>
      </c>
      <c r="C67" s="6">
        <v>3.63</v>
      </c>
      <c r="D67" s="6">
        <v>4.6360000000000001</v>
      </c>
      <c r="E67" s="6">
        <v>8.2520000000000007</v>
      </c>
      <c r="F67" s="6">
        <v>0.26600000000000001</v>
      </c>
      <c r="G67" s="6">
        <v>2.8290000000000002</v>
      </c>
      <c r="H67" s="6">
        <v>0</v>
      </c>
      <c r="I67" s="6">
        <v>-10.547000000000001</v>
      </c>
      <c r="J67" s="6">
        <v>73.298000000000002</v>
      </c>
      <c r="K67" s="6">
        <v>3.15</v>
      </c>
      <c r="L67" s="6">
        <v>262.22399999999999</v>
      </c>
      <c r="M67" s="7"/>
    </row>
    <row r="68" spans="1:13" ht="14.5" x14ac:dyDescent="0.35">
      <c r="A68" s="2" t="str">
        <f>Esterhazy!A68</f>
        <v xml:space="preserve">  2023/01/03 15:00:00</v>
      </c>
      <c r="B68" s="2">
        <v>2.1379999999999999</v>
      </c>
      <c r="C68" s="6">
        <v>2.4129999999999998</v>
      </c>
      <c r="D68" s="6">
        <v>4.29</v>
      </c>
      <c r="E68" s="6">
        <v>6.6920000000000002</v>
      </c>
      <c r="F68" s="6">
        <v>0.19600000000000001</v>
      </c>
      <c r="G68" s="6">
        <v>2.411</v>
      </c>
      <c r="H68" s="6">
        <v>0</v>
      </c>
      <c r="I68" s="6">
        <v>-9.9139999999999997</v>
      </c>
      <c r="J68" s="6">
        <v>74.570999999999998</v>
      </c>
      <c r="K68" s="6">
        <v>3.0329999999999999</v>
      </c>
      <c r="L68" s="6">
        <v>281.226</v>
      </c>
      <c r="M68" s="7"/>
    </row>
    <row r="69" spans="1:13" ht="14.5" x14ac:dyDescent="0.35">
      <c r="A69" s="2" t="str">
        <f>Esterhazy!A69</f>
        <v xml:space="preserve">  2023/01/03 16:00:00</v>
      </c>
      <c r="B69" s="2">
        <v>2.569</v>
      </c>
      <c r="C69" s="6">
        <v>2.8109999999999999</v>
      </c>
      <c r="D69" s="6">
        <v>5.5110000000000001</v>
      </c>
      <c r="E69" s="6">
        <v>8.31</v>
      </c>
      <c r="F69" s="6">
        <v>0.32200000000000001</v>
      </c>
      <c r="G69" s="6">
        <v>2.92</v>
      </c>
      <c r="H69" s="6">
        <v>0</v>
      </c>
      <c r="I69" s="6">
        <v>-10.61</v>
      </c>
      <c r="J69" s="6">
        <v>74.463999999999999</v>
      </c>
      <c r="K69" s="6">
        <v>3.0310000000000001</v>
      </c>
      <c r="L69" s="6">
        <v>289.904</v>
      </c>
      <c r="M69" s="7"/>
    </row>
    <row r="70" spans="1:13" ht="14.5" x14ac:dyDescent="0.35">
      <c r="A70" s="2" t="str">
        <f>Esterhazy!A70</f>
        <v xml:space="preserve">  2023/01/03 17:00:00</v>
      </c>
      <c r="B70" s="2">
        <v>3.1469999999999998</v>
      </c>
      <c r="C70" s="6">
        <v>1.006</v>
      </c>
      <c r="D70" s="6">
        <v>8.2829999999999995</v>
      </c>
      <c r="E70" s="6">
        <v>9.2799999999999994</v>
      </c>
      <c r="F70" s="6">
        <v>0.57899999999999996</v>
      </c>
      <c r="G70" s="6">
        <v>4.1390000000000002</v>
      </c>
      <c r="H70" s="6">
        <v>0</v>
      </c>
      <c r="I70" s="6">
        <v>-11.13</v>
      </c>
      <c r="J70" s="6">
        <v>73.600999999999999</v>
      </c>
      <c r="K70" s="6">
        <v>3.47</v>
      </c>
      <c r="L70" s="6">
        <v>300.04500000000002</v>
      </c>
      <c r="M70" s="7"/>
    </row>
    <row r="71" spans="1:13" ht="14.5" x14ac:dyDescent="0.35">
      <c r="A71" s="2" t="str">
        <f>Esterhazy!A71</f>
        <v xml:space="preserve">  2023/01/03 18:00:00</v>
      </c>
      <c r="B71" s="2">
        <v>2.9550000000000001</v>
      </c>
      <c r="C71" s="6">
        <v>-0.46300000000000002</v>
      </c>
      <c r="D71" s="6">
        <v>11.010999999999999</v>
      </c>
      <c r="E71" s="6">
        <v>10.542999999999999</v>
      </c>
      <c r="F71" s="6">
        <v>0.877</v>
      </c>
      <c r="G71" s="6">
        <v>6.33</v>
      </c>
      <c r="H71" s="6">
        <v>0</v>
      </c>
      <c r="I71" s="6">
        <v>-13.564</v>
      </c>
      <c r="J71" s="6">
        <v>75.594999999999999</v>
      </c>
      <c r="K71" s="6">
        <v>3.464</v>
      </c>
      <c r="L71" s="6">
        <v>255.44</v>
      </c>
      <c r="M71" s="7"/>
    </row>
    <row r="72" spans="1:13" ht="14.5" x14ac:dyDescent="0.35">
      <c r="A72" s="2" t="str">
        <f>Esterhazy!A72</f>
        <v xml:space="preserve">  2023/01/03 19:00:00</v>
      </c>
      <c r="B72" s="2">
        <v>1.6519999999999999</v>
      </c>
      <c r="C72" s="6">
        <v>-0.30199999999999999</v>
      </c>
      <c r="D72" s="6">
        <v>14.477</v>
      </c>
      <c r="E72" s="6">
        <v>14.167999999999999</v>
      </c>
      <c r="F72" s="6">
        <v>1.0840000000000001</v>
      </c>
      <c r="G72" s="6">
        <v>9.1419999999999995</v>
      </c>
      <c r="H72" s="6">
        <v>0</v>
      </c>
      <c r="I72" s="6">
        <v>-14.472</v>
      </c>
      <c r="J72" s="6">
        <v>76.840999999999994</v>
      </c>
      <c r="K72" s="6">
        <v>3.6419999999999999</v>
      </c>
      <c r="L72" s="6">
        <v>250.95599999999999</v>
      </c>
      <c r="M72" s="7"/>
    </row>
    <row r="73" spans="1:13" ht="14.5" x14ac:dyDescent="0.35">
      <c r="A73" s="2" t="str">
        <f>Esterhazy!A73</f>
        <v xml:space="preserve">  2023/01/03 20:00:00</v>
      </c>
      <c r="B73" s="2">
        <v>1.2470000000000001</v>
      </c>
      <c r="C73" s="6">
        <v>-1.1890000000000001</v>
      </c>
      <c r="D73" s="6">
        <v>18.222000000000001</v>
      </c>
      <c r="E73" s="6">
        <v>17.026</v>
      </c>
      <c r="F73" s="6">
        <v>0.66300000000000003</v>
      </c>
      <c r="G73" s="6">
        <v>11.782</v>
      </c>
      <c r="H73" s="6">
        <v>0</v>
      </c>
      <c r="I73" s="6">
        <v>-14.409000000000001</v>
      </c>
      <c r="J73" s="6">
        <v>78.322000000000003</v>
      </c>
      <c r="K73" s="6">
        <v>3.4340000000000002</v>
      </c>
      <c r="L73" s="6">
        <v>258.142</v>
      </c>
      <c r="M73" s="7"/>
    </row>
    <row r="74" spans="1:13" ht="14.5" x14ac:dyDescent="0.35">
      <c r="A74" s="2" t="str">
        <f>Esterhazy!A74</f>
        <v xml:space="preserve">  2023/01/03 21:00:00</v>
      </c>
      <c r="B74" s="2" t="s">
        <v>40</v>
      </c>
      <c r="C74" s="6" t="s">
        <v>40</v>
      </c>
      <c r="D74" s="6" t="s">
        <v>40</v>
      </c>
      <c r="E74" s="6" t="s">
        <v>40</v>
      </c>
      <c r="F74" s="6" t="s">
        <v>40</v>
      </c>
      <c r="G74" s="6">
        <v>10.17</v>
      </c>
      <c r="H74" s="6">
        <v>0</v>
      </c>
      <c r="I74" s="6">
        <v>-14.009</v>
      </c>
      <c r="J74" s="6">
        <v>79.174999999999997</v>
      </c>
      <c r="K74" s="6">
        <v>3.371</v>
      </c>
      <c r="L74" s="6">
        <v>271.93700000000001</v>
      </c>
      <c r="M74" s="7"/>
    </row>
    <row r="75" spans="1:13" ht="14.5" x14ac:dyDescent="0.35">
      <c r="A75" s="2" t="str">
        <f>Esterhazy!A75</f>
        <v xml:space="preserve">  2023/01/03 22:00:00</v>
      </c>
      <c r="B75" s="2">
        <v>0.95399999999999996</v>
      </c>
      <c r="C75" s="6">
        <v>-0.52700000000000002</v>
      </c>
      <c r="D75" s="6">
        <v>14.077999999999999</v>
      </c>
      <c r="E75" s="6">
        <v>13.544</v>
      </c>
      <c r="F75" s="6">
        <v>0.97699999999999998</v>
      </c>
      <c r="G75" s="6">
        <v>9.0470000000000006</v>
      </c>
      <c r="H75" s="6">
        <v>0</v>
      </c>
      <c r="I75" s="6">
        <v>-14.569000000000001</v>
      </c>
      <c r="J75" s="6">
        <v>79.194999999999993</v>
      </c>
      <c r="K75" s="6">
        <v>2.6659999999999999</v>
      </c>
      <c r="L75" s="6">
        <v>285.71699999999998</v>
      </c>
      <c r="M75" s="7"/>
    </row>
    <row r="76" spans="1:13" ht="14.5" x14ac:dyDescent="0.35">
      <c r="A76" s="2" t="str">
        <f>Esterhazy!A76</f>
        <v xml:space="preserve">  2023/01/03 23:00:00</v>
      </c>
      <c r="B76" s="2">
        <v>1.58</v>
      </c>
      <c r="C76" s="6">
        <v>-0.70799999999999996</v>
      </c>
      <c r="D76" s="6">
        <v>12.342000000000001</v>
      </c>
      <c r="E76" s="6">
        <v>11.629</v>
      </c>
      <c r="F76" s="6">
        <v>0.84399999999999997</v>
      </c>
      <c r="G76" s="6">
        <v>7.0209999999999999</v>
      </c>
      <c r="H76" s="6">
        <v>0</v>
      </c>
      <c r="I76" s="6">
        <v>-15.082000000000001</v>
      </c>
      <c r="J76" s="6">
        <v>78.611999999999995</v>
      </c>
      <c r="K76" s="6">
        <v>2.8290000000000002</v>
      </c>
      <c r="L76" s="6">
        <v>295</v>
      </c>
      <c r="M76" s="7"/>
    </row>
    <row r="77" spans="1:13" ht="14.5" x14ac:dyDescent="0.35">
      <c r="A77" s="2" t="str">
        <f>Esterhazy!A77</f>
        <v xml:space="preserve">  2023/01/04 00:00:00</v>
      </c>
      <c r="B77" s="2">
        <v>2.198</v>
      </c>
      <c r="C77" s="6">
        <v>0.40300000000000002</v>
      </c>
      <c r="D77" s="6">
        <v>11.18</v>
      </c>
      <c r="E77" s="6">
        <v>11.574</v>
      </c>
      <c r="F77" s="6">
        <v>0.92900000000000005</v>
      </c>
      <c r="G77" s="6">
        <v>6.7039999999999997</v>
      </c>
      <c r="H77" s="6">
        <v>0</v>
      </c>
      <c r="I77" s="6">
        <v>-16.419</v>
      </c>
      <c r="J77" s="6">
        <v>77.215000000000003</v>
      </c>
      <c r="K77" s="6">
        <v>3.09</v>
      </c>
      <c r="L77" s="6">
        <v>283.88099999999997</v>
      </c>
      <c r="M77" s="7"/>
    </row>
    <row r="78" spans="1:13" ht="14.5" x14ac:dyDescent="0.35">
      <c r="A78" s="2" t="str">
        <f>Esterhazy!A78</f>
        <v xml:space="preserve">  2023/01/04 01:00:00</v>
      </c>
      <c r="B78" s="2">
        <v>2.1139999999999999</v>
      </c>
      <c r="C78" s="6">
        <v>-0.108</v>
      </c>
      <c r="D78" s="6">
        <v>9.2149999999999999</v>
      </c>
      <c r="E78" s="6">
        <v>9.1010000000000009</v>
      </c>
      <c r="F78" s="6">
        <v>1.0960000000000001</v>
      </c>
      <c r="G78" s="6">
        <v>8.8940000000000001</v>
      </c>
      <c r="H78" s="6">
        <v>0</v>
      </c>
      <c r="I78" s="6">
        <v>-16.271000000000001</v>
      </c>
      <c r="J78" s="6">
        <v>77.762</v>
      </c>
      <c r="K78" s="6">
        <v>3.1110000000000002</v>
      </c>
      <c r="L78" s="6">
        <v>288.66800000000001</v>
      </c>
      <c r="M78" s="7"/>
    </row>
    <row r="79" spans="1:13" ht="14.5" x14ac:dyDescent="0.35">
      <c r="A79" s="2" t="str">
        <f>Esterhazy!A79</f>
        <v xml:space="preserve">  2023/01/04 02:00:00</v>
      </c>
      <c r="B79" s="2">
        <v>1.724</v>
      </c>
      <c r="C79" s="6">
        <v>7.4999999999999997E-2</v>
      </c>
      <c r="D79" s="6">
        <v>11.035</v>
      </c>
      <c r="E79" s="6">
        <v>11.102</v>
      </c>
      <c r="F79" s="6">
        <v>0.66600000000000004</v>
      </c>
      <c r="G79" s="6">
        <v>11.679</v>
      </c>
      <c r="H79" s="6">
        <v>0</v>
      </c>
      <c r="I79" s="6">
        <v>-16.204999999999998</v>
      </c>
      <c r="J79" s="6">
        <v>80.061000000000007</v>
      </c>
      <c r="K79" s="6">
        <v>3.887</v>
      </c>
      <c r="L79" s="6">
        <v>293.79199999999997</v>
      </c>
      <c r="M79" s="7"/>
    </row>
    <row r="80" spans="1:13" ht="14.5" x14ac:dyDescent="0.35">
      <c r="A80" s="2" t="str">
        <f>Esterhazy!A80</f>
        <v xml:space="preserve">  2023/01/04 03:00:00</v>
      </c>
      <c r="B80" s="2">
        <v>2.044</v>
      </c>
      <c r="C80" s="6">
        <v>-7.9000000000000001E-2</v>
      </c>
      <c r="D80" s="6">
        <v>8.2810000000000006</v>
      </c>
      <c r="E80" s="6">
        <v>8.1950000000000003</v>
      </c>
      <c r="F80" s="6">
        <v>0.61299999999999999</v>
      </c>
      <c r="G80" s="6">
        <v>11.044</v>
      </c>
      <c r="H80" s="6">
        <v>0</v>
      </c>
      <c r="I80" s="6">
        <v>-16.654</v>
      </c>
      <c r="J80" s="6">
        <v>75.64</v>
      </c>
      <c r="K80" s="6">
        <v>3.9039999999999999</v>
      </c>
      <c r="L80" s="6">
        <v>293.60000000000002</v>
      </c>
      <c r="M80" s="7"/>
    </row>
    <row r="81" spans="1:13" ht="14.5" x14ac:dyDescent="0.35">
      <c r="A81" s="2" t="str">
        <f>Esterhazy!A81</f>
        <v xml:space="preserve">  2023/01/04 04:00:00</v>
      </c>
      <c r="B81" s="2">
        <v>2.4510000000000001</v>
      </c>
      <c r="C81" s="6">
        <v>-0.28599999999999998</v>
      </c>
      <c r="D81" s="6">
        <v>6.3730000000000002</v>
      </c>
      <c r="E81" s="6">
        <v>6.0839999999999996</v>
      </c>
      <c r="F81" s="6">
        <v>0.48899999999999999</v>
      </c>
      <c r="G81" s="6">
        <v>5.6589999999999998</v>
      </c>
      <c r="H81" s="6">
        <v>0</v>
      </c>
      <c r="I81" s="6">
        <v>-16.282</v>
      </c>
      <c r="J81" s="6">
        <v>76.177999999999997</v>
      </c>
      <c r="K81" s="6">
        <v>3.472</v>
      </c>
      <c r="L81" s="6">
        <v>285.04599999999999</v>
      </c>
      <c r="M81" s="7"/>
    </row>
    <row r="82" spans="1:13" ht="14.5" x14ac:dyDescent="0.35">
      <c r="A82" s="2" t="str">
        <f>Esterhazy!A82</f>
        <v xml:space="preserve">  2023/01/04 05:00:00</v>
      </c>
      <c r="B82" s="2">
        <v>1.948</v>
      </c>
      <c r="C82" s="6">
        <v>-1.5009999999999999</v>
      </c>
      <c r="D82" s="6">
        <v>6.9630000000000001</v>
      </c>
      <c r="E82" s="6">
        <v>5.4619999999999997</v>
      </c>
      <c r="F82" s="6">
        <v>0.35699999999999998</v>
      </c>
      <c r="G82" s="6">
        <v>4.3220000000000001</v>
      </c>
      <c r="H82" s="6">
        <v>0</v>
      </c>
      <c r="I82" s="6">
        <v>-15.712</v>
      </c>
      <c r="J82" s="6">
        <v>75.856999999999999</v>
      </c>
      <c r="K82" s="6">
        <v>2.694</v>
      </c>
      <c r="L82" s="6">
        <v>277.88299999999998</v>
      </c>
      <c r="M82" s="7"/>
    </row>
    <row r="83" spans="1:13" ht="14.5" x14ac:dyDescent="0.35">
      <c r="A83" s="2" t="str">
        <f>Esterhazy!A83</f>
        <v xml:space="preserve">  2023/01/04 06:00:00</v>
      </c>
      <c r="B83" s="2">
        <v>1.645</v>
      </c>
      <c r="C83" s="6">
        <v>-0.67800000000000005</v>
      </c>
      <c r="D83" s="6">
        <v>5.21</v>
      </c>
      <c r="E83" s="6">
        <v>4.53</v>
      </c>
      <c r="F83" s="6">
        <v>0.25600000000000001</v>
      </c>
      <c r="G83" s="6">
        <v>3.073</v>
      </c>
      <c r="H83" s="6">
        <v>0</v>
      </c>
      <c r="I83" s="6">
        <v>-14.984999999999999</v>
      </c>
      <c r="J83" s="6">
        <v>76.588999999999999</v>
      </c>
      <c r="K83" s="6">
        <v>2.6760000000000002</v>
      </c>
      <c r="L83" s="6">
        <v>273.94600000000003</v>
      </c>
      <c r="M83" s="7"/>
    </row>
    <row r="84" spans="1:13" ht="14.5" x14ac:dyDescent="0.35">
      <c r="A84" s="2" t="str">
        <f>Esterhazy!A84</f>
        <v xml:space="preserve">  2023/01/04 07:00:00</v>
      </c>
      <c r="B84" s="2">
        <v>2.8130000000000002</v>
      </c>
      <c r="C84" s="6">
        <v>-0.76800000000000002</v>
      </c>
      <c r="D84" s="6">
        <v>6.5910000000000002</v>
      </c>
      <c r="E84" s="6">
        <v>5.8209999999999997</v>
      </c>
      <c r="F84" s="6">
        <v>-1.4E-2</v>
      </c>
      <c r="G84" s="6">
        <v>2.012</v>
      </c>
      <c r="H84" s="6">
        <v>0</v>
      </c>
      <c r="I84" s="6">
        <v>-14.821999999999999</v>
      </c>
      <c r="J84" s="6">
        <v>76.608000000000004</v>
      </c>
      <c r="K84" s="6">
        <v>3.6709999999999998</v>
      </c>
      <c r="L84" s="6">
        <v>273.97800000000001</v>
      </c>
      <c r="M84" s="7"/>
    </row>
    <row r="85" spans="1:13" ht="14.5" x14ac:dyDescent="0.35">
      <c r="A85" s="2" t="str">
        <f>Esterhazy!A85</f>
        <v xml:space="preserve">  2023/01/04 08:00:00</v>
      </c>
      <c r="B85" s="2">
        <v>2.629</v>
      </c>
      <c r="C85" s="6">
        <v>1.7000000000000001E-2</v>
      </c>
      <c r="D85" s="6">
        <v>6.1369999999999996</v>
      </c>
      <c r="E85" s="6">
        <v>6.1479999999999997</v>
      </c>
      <c r="F85" s="6">
        <v>-4.9000000000000002E-2</v>
      </c>
      <c r="G85" s="6">
        <v>3.5990000000000002</v>
      </c>
      <c r="H85" s="6">
        <v>0</v>
      </c>
      <c r="I85" s="6">
        <v>-15.282</v>
      </c>
      <c r="J85" s="6">
        <v>76.150999999999996</v>
      </c>
      <c r="K85" s="6">
        <v>2.718</v>
      </c>
      <c r="L85" s="6">
        <v>275.18</v>
      </c>
      <c r="M85" s="7"/>
    </row>
    <row r="86" spans="1:13" ht="14.5" x14ac:dyDescent="0.35">
      <c r="A86" s="2" t="str">
        <f>Esterhazy!A86</f>
        <v xml:space="preserve">  2023/01/04 09:00:00</v>
      </c>
      <c r="B86" s="2">
        <v>2.3559999999999999</v>
      </c>
      <c r="C86" s="6">
        <v>1.796</v>
      </c>
      <c r="D86" s="6">
        <v>8.6050000000000004</v>
      </c>
      <c r="E86" s="6">
        <v>10.388</v>
      </c>
      <c r="F86" s="6">
        <v>0.30399999999999999</v>
      </c>
      <c r="G86" s="6">
        <v>5.2759999999999998</v>
      </c>
      <c r="H86" s="6">
        <v>0</v>
      </c>
      <c r="I86" s="6">
        <v>-15.866</v>
      </c>
      <c r="J86" s="6">
        <v>73.415000000000006</v>
      </c>
      <c r="K86" s="6">
        <v>2.387</v>
      </c>
      <c r="L86" s="6">
        <v>292.88799999999998</v>
      </c>
      <c r="M86" s="7"/>
    </row>
    <row r="87" spans="1:13" ht="14.5" x14ac:dyDescent="0.35">
      <c r="A87" s="2" t="str">
        <f>Esterhazy!A87</f>
        <v xml:space="preserve">  2023/01/04 10:00:00</v>
      </c>
      <c r="B87" s="2">
        <v>3.5920000000000001</v>
      </c>
      <c r="C87" s="6">
        <v>3.41</v>
      </c>
      <c r="D87" s="6">
        <v>8.0440000000000005</v>
      </c>
      <c r="E87" s="6">
        <v>11.436</v>
      </c>
      <c r="F87" s="6">
        <v>0.30099999999999999</v>
      </c>
      <c r="G87" s="6">
        <v>5.359</v>
      </c>
      <c r="H87" s="6">
        <v>0</v>
      </c>
      <c r="I87" s="6">
        <v>-16.172999999999998</v>
      </c>
      <c r="J87" s="6">
        <v>72.727999999999994</v>
      </c>
      <c r="K87" s="6">
        <v>2.254</v>
      </c>
      <c r="L87" s="6">
        <v>290.08999999999997</v>
      </c>
      <c r="M87" s="7"/>
    </row>
    <row r="88" spans="1:13" ht="14.5" x14ac:dyDescent="0.35">
      <c r="A88" s="2" t="str">
        <f>Esterhazy!A88</f>
        <v xml:space="preserve">  2023/01/04 11:00:00</v>
      </c>
      <c r="B88" s="2">
        <v>4.1790000000000003</v>
      </c>
      <c r="C88" s="6">
        <v>3.9780000000000002</v>
      </c>
      <c r="D88" s="6">
        <v>6.2770000000000001</v>
      </c>
      <c r="E88" s="6">
        <v>10.237</v>
      </c>
      <c r="F88" s="6">
        <v>0.71299999999999997</v>
      </c>
      <c r="G88" s="6">
        <v>4.7009999999999996</v>
      </c>
      <c r="H88" s="6">
        <v>0</v>
      </c>
      <c r="I88" s="6">
        <v>-14.321999999999999</v>
      </c>
      <c r="J88" s="6">
        <v>72.27</v>
      </c>
      <c r="K88" s="6">
        <v>1.9339999999999999</v>
      </c>
      <c r="L88" s="6">
        <v>285.25099999999998</v>
      </c>
      <c r="M88" s="7"/>
    </row>
    <row r="89" spans="1:13" ht="14.5" x14ac:dyDescent="0.35">
      <c r="A89" s="2" t="str">
        <f>Esterhazy!A89</f>
        <v xml:space="preserve">  2023/01/04 12:00:00</v>
      </c>
      <c r="B89" s="2">
        <v>2.8849999999999998</v>
      </c>
      <c r="C89" s="6">
        <v>4.18</v>
      </c>
      <c r="D89" s="6">
        <v>5.117</v>
      </c>
      <c r="E89" s="6">
        <v>9.2769999999999992</v>
      </c>
      <c r="F89" s="6">
        <v>0.30499999999999999</v>
      </c>
      <c r="G89" s="6">
        <v>2.899</v>
      </c>
      <c r="H89" s="6">
        <v>0</v>
      </c>
      <c r="I89" s="6">
        <v>-12.226000000000001</v>
      </c>
      <c r="J89" s="6">
        <v>68.120999999999995</v>
      </c>
      <c r="K89" s="6">
        <v>1.859</v>
      </c>
      <c r="L89" s="6">
        <v>263.58199999999999</v>
      </c>
      <c r="M89" s="7"/>
    </row>
    <row r="90" spans="1:13" ht="14.5" x14ac:dyDescent="0.35">
      <c r="A90" s="2" t="str">
        <f>Esterhazy!A90</f>
        <v xml:space="preserve">  2023/01/04 13:00:00</v>
      </c>
      <c r="B90" s="2">
        <v>0.40799999999999997</v>
      </c>
      <c r="C90" s="6">
        <v>5.2190000000000003</v>
      </c>
      <c r="D90" s="6">
        <v>4.6879999999999997</v>
      </c>
      <c r="E90" s="6">
        <v>9.8829999999999991</v>
      </c>
      <c r="F90" s="6">
        <v>3.9E-2</v>
      </c>
      <c r="G90" s="6">
        <v>2.4390000000000001</v>
      </c>
      <c r="H90" s="6">
        <v>0</v>
      </c>
      <c r="I90" s="6">
        <v>-10.759</v>
      </c>
      <c r="J90" s="6">
        <v>64.275999999999996</v>
      </c>
      <c r="K90" s="6">
        <v>2.532</v>
      </c>
      <c r="L90" s="6">
        <v>273.334</v>
      </c>
      <c r="M90" s="7"/>
    </row>
    <row r="91" spans="1:13" ht="14.5" x14ac:dyDescent="0.35">
      <c r="A91" s="2" t="str">
        <f>Esterhazy!A91</f>
        <v xml:space="preserve">  2023/01/04 14:00:00</v>
      </c>
      <c r="B91" s="2">
        <v>-5.0999999999999997E-2</v>
      </c>
      <c r="C91" s="6">
        <v>5.9980000000000002</v>
      </c>
      <c r="D91" s="6">
        <v>5.8979999999999997</v>
      </c>
      <c r="E91" s="6">
        <v>11.871</v>
      </c>
      <c r="F91" s="6">
        <v>0.41699999999999998</v>
      </c>
      <c r="G91" s="6">
        <v>2.2170000000000001</v>
      </c>
      <c r="H91" s="6">
        <v>0</v>
      </c>
      <c r="I91" s="6">
        <v>-11.331</v>
      </c>
      <c r="J91" s="6">
        <v>68.188999999999993</v>
      </c>
      <c r="K91" s="6">
        <v>3.617</v>
      </c>
      <c r="L91" s="6">
        <v>288.14299999999997</v>
      </c>
      <c r="M91" s="7"/>
    </row>
    <row r="92" spans="1:13" ht="14.5" x14ac:dyDescent="0.35">
      <c r="A92" s="2" t="str">
        <f>Esterhazy!A92</f>
        <v xml:space="preserve">  2023/01/04 15:00:00</v>
      </c>
      <c r="B92" s="2">
        <v>0.90500000000000003</v>
      </c>
      <c r="C92" s="6">
        <v>6.0810000000000004</v>
      </c>
      <c r="D92" s="6">
        <v>7.2910000000000004</v>
      </c>
      <c r="E92" s="6">
        <v>13.347</v>
      </c>
      <c r="F92" s="6">
        <v>0.45900000000000002</v>
      </c>
      <c r="G92" s="6">
        <v>3.335</v>
      </c>
      <c r="H92" s="6">
        <v>0</v>
      </c>
      <c r="I92" s="6">
        <v>-11.025</v>
      </c>
      <c r="J92" s="6">
        <v>70.900999999999996</v>
      </c>
      <c r="K92" s="6">
        <v>3.6280000000000001</v>
      </c>
      <c r="L92" s="6">
        <v>292.48099999999999</v>
      </c>
      <c r="M92" s="7"/>
    </row>
    <row r="93" spans="1:13" ht="14.5" x14ac:dyDescent="0.35">
      <c r="A93" s="2" t="str">
        <f>Esterhazy!A93</f>
        <v xml:space="preserve">  2023/01/04 16:00:00</v>
      </c>
      <c r="B93" s="2">
        <v>9.0259999999999998</v>
      </c>
      <c r="C93" s="6">
        <v>4.5620000000000003</v>
      </c>
      <c r="D93" s="6">
        <v>7.5549999999999997</v>
      </c>
      <c r="E93" s="6">
        <v>12.096</v>
      </c>
      <c r="F93" s="6">
        <v>0.183</v>
      </c>
      <c r="G93" s="6">
        <v>3.6749999999999998</v>
      </c>
      <c r="H93" s="6">
        <v>0</v>
      </c>
      <c r="I93" s="6">
        <v>-10.78</v>
      </c>
      <c r="J93" s="6">
        <v>72.394000000000005</v>
      </c>
      <c r="K93" s="6">
        <v>3.49</v>
      </c>
      <c r="L93" s="6">
        <v>286.565</v>
      </c>
      <c r="M93" s="7"/>
    </row>
    <row r="94" spans="1:13" ht="14.5" x14ac:dyDescent="0.35">
      <c r="A94" s="2" t="str">
        <f>Esterhazy!A94</f>
        <v xml:space="preserve">  2023/01/04 17:00:00</v>
      </c>
      <c r="B94" s="2">
        <v>7.7169999999999996</v>
      </c>
      <c r="C94" s="6">
        <v>2.99</v>
      </c>
      <c r="D94" s="6">
        <v>9.8539999999999992</v>
      </c>
      <c r="E94" s="6">
        <v>12.826000000000001</v>
      </c>
      <c r="F94" s="6">
        <v>-0.03</v>
      </c>
      <c r="G94" s="6">
        <v>9.1560000000000006</v>
      </c>
      <c r="H94" s="6">
        <v>0</v>
      </c>
      <c r="I94" s="6">
        <v>-12.836</v>
      </c>
      <c r="J94" s="6">
        <v>74.88</v>
      </c>
      <c r="K94" s="6">
        <v>3.2519999999999998</v>
      </c>
      <c r="L94" s="6">
        <v>292.20400000000001</v>
      </c>
      <c r="M94" s="7"/>
    </row>
    <row r="95" spans="1:13" ht="14.5" x14ac:dyDescent="0.35">
      <c r="A95" s="2" t="str">
        <f>Esterhazy!A95</f>
        <v xml:space="preserve">  2023/01/04 18:00:00</v>
      </c>
      <c r="B95" s="2">
        <v>6.8639999999999999</v>
      </c>
      <c r="C95" s="6">
        <v>0.61099999999999999</v>
      </c>
      <c r="D95" s="6">
        <v>14.590999999999999</v>
      </c>
      <c r="E95" s="6">
        <v>15.189</v>
      </c>
      <c r="F95" s="6">
        <v>0.28599999999999998</v>
      </c>
      <c r="G95" s="6">
        <v>11.63</v>
      </c>
      <c r="H95" s="6">
        <v>0</v>
      </c>
      <c r="I95" s="6">
        <v>-13.686999999999999</v>
      </c>
      <c r="J95" s="6">
        <v>72.710999999999999</v>
      </c>
      <c r="K95" s="6">
        <v>2.3290000000000002</v>
      </c>
      <c r="L95" s="6">
        <v>304.2</v>
      </c>
      <c r="M95" s="7"/>
    </row>
    <row r="96" spans="1:13" ht="14.5" x14ac:dyDescent="0.35">
      <c r="A96" s="2" t="str">
        <f>Esterhazy!A96</f>
        <v xml:space="preserve">  2023/01/04 19:00:00</v>
      </c>
      <c r="B96" s="2">
        <v>5.3840000000000003</v>
      </c>
      <c r="C96" s="6">
        <v>0.92300000000000004</v>
      </c>
      <c r="D96" s="6">
        <v>12.907999999999999</v>
      </c>
      <c r="E96" s="6">
        <v>13.817</v>
      </c>
      <c r="F96" s="6">
        <v>0.26</v>
      </c>
      <c r="G96" s="6">
        <v>8.5559999999999992</v>
      </c>
      <c r="H96" s="6">
        <v>0</v>
      </c>
      <c r="I96" s="6">
        <v>-14.814</v>
      </c>
      <c r="J96" s="6">
        <v>74.254999999999995</v>
      </c>
      <c r="K96" s="6">
        <v>3.3969999999999998</v>
      </c>
      <c r="L96" s="6">
        <v>298.56299999999999</v>
      </c>
      <c r="M96" s="7"/>
    </row>
    <row r="97" spans="1:13" ht="14.5" x14ac:dyDescent="0.35">
      <c r="A97" s="2" t="str">
        <f>Esterhazy!A97</f>
        <v xml:space="preserve">  2023/01/04 20:00:00</v>
      </c>
      <c r="B97" s="2">
        <v>4.242</v>
      </c>
      <c r="C97" s="6">
        <v>0.217</v>
      </c>
      <c r="D97" s="6">
        <v>12.294</v>
      </c>
      <c r="E97" s="6">
        <v>12.5</v>
      </c>
      <c r="F97" s="6">
        <v>-9.8000000000000004E-2</v>
      </c>
      <c r="G97" s="6">
        <v>7.407</v>
      </c>
      <c r="H97" s="6">
        <v>0</v>
      </c>
      <c r="I97" s="6">
        <v>-14.706</v>
      </c>
      <c r="J97" s="6">
        <v>77.86</v>
      </c>
      <c r="K97" s="6">
        <v>4.97</v>
      </c>
      <c r="L97" s="6">
        <v>284.3</v>
      </c>
      <c r="M97" s="7"/>
    </row>
    <row r="98" spans="1:13" ht="14.5" x14ac:dyDescent="0.35">
      <c r="A98" s="2" t="str">
        <f>Esterhazy!A98</f>
        <v xml:space="preserve">  2023/01/04 21:00:00</v>
      </c>
      <c r="B98" s="2" t="s">
        <v>40</v>
      </c>
      <c r="C98" s="6" t="s">
        <v>40</v>
      </c>
      <c r="D98" s="6" t="s">
        <v>40</v>
      </c>
      <c r="E98" s="6" t="s">
        <v>40</v>
      </c>
      <c r="F98" s="6" t="s">
        <v>40</v>
      </c>
      <c r="G98" s="6">
        <v>7.3120000000000003</v>
      </c>
      <c r="H98" s="6">
        <v>0</v>
      </c>
      <c r="I98" s="6">
        <v>-14.282999999999999</v>
      </c>
      <c r="J98" s="6">
        <v>75.715000000000003</v>
      </c>
      <c r="K98" s="6">
        <v>4.399</v>
      </c>
      <c r="L98" s="6">
        <v>278.238</v>
      </c>
      <c r="M98" s="7"/>
    </row>
    <row r="99" spans="1:13" ht="14.5" x14ac:dyDescent="0.35">
      <c r="A99" s="2" t="str">
        <f>Esterhazy!A99</f>
        <v xml:space="preserve">  2023/01/04 22:00:00</v>
      </c>
      <c r="B99" s="2">
        <v>19.321000000000002</v>
      </c>
      <c r="C99" s="6">
        <v>0.56799999999999995</v>
      </c>
      <c r="D99" s="6">
        <v>17.536000000000001</v>
      </c>
      <c r="E99" s="6">
        <v>18.087</v>
      </c>
      <c r="F99" s="6">
        <v>0.314</v>
      </c>
      <c r="G99" s="6">
        <v>6.431</v>
      </c>
      <c r="H99" s="6">
        <v>0</v>
      </c>
      <c r="I99" s="6">
        <v>-14.731999999999999</v>
      </c>
      <c r="J99" s="6">
        <v>74.915999999999997</v>
      </c>
      <c r="K99" s="6">
        <v>3.3029999999999999</v>
      </c>
      <c r="L99" s="6">
        <v>281.71300000000002</v>
      </c>
      <c r="M99" s="7"/>
    </row>
    <row r="100" spans="1:13" ht="14.5" x14ac:dyDescent="0.35">
      <c r="A100" s="2" t="str">
        <f>Esterhazy!A100</f>
        <v xml:space="preserve">  2023/01/04 23:00:00</v>
      </c>
      <c r="B100" s="2">
        <v>5.9740000000000002</v>
      </c>
      <c r="C100" s="6">
        <v>0.56799999999999995</v>
      </c>
      <c r="D100" s="6">
        <v>7.9119999999999999</v>
      </c>
      <c r="E100" s="6">
        <v>8.4700000000000006</v>
      </c>
      <c r="F100" s="6">
        <v>0.23799999999999999</v>
      </c>
      <c r="G100" s="6">
        <v>4.8810000000000002</v>
      </c>
      <c r="H100" s="6">
        <v>0</v>
      </c>
      <c r="I100" s="6">
        <v>-14.974</v>
      </c>
      <c r="J100" s="6">
        <v>72.489999999999995</v>
      </c>
      <c r="K100" s="6">
        <v>3.64</v>
      </c>
      <c r="L100" s="6">
        <v>288.12599999999998</v>
      </c>
      <c r="M100" s="7"/>
    </row>
    <row r="101" spans="1:13" ht="14.5" x14ac:dyDescent="0.35">
      <c r="A101" s="2" t="str">
        <f>Esterhazy!A101</f>
        <v xml:space="preserve">  2023/01/05 00:00:00</v>
      </c>
      <c r="B101" s="2">
        <v>0.57099999999999995</v>
      </c>
      <c r="C101" s="6">
        <v>0.70899999999999996</v>
      </c>
      <c r="D101" s="6">
        <v>7.0330000000000004</v>
      </c>
      <c r="E101" s="6">
        <v>7.7309999999999999</v>
      </c>
      <c r="F101" s="6">
        <v>-2.1999999999999999E-2</v>
      </c>
      <c r="G101" s="6">
        <v>5.9820000000000002</v>
      </c>
      <c r="H101" s="6">
        <v>0</v>
      </c>
      <c r="I101" s="6">
        <v>-15.696999999999999</v>
      </c>
      <c r="J101" s="6">
        <v>71.528999999999996</v>
      </c>
      <c r="K101" s="6">
        <v>3.0920000000000001</v>
      </c>
      <c r="L101" s="6">
        <v>288.10599999999999</v>
      </c>
      <c r="M101" s="7"/>
    </row>
    <row r="102" spans="1:13" ht="14.5" x14ac:dyDescent="0.35">
      <c r="A102" s="2" t="str">
        <f>Esterhazy!A102</f>
        <v xml:space="preserve">  2023/01/05 01:00:00</v>
      </c>
      <c r="B102" s="2">
        <v>-8.3000000000000004E-2</v>
      </c>
      <c r="C102" s="6">
        <v>1.19</v>
      </c>
      <c r="D102" s="6">
        <v>6.8730000000000002</v>
      </c>
      <c r="E102" s="6">
        <v>8.0519999999999996</v>
      </c>
      <c r="F102" s="6">
        <v>0.17599999999999999</v>
      </c>
      <c r="G102" s="6">
        <v>7.5510000000000002</v>
      </c>
      <c r="H102" s="6">
        <v>0</v>
      </c>
      <c r="I102" s="6">
        <v>-15.673999999999999</v>
      </c>
      <c r="J102" s="6">
        <v>73.322000000000003</v>
      </c>
      <c r="K102" s="6">
        <v>4.5570000000000004</v>
      </c>
      <c r="L102" s="6">
        <v>280.27199999999999</v>
      </c>
      <c r="M102" s="7"/>
    </row>
    <row r="103" spans="1:13" ht="14.5" x14ac:dyDescent="0.35">
      <c r="A103" s="2" t="str">
        <f>Esterhazy!A103</f>
        <v xml:space="preserve">  2023/01/05 02:00:00</v>
      </c>
      <c r="B103" s="2">
        <v>-0.153</v>
      </c>
      <c r="C103" s="6">
        <v>0.21099999999999999</v>
      </c>
      <c r="D103" s="6">
        <v>5.5540000000000003</v>
      </c>
      <c r="E103" s="6">
        <v>5.7569999999999997</v>
      </c>
      <c r="F103" s="6">
        <v>0.16</v>
      </c>
      <c r="G103" s="6">
        <v>6.1449999999999996</v>
      </c>
      <c r="H103" s="6">
        <v>0</v>
      </c>
      <c r="I103" s="6">
        <v>-15.337</v>
      </c>
      <c r="J103" s="6">
        <v>74.552000000000007</v>
      </c>
      <c r="K103" s="6">
        <v>5.6340000000000003</v>
      </c>
      <c r="L103" s="6">
        <v>278.84500000000003</v>
      </c>
      <c r="M103" s="7"/>
    </row>
    <row r="104" spans="1:13" ht="14.5" x14ac:dyDescent="0.35">
      <c r="A104" s="2" t="str">
        <f>Esterhazy!A104</f>
        <v xml:space="preserve">  2023/01/05 03:00:00</v>
      </c>
      <c r="B104" s="2">
        <v>-7.1999999999999995E-2</v>
      </c>
      <c r="C104" s="6">
        <v>0.42299999999999999</v>
      </c>
      <c r="D104" s="6">
        <v>5.1539999999999999</v>
      </c>
      <c r="E104" s="6">
        <v>5.57</v>
      </c>
      <c r="F104" s="6">
        <v>0.01</v>
      </c>
      <c r="G104" s="6">
        <v>4.9059999999999997</v>
      </c>
      <c r="H104" s="6">
        <v>0</v>
      </c>
      <c r="I104" s="6">
        <v>-15.085000000000001</v>
      </c>
      <c r="J104" s="6">
        <v>74.994</v>
      </c>
      <c r="K104" s="6">
        <v>5.8</v>
      </c>
      <c r="L104" s="6">
        <v>275.50900000000001</v>
      </c>
      <c r="M104" s="7"/>
    </row>
    <row r="105" spans="1:13" ht="14.5" x14ac:dyDescent="0.35">
      <c r="A105" s="2" t="str">
        <f>Esterhazy!A105</f>
        <v xml:space="preserve">  2023/01/05 04:00:00</v>
      </c>
      <c r="B105" s="2">
        <v>7.1999999999999995E-2</v>
      </c>
      <c r="C105" s="6">
        <v>1.369</v>
      </c>
      <c r="D105" s="6">
        <v>4.0739999999999998</v>
      </c>
      <c r="E105" s="6">
        <v>5.4340000000000002</v>
      </c>
      <c r="F105" s="6">
        <v>0.26100000000000001</v>
      </c>
      <c r="G105" s="6">
        <v>4.2789999999999999</v>
      </c>
      <c r="H105" s="6">
        <v>0</v>
      </c>
      <c r="I105" s="6">
        <v>-14.602</v>
      </c>
      <c r="J105" s="6">
        <v>75.617999999999995</v>
      </c>
      <c r="K105" s="6">
        <v>6.1829999999999998</v>
      </c>
      <c r="L105" s="6">
        <v>272.04199999999997</v>
      </c>
      <c r="M105" s="7"/>
    </row>
    <row r="106" spans="1:13" ht="14.5" x14ac:dyDescent="0.35">
      <c r="A106" s="2" t="str">
        <f>Esterhazy!A106</f>
        <v xml:space="preserve">  2023/01/05 05:00:00</v>
      </c>
      <c r="B106" s="2">
        <v>0.55300000000000005</v>
      </c>
      <c r="C106" s="6">
        <v>1.1359999999999999</v>
      </c>
      <c r="D106" s="6">
        <v>5.0599999999999996</v>
      </c>
      <c r="E106" s="6">
        <v>6.1870000000000003</v>
      </c>
      <c r="F106" s="6">
        <v>4.5999999999999999E-2</v>
      </c>
      <c r="G106" s="6">
        <v>4.9279999999999999</v>
      </c>
      <c r="H106" s="6">
        <v>0</v>
      </c>
      <c r="I106" s="6">
        <v>-15.349</v>
      </c>
      <c r="J106" s="6">
        <v>73.659000000000006</v>
      </c>
      <c r="K106" s="6">
        <v>5.5919999999999996</v>
      </c>
      <c r="L106" s="6">
        <v>263.02100000000002</v>
      </c>
      <c r="M106" s="7"/>
    </row>
    <row r="107" spans="1:13" ht="14.5" x14ac:dyDescent="0.35">
      <c r="A107" s="2" t="str">
        <f>Esterhazy!A107</f>
        <v xml:space="preserve">  2023/01/05 06:00:00</v>
      </c>
      <c r="B107" s="2">
        <v>1.6220000000000001</v>
      </c>
      <c r="C107" s="6">
        <v>0.878</v>
      </c>
      <c r="D107" s="6">
        <v>4.851</v>
      </c>
      <c r="E107" s="6">
        <v>5.7190000000000003</v>
      </c>
      <c r="F107" s="6">
        <v>-9.7000000000000003E-2</v>
      </c>
      <c r="G107" s="6">
        <v>5.3719999999999999</v>
      </c>
      <c r="H107" s="6">
        <v>0</v>
      </c>
      <c r="I107" s="6">
        <v>-16.462</v>
      </c>
      <c r="J107" s="6">
        <v>74.903000000000006</v>
      </c>
      <c r="K107" s="6">
        <v>5.4290000000000003</v>
      </c>
      <c r="L107" s="6">
        <v>267.49700000000001</v>
      </c>
      <c r="M107" s="7"/>
    </row>
    <row r="108" spans="1:13" ht="14.5" x14ac:dyDescent="0.35">
      <c r="A108" s="2" t="str">
        <f>Esterhazy!A108</f>
        <v xml:space="preserve">  2023/01/05 07:00:00</v>
      </c>
      <c r="B108" s="2">
        <v>0.34599999999999997</v>
      </c>
      <c r="C108" s="6">
        <v>0.54900000000000004</v>
      </c>
      <c r="D108" s="6">
        <v>2.61</v>
      </c>
      <c r="E108" s="6">
        <v>3.1520000000000001</v>
      </c>
      <c r="F108" s="6">
        <v>-2.3E-2</v>
      </c>
      <c r="G108" s="6">
        <v>7.9379999999999997</v>
      </c>
      <c r="H108" s="6">
        <v>0</v>
      </c>
      <c r="I108" s="6">
        <v>-15.071</v>
      </c>
      <c r="J108" s="6">
        <v>74.658000000000001</v>
      </c>
      <c r="K108" s="6">
        <v>3.2</v>
      </c>
      <c r="L108" s="6">
        <v>268.58300000000003</v>
      </c>
      <c r="M108" s="7"/>
    </row>
    <row r="109" spans="1:13" ht="14.5" x14ac:dyDescent="0.35">
      <c r="A109" s="2" t="str">
        <f>Esterhazy!A109</f>
        <v xml:space="preserve">  2023/01/05 08:00:00</v>
      </c>
      <c r="B109" s="2">
        <v>0.53300000000000003</v>
      </c>
      <c r="C109" s="6">
        <v>1.43</v>
      </c>
      <c r="D109" s="6">
        <v>2.8410000000000002</v>
      </c>
      <c r="E109" s="6">
        <v>4.2610000000000001</v>
      </c>
      <c r="F109" s="6">
        <v>-0.14599999999999999</v>
      </c>
      <c r="G109" s="6">
        <v>12.744999999999999</v>
      </c>
      <c r="H109" s="6">
        <v>0</v>
      </c>
      <c r="I109" s="6">
        <v>-14.448</v>
      </c>
      <c r="J109" s="6">
        <v>76.42</v>
      </c>
      <c r="K109" s="6">
        <v>0.55700000000000005</v>
      </c>
      <c r="L109" s="6">
        <v>263.36799999999999</v>
      </c>
      <c r="M109" s="7"/>
    </row>
    <row r="110" spans="1:13" ht="14.5" x14ac:dyDescent="0.35">
      <c r="A110" s="2" t="str">
        <f>Esterhazy!A110</f>
        <v xml:space="preserve">  2023/01/05 09:00:00</v>
      </c>
      <c r="B110" s="2">
        <v>2.0870000000000002</v>
      </c>
      <c r="C110" s="6">
        <v>2.9369999999999998</v>
      </c>
      <c r="D110" s="6">
        <v>3.6320000000000001</v>
      </c>
      <c r="E110" s="6">
        <v>6.5540000000000003</v>
      </c>
      <c r="F110" s="6">
        <v>-6.0000000000000001E-3</v>
      </c>
      <c r="G110" s="6">
        <v>11.705</v>
      </c>
      <c r="H110" s="6">
        <v>0</v>
      </c>
      <c r="I110" s="6">
        <v>-12.579000000000001</v>
      </c>
      <c r="J110" s="6">
        <v>75.025000000000006</v>
      </c>
      <c r="K110" s="6">
        <v>1.5009999999999999</v>
      </c>
      <c r="L110" s="6">
        <v>261.85000000000002</v>
      </c>
      <c r="M110" s="7"/>
    </row>
    <row r="111" spans="1:13" ht="14.5" x14ac:dyDescent="0.35">
      <c r="A111" s="2" t="str">
        <f>Esterhazy!A111</f>
        <v xml:space="preserve">  2023/01/05 10:00:00</v>
      </c>
      <c r="B111" s="2">
        <v>3.3069999999999999</v>
      </c>
      <c r="C111" s="6">
        <v>2.1709999999999998</v>
      </c>
      <c r="D111" s="6">
        <v>3.7240000000000002</v>
      </c>
      <c r="E111" s="6">
        <v>5.8819999999999997</v>
      </c>
      <c r="F111" s="6">
        <v>6.3E-2</v>
      </c>
      <c r="G111" s="6">
        <v>8.0589999999999993</v>
      </c>
      <c r="H111" s="6">
        <v>0</v>
      </c>
      <c r="I111" s="6">
        <v>-11.284000000000001</v>
      </c>
      <c r="J111" s="6">
        <v>72.975999999999999</v>
      </c>
      <c r="K111" s="6">
        <v>1.623</v>
      </c>
      <c r="L111" s="6">
        <v>252.75800000000001</v>
      </c>
      <c r="M111" s="7"/>
    </row>
    <row r="112" spans="1:13" ht="14.5" x14ac:dyDescent="0.35">
      <c r="A112" s="2" t="str">
        <f>Esterhazy!A112</f>
        <v xml:space="preserve">  2023/01/05 11:00:00</v>
      </c>
      <c r="B112" s="2">
        <v>2.0390000000000001</v>
      </c>
      <c r="C112" s="6">
        <v>1.4359999999999999</v>
      </c>
      <c r="D112" s="6">
        <v>2.5979999999999999</v>
      </c>
      <c r="E112" s="6">
        <v>4.0259999999999998</v>
      </c>
      <c r="F112" s="6">
        <v>0.121</v>
      </c>
      <c r="G112" s="6">
        <v>7.0039999999999996</v>
      </c>
      <c r="H112" s="6">
        <v>0</v>
      </c>
      <c r="I112" s="6">
        <v>-10.875</v>
      </c>
      <c r="J112" s="6">
        <v>72.549000000000007</v>
      </c>
      <c r="K112" s="6">
        <v>2.7440000000000002</v>
      </c>
      <c r="L112" s="6">
        <v>251.16499999999999</v>
      </c>
      <c r="M112" s="7"/>
    </row>
    <row r="113" spans="1:13" ht="14.5" x14ac:dyDescent="0.35">
      <c r="A113" s="2" t="str">
        <f>Esterhazy!A113</f>
        <v xml:space="preserve">  2023/01/05 12:00:00</v>
      </c>
      <c r="B113" s="2">
        <v>1.819</v>
      </c>
      <c r="C113" s="6">
        <v>2.1829999999999998</v>
      </c>
      <c r="D113" s="6">
        <v>1.6160000000000001</v>
      </c>
      <c r="E113" s="6">
        <v>3.7879999999999998</v>
      </c>
      <c r="F113" s="6">
        <v>9.2999999999999999E-2</v>
      </c>
      <c r="G113" s="6">
        <v>6.9660000000000002</v>
      </c>
      <c r="H113" s="6">
        <v>0</v>
      </c>
      <c r="I113" s="6">
        <v>-9.7409999999999997</v>
      </c>
      <c r="J113" s="6">
        <v>75.353999999999999</v>
      </c>
      <c r="K113" s="6">
        <v>4.8559999999999999</v>
      </c>
      <c r="L113" s="6">
        <v>285.79899999999998</v>
      </c>
      <c r="M113" s="7"/>
    </row>
    <row r="114" spans="1:13" ht="14.5" x14ac:dyDescent="0.35">
      <c r="A114" s="2" t="str">
        <f>Esterhazy!A114</f>
        <v xml:space="preserve">  2023/01/05 13:00:00</v>
      </c>
      <c r="B114" s="2">
        <v>4.742</v>
      </c>
      <c r="C114" s="6">
        <v>1.3149999999999999</v>
      </c>
      <c r="D114" s="6">
        <v>1.282</v>
      </c>
      <c r="E114" s="6">
        <v>2.5870000000000002</v>
      </c>
      <c r="F114" s="6">
        <v>-2.5000000000000001E-2</v>
      </c>
      <c r="G114" s="6">
        <v>6.5579999999999998</v>
      </c>
      <c r="H114" s="6">
        <v>0</v>
      </c>
      <c r="I114" s="6">
        <v>-10.666</v>
      </c>
      <c r="J114" s="6">
        <v>74.94</v>
      </c>
      <c r="K114" s="6">
        <v>6.4379999999999997</v>
      </c>
      <c r="L114" s="6">
        <v>297.91699999999997</v>
      </c>
      <c r="M114" s="7"/>
    </row>
    <row r="115" spans="1:13" ht="14.5" x14ac:dyDescent="0.35">
      <c r="A115" s="2" t="str">
        <f>Esterhazy!A115</f>
        <v xml:space="preserve">  2023/01/05 14:00:00</v>
      </c>
      <c r="B115" s="2">
        <v>2.4369999999999998</v>
      </c>
      <c r="C115" s="6">
        <v>2.3929999999999998</v>
      </c>
      <c r="D115" s="6">
        <v>1.6140000000000001</v>
      </c>
      <c r="E115" s="6">
        <v>3.996</v>
      </c>
      <c r="F115" s="6">
        <v>0.20100000000000001</v>
      </c>
      <c r="G115" s="6">
        <v>7.4260000000000002</v>
      </c>
      <c r="H115" s="6">
        <v>0</v>
      </c>
      <c r="I115" s="6">
        <v>-11.545999999999999</v>
      </c>
      <c r="J115" s="6">
        <v>75.063999999999993</v>
      </c>
      <c r="K115" s="6">
        <v>5.5359999999999996</v>
      </c>
      <c r="L115" s="6">
        <v>295.36099999999999</v>
      </c>
      <c r="M115" s="7"/>
    </row>
    <row r="116" spans="1:13" ht="14.5" x14ac:dyDescent="0.35">
      <c r="A116" s="2" t="str">
        <f>Esterhazy!A116</f>
        <v xml:space="preserve">  2023/01/05 15:00:00</v>
      </c>
      <c r="B116" s="2">
        <v>1.4159999999999999</v>
      </c>
      <c r="C116" s="6">
        <v>1.637</v>
      </c>
      <c r="D116" s="6">
        <v>1.492</v>
      </c>
      <c r="E116" s="6">
        <v>3.12</v>
      </c>
      <c r="F116" s="6">
        <v>-6.8000000000000005E-2</v>
      </c>
      <c r="G116" s="6">
        <v>10.603</v>
      </c>
      <c r="H116" s="6">
        <v>0</v>
      </c>
      <c r="I116" s="6">
        <v>-11.753</v>
      </c>
      <c r="J116" s="6">
        <v>75.125</v>
      </c>
      <c r="K116" s="6">
        <v>6.8090000000000002</v>
      </c>
      <c r="L116" s="6">
        <v>308.14999999999998</v>
      </c>
      <c r="M116" s="7"/>
    </row>
    <row r="117" spans="1:13" ht="14.5" x14ac:dyDescent="0.35">
      <c r="A117" s="2" t="str">
        <f>Esterhazy!A117</f>
        <v xml:space="preserve">  2023/01/05 16:00:00</v>
      </c>
      <c r="B117" s="2">
        <v>1.405</v>
      </c>
      <c r="C117" s="6">
        <v>2.0019999999999998</v>
      </c>
      <c r="D117" s="6">
        <v>1.6459999999999999</v>
      </c>
      <c r="E117" s="6">
        <v>3.6360000000000001</v>
      </c>
      <c r="F117" s="6">
        <v>0.13800000000000001</v>
      </c>
      <c r="G117" s="6">
        <v>9.4600000000000009</v>
      </c>
      <c r="H117" s="6">
        <v>0</v>
      </c>
      <c r="I117" s="6">
        <v>-12.804</v>
      </c>
      <c r="J117" s="6">
        <v>75.885999999999996</v>
      </c>
      <c r="K117" s="6">
        <v>6.4039999999999999</v>
      </c>
      <c r="L117" s="6">
        <v>303.75599999999997</v>
      </c>
      <c r="M117" s="7"/>
    </row>
    <row r="118" spans="1:13" ht="14.5" x14ac:dyDescent="0.35">
      <c r="A118" s="2" t="str">
        <f>Esterhazy!A118</f>
        <v xml:space="preserve">  2023/01/05 17:00:00</v>
      </c>
      <c r="B118" s="2">
        <v>2.2869999999999999</v>
      </c>
      <c r="C118" s="6">
        <v>2.234</v>
      </c>
      <c r="D118" s="6">
        <v>3.2170000000000001</v>
      </c>
      <c r="E118" s="6">
        <v>5.4390000000000001</v>
      </c>
      <c r="F118" s="6">
        <v>0.23300000000000001</v>
      </c>
      <c r="G118" s="6">
        <v>12.805</v>
      </c>
      <c r="H118" s="6">
        <v>0</v>
      </c>
      <c r="I118" s="6">
        <v>-13.654</v>
      </c>
      <c r="J118" s="6">
        <v>76.052999999999997</v>
      </c>
      <c r="K118" s="6">
        <v>5.2969999999999997</v>
      </c>
      <c r="L118" s="6">
        <v>297.63600000000002</v>
      </c>
      <c r="M118" s="7"/>
    </row>
    <row r="119" spans="1:13" ht="14.5" x14ac:dyDescent="0.35">
      <c r="A119" s="2" t="str">
        <f>Esterhazy!A119</f>
        <v xml:space="preserve">  2023/01/05 18:00:00</v>
      </c>
      <c r="B119" s="2">
        <v>1.863</v>
      </c>
      <c r="C119" s="6">
        <v>0.98599999999999999</v>
      </c>
      <c r="D119" s="6">
        <v>4.1360000000000001</v>
      </c>
      <c r="E119" s="6">
        <v>5.1120000000000001</v>
      </c>
      <c r="F119" s="6">
        <v>0.26200000000000001</v>
      </c>
      <c r="G119" s="6">
        <v>12.779</v>
      </c>
      <c r="H119" s="6">
        <v>0</v>
      </c>
      <c r="I119" s="6">
        <v>-14.021000000000001</v>
      </c>
      <c r="J119" s="6">
        <v>76.688000000000002</v>
      </c>
      <c r="K119" s="6">
        <v>4.8099999999999996</v>
      </c>
      <c r="L119" s="6">
        <v>296.76499999999999</v>
      </c>
      <c r="M119" s="7"/>
    </row>
    <row r="120" spans="1:13" ht="14.5" x14ac:dyDescent="0.35">
      <c r="A120" s="2" t="str">
        <f>Esterhazy!A120</f>
        <v xml:space="preserve">  2023/01/05 19:00:00</v>
      </c>
      <c r="B120" s="2">
        <v>2.1179999999999999</v>
      </c>
      <c r="C120" s="6">
        <v>1.7689999999999999</v>
      </c>
      <c r="D120" s="6">
        <v>2.532</v>
      </c>
      <c r="E120" s="6">
        <v>4.29</v>
      </c>
      <c r="F120" s="6">
        <v>5.0999999999999997E-2</v>
      </c>
      <c r="G120" s="6">
        <v>10.5</v>
      </c>
      <c r="H120" s="6">
        <v>0</v>
      </c>
      <c r="I120" s="6">
        <v>-14.763999999999999</v>
      </c>
      <c r="J120" s="6">
        <v>77.016999999999996</v>
      </c>
      <c r="K120" s="6">
        <v>4.9580000000000002</v>
      </c>
      <c r="L120" s="6">
        <v>299.71300000000002</v>
      </c>
      <c r="M120" s="7"/>
    </row>
    <row r="121" spans="1:13" ht="14.5" x14ac:dyDescent="0.35">
      <c r="A121" s="2" t="str">
        <f>Esterhazy!A121</f>
        <v xml:space="preserve">  2023/01/05 20:00:00</v>
      </c>
      <c r="B121" s="2">
        <v>2.4350000000000001</v>
      </c>
      <c r="C121" s="6">
        <v>0.153</v>
      </c>
      <c r="D121" s="6">
        <v>2.419</v>
      </c>
      <c r="E121" s="6">
        <v>2.5670000000000002</v>
      </c>
      <c r="F121" s="6">
        <v>2.1000000000000001E-2</v>
      </c>
      <c r="G121" s="6">
        <v>9.1039999999999992</v>
      </c>
      <c r="H121" s="6">
        <v>0</v>
      </c>
      <c r="I121" s="6">
        <v>-16.399000000000001</v>
      </c>
      <c r="J121" s="6">
        <v>76.634</v>
      </c>
      <c r="K121" s="6">
        <v>3.43</v>
      </c>
      <c r="L121" s="6">
        <v>320.35199999999998</v>
      </c>
      <c r="M121" s="7"/>
    </row>
    <row r="122" spans="1:13" ht="14.5" x14ac:dyDescent="0.35">
      <c r="A122" s="2" t="str">
        <f>Esterhazy!A122</f>
        <v xml:space="preserve">  2023/01/05 21:00:00</v>
      </c>
      <c r="B122" s="2" t="s">
        <v>40</v>
      </c>
      <c r="C122" s="6" t="s">
        <v>40</v>
      </c>
      <c r="D122" s="6" t="s">
        <v>40</v>
      </c>
      <c r="E122" s="6" t="s">
        <v>40</v>
      </c>
      <c r="F122" s="6" t="s">
        <v>40</v>
      </c>
      <c r="G122" s="6">
        <v>10.054</v>
      </c>
      <c r="H122" s="6">
        <v>0</v>
      </c>
      <c r="I122" s="6">
        <v>-17.681999999999999</v>
      </c>
      <c r="J122" s="6">
        <v>75.53</v>
      </c>
      <c r="K122" s="6">
        <v>2.7189999999999999</v>
      </c>
      <c r="L122" s="6">
        <v>308.46699999999998</v>
      </c>
      <c r="M122" s="7"/>
    </row>
    <row r="123" spans="1:13" ht="14.5" x14ac:dyDescent="0.35">
      <c r="A123" s="2" t="str">
        <f>Esterhazy!A123</f>
        <v xml:space="preserve">  2023/01/05 22:00:00</v>
      </c>
      <c r="B123" s="2">
        <v>1.0669999999999999</v>
      </c>
      <c r="C123" s="6">
        <v>0.71799999999999997</v>
      </c>
      <c r="D123" s="6">
        <v>2.286</v>
      </c>
      <c r="E123" s="6">
        <v>2.9969999999999999</v>
      </c>
      <c r="F123" s="6">
        <v>-2.5999999999999999E-2</v>
      </c>
      <c r="G123" s="6">
        <v>10.130000000000001</v>
      </c>
      <c r="H123" s="6">
        <v>0</v>
      </c>
      <c r="I123" s="6">
        <v>-18.638000000000002</v>
      </c>
      <c r="J123" s="6">
        <v>77.254000000000005</v>
      </c>
      <c r="K123" s="6">
        <v>2.5630000000000002</v>
      </c>
      <c r="L123" s="6">
        <v>275.42</v>
      </c>
      <c r="M123" s="7"/>
    </row>
    <row r="124" spans="1:13" ht="14.5" x14ac:dyDescent="0.35">
      <c r="A124" s="2" t="str">
        <f>Esterhazy!A124</f>
        <v xml:space="preserve">  2023/01/05 23:00:00</v>
      </c>
      <c r="B124" s="2">
        <v>1.1830000000000001</v>
      </c>
      <c r="C124" s="6">
        <v>0.752</v>
      </c>
      <c r="D124" s="6">
        <v>2.5920000000000001</v>
      </c>
      <c r="E124" s="6">
        <v>3.3370000000000002</v>
      </c>
      <c r="F124" s="6">
        <v>9.6000000000000002E-2</v>
      </c>
      <c r="G124" s="6">
        <v>9.8279999999999994</v>
      </c>
      <c r="H124" s="6">
        <v>0</v>
      </c>
      <c r="I124" s="6">
        <v>-18.867000000000001</v>
      </c>
      <c r="J124" s="6">
        <v>77.126000000000005</v>
      </c>
      <c r="K124" s="6">
        <v>2.2309999999999999</v>
      </c>
      <c r="L124" s="6">
        <v>308.20299999999997</v>
      </c>
      <c r="M124" s="7"/>
    </row>
    <row r="125" spans="1:13" ht="14.5" x14ac:dyDescent="0.35">
      <c r="A125" s="2" t="str">
        <f>Esterhazy!A125</f>
        <v xml:space="preserve">  2023/01/06 00:00:00</v>
      </c>
      <c r="B125" s="2">
        <v>1.1719999999999999</v>
      </c>
      <c r="C125" s="6">
        <v>0.66700000000000004</v>
      </c>
      <c r="D125" s="6">
        <v>2.5030000000000001</v>
      </c>
      <c r="E125" s="6">
        <v>3.1640000000000001</v>
      </c>
      <c r="F125" s="6">
        <v>2.9000000000000001E-2</v>
      </c>
      <c r="G125" s="6">
        <v>13.273</v>
      </c>
      <c r="H125" s="6">
        <v>0</v>
      </c>
      <c r="I125" s="6">
        <v>-18.074000000000002</v>
      </c>
      <c r="J125" s="6">
        <v>77.873999999999995</v>
      </c>
      <c r="K125" s="6">
        <v>2.2269999999999999</v>
      </c>
      <c r="L125" s="6">
        <v>288.68599999999998</v>
      </c>
      <c r="M125" s="7"/>
    </row>
    <row r="126" spans="1:13" ht="14.5" x14ac:dyDescent="0.35">
      <c r="A126" s="2" t="str">
        <f>Esterhazy!A126</f>
        <v xml:space="preserve">  2023/01/06 01:00:00</v>
      </c>
      <c r="B126" s="2">
        <v>1.1499999999999999</v>
      </c>
      <c r="C126" s="6">
        <v>1.264</v>
      </c>
      <c r="D126" s="6">
        <v>2.2370000000000001</v>
      </c>
      <c r="E126" s="6">
        <v>3.492</v>
      </c>
      <c r="F126" s="6">
        <v>8.4000000000000005E-2</v>
      </c>
      <c r="G126" s="6">
        <v>18.256</v>
      </c>
      <c r="H126" s="6">
        <v>0</v>
      </c>
      <c r="I126" s="6">
        <v>-16.817</v>
      </c>
      <c r="J126" s="6">
        <v>79.492999999999995</v>
      </c>
      <c r="K126" s="6">
        <v>2.028</v>
      </c>
      <c r="L126" s="6">
        <v>296.60899999999998</v>
      </c>
      <c r="M126" s="7"/>
    </row>
    <row r="127" spans="1:13" ht="14.5" x14ac:dyDescent="0.35">
      <c r="A127" s="2" t="str">
        <f>Esterhazy!A127</f>
        <v xml:space="preserve">  2023/01/06 02:00:00</v>
      </c>
      <c r="B127" s="2">
        <v>0.81899999999999995</v>
      </c>
      <c r="C127" s="6">
        <v>1.0069999999999999</v>
      </c>
      <c r="D127" s="6">
        <v>2.2570000000000001</v>
      </c>
      <c r="E127" s="6">
        <v>3.2570000000000001</v>
      </c>
      <c r="F127" s="6">
        <v>2.7E-2</v>
      </c>
      <c r="G127" s="6">
        <v>17.041</v>
      </c>
      <c r="H127" s="6">
        <v>0</v>
      </c>
      <c r="I127" s="6">
        <v>-16.093</v>
      </c>
      <c r="J127" s="6">
        <v>76.941000000000003</v>
      </c>
      <c r="K127" s="6">
        <v>2.206</v>
      </c>
      <c r="L127" s="6">
        <v>296.589</v>
      </c>
      <c r="M127" s="7"/>
    </row>
    <row r="128" spans="1:13" ht="14.5" x14ac:dyDescent="0.35">
      <c r="A128" s="2" t="str">
        <f>Esterhazy!A128</f>
        <v xml:space="preserve">  2023/01/06 03:00:00</v>
      </c>
      <c r="B128" s="2">
        <v>0.60099999999999998</v>
      </c>
      <c r="C128" s="6">
        <v>1.137</v>
      </c>
      <c r="D128" s="6">
        <v>1.87</v>
      </c>
      <c r="E128" s="6">
        <v>2.9990000000000001</v>
      </c>
      <c r="F128" s="6">
        <v>0.158</v>
      </c>
      <c r="G128" s="6">
        <v>18.748000000000001</v>
      </c>
      <c r="H128" s="6">
        <v>0</v>
      </c>
      <c r="I128" s="6">
        <v>-15.256</v>
      </c>
      <c r="J128" s="6">
        <v>76.712000000000003</v>
      </c>
      <c r="K128" s="6">
        <v>1.9079999999999999</v>
      </c>
      <c r="L128" s="6">
        <v>296.63200000000001</v>
      </c>
      <c r="M128" s="7"/>
    </row>
    <row r="129" spans="1:13" ht="14.5" x14ac:dyDescent="0.35">
      <c r="A129" s="2" t="str">
        <f>Esterhazy!A129</f>
        <v xml:space="preserve">  2023/01/06 04:00:00</v>
      </c>
      <c r="B129" s="2">
        <v>0.67300000000000004</v>
      </c>
      <c r="C129" s="6">
        <v>0.38200000000000001</v>
      </c>
      <c r="D129" s="6">
        <v>2.61</v>
      </c>
      <c r="E129" s="6">
        <v>2.988</v>
      </c>
      <c r="F129" s="6">
        <v>2E-3</v>
      </c>
      <c r="G129" s="6">
        <v>19.157</v>
      </c>
      <c r="H129" s="6">
        <v>0</v>
      </c>
      <c r="I129" s="6">
        <v>-14.598000000000001</v>
      </c>
      <c r="J129" s="6">
        <v>75.072999999999993</v>
      </c>
      <c r="K129" s="6">
        <v>1.2709999999999999</v>
      </c>
      <c r="L129" s="6">
        <v>282.452</v>
      </c>
      <c r="M129" s="7"/>
    </row>
    <row r="130" spans="1:13" ht="14.5" x14ac:dyDescent="0.35">
      <c r="A130" s="2" t="str">
        <f>Esterhazy!A130</f>
        <v xml:space="preserve">  2023/01/06 05:00:00</v>
      </c>
      <c r="B130" s="2">
        <v>0.68600000000000005</v>
      </c>
      <c r="C130" s="6">
        <v>0.77800000000000002</v>
      </c>
      <c r="D130" s="6">
        <v>2.4630000000000001</v>
      </c>
      <c r="E130" s="6">
        <v>3.234</v>
      </c>
      <c r="F130" s="6">
        <v>0.17399999999999999</v>
      </c>
      <c r="G130" s="6">
        <v>20.977</v>
      </c>
      <c r="H130" s="6">
        <v>0</v>
      </c>
      <c r="I130" s="6">
        <v>-14.544</v>
      </c>
      <c r="J130" s="6">
        <v>74.141999999999996</v>
      </c>
      <c r="K130" s="6">
        <v>1.976</v>
      </c>
      <c r="L130" s="6">
        <v>286.81700000000001</v>
      </c>
      <c r="M130" s="7"/>
    </row>
    <row r="131" spans="1:13" ht="14.5" x14ac:dyDescent="0.35">
      <c r="A131" s="2" t="str">
        <f>Esterhazy!A131</f>
        <v xml:space="preserve">  2023/01/06 06:00:00</v>
      </c>
      <c r="B131" s="2">
        <v>0.94</v>
      </c>
      <c r="C131" s="6">
        <v>0.32900000000000001</v>
      </c>
      <c r="D131" s="6">
        <v>2.4700000000000002</v>
      </c>
      <c r="E131" s="6">
        <v>2.7949999999999999</v>
      </c>
      <c r="F131" s="6">
        <v>0.125</v>
      </c>
      <c r="G131" s="6">
        <v>17.044</v>
      </c>
      <c r="H131" s="6">
        <v>0</v>
      </c>
      <c r="I131" s="6">
        <v>-14.468999999999999</v>
      </c>
      <c r="J131" s="6">
        <v>75.158000000000001</v>
      </c>
      <c r="K131" s="6">
        <v>1.385</v>
      </c>
      <c r="L131" s="6">
        <v>312.40300000000002</v>
      </c>
      <c r="M131" s="7"/>
    </row>
    <row r="132" spans="1:13" ht="14.5" x14ac:dyDescent="0.35">
      <c r="A132" s="2" t="str">
        <f>Esterhazy!A132</f>
        <v xml:space="preserve">  2023/01/06 07:00:00</v>
      </c>
      <c r="B132" s="2">
        <v>0.58399999999999996</v>
      </c>
      <c r="C132" s="6">
        <v>0.75700000000000001</v>
      </c>
      <c r="D132" s="6">
        <v>2.9</v>
      </c>
      <c r="E132" s="6">
        <v>3.6520000000000001</v>
      </c>
      <c r="F132" s="6">
        <v>0.27600000000000002</v>
      </c>
      <c r="G132" s="6">
        <v>17.425999999999998</v>
      </c>
      <c r="H132" s="6">
        <v>0</v>
      </c>
      <c r="I132" s="6">
        <v>-14.621</v>
      </c>
      <c r="J132" s="6">
        <v>77.584000000000003</v>
      </c>
      <c r="K132" s="6">
        <v>0.78</v>
      </c>
      <c r="L132" s="6">
        <v>2.1819999999999999</v>
      </c>
      <c r="M132" s="7"/>
    </row>
    <row r="133" spans="1:13" ht="14.5" x14ac:dyDescent="0.35">
      <c r="A133" s="2" t="str">
        <f>Esterhazy!A133</f>
        <v xml:space="preserve">  2023/01/06 08:00:00</v>
      </c>
      <c r="B133" s="2">
        <v>0.67900000000000005</v>
      </c>
      <c r="C133" s="6">
        <v>0.997</v>
      </c>
      <c r="D133" s="6">
        <v>3.847</v>
      </c>
      <c r="E133" s="6">
        <v>4.8369999999999997</v>
      </c>
      <c r="F133" s="6">
        <v>0.13600000000000001</v>
      </c>
      <c r="G133" s="6">
        <v>19.48</v>
      </c>
      <c r="H133" s="6">
        <v>0</v>
      </c>
      <c r="I133" s="6">
        <v>-13.428000000000001</v>
      </c>
      <c r="J133" s="6">
        <v>73.602000000000004</v>
      </c>
      <c r="K133" s="6">
        <v>0.94099999999999995</v>
      </c>
      <c r="L133" s="6">
        <v>307.21800000000002</v>
      </c>
      <c r="M133" s="7"/>
    </row>
    <row r="134" spans="1:13" ht="14.5" x14ac:dyDescent="0.35">
      <c r="A134" s="2" t="str">
        <f>Esterhazy!A134</f>
        <v xml:space="preserve">  2023/01/06 09:00:00</v>
      </c>
      <c r="B134" s="2">
        <v>0.67800000000000005</v>
      </c>
      <c r="C134" s="6">
        <v>-6.0000000000000001E-3</v>
      </c>
      <c r="D134" s="6">
        <v>4.6159999999999997</v>
      </c>
      <c r="E134" s="6">
        <v>4.6050000000000004</v>
      </c>
      <c r="F134" s="6">
        <v>0.23899999999999999</v>
      </c>
      <c r="G134" s="6">
        <v>21.971</v>
      </c>
      <c r="H134" s="6">
        <v>0</v>
      </c>
      <c r="I134" s="6">
        <v>-13.422000000000001</v>
      </c>
      <c r="J134" s="6">
        <v>73.837999999999994</v>
      </c>
      <c r="K134" s="6">
        <v>0.61499999999999999</v>
      </c>
      <c r="L134" s="6">
        <v>328.928</v>
      </c>
      <c r="M134" s="7"/>
    </row>
    <row r="135" spans="1:13" ht="14.5" x14ac:dyDescent="0.35">
      <c r="A135" s="2" t="str">
        <f>Esterhazy!A135</f>
        <v xml:space="preserve">  2023/01/06 10:00:00</v>
      </c>
      <c r="B135" s="2">
        <v>1.2210000000000001</v>
      </c>
      <c r="C135" s="6">
        <v>1.1579999999999999</v>
      </c>
      <c r="D135" s="6">
        <v>2.7829999999999999</v>
      </c>
      <c r="E135" s="6">
        <v>3.9340000000000002</v>
      </c>
      <c r="F135" s="6">
        <v>0.623</v>
      </c>
      <c r="G135" s="6">
        <v>21.446000000000002</v>
      </c>
      <c r="H135" s="6">
        <v>0</v>
      </c>
      <c r="I135" s="6">
        <v>-13.948</v>
      </c>
      <c r="J135" s="6">
        <v>77.995999999999995</v>
      </c>
      <c r="K135" s="6">
        <v>1.4379999999999999</v>
      </c>
      <c r="L135" s="6">
        <v>84.108999999999995</v>
      </c>
      <c r="M135" s="7"/>
    </row>
    <row r="136" spans="1:13" ht="14.5" x14ac:dyDescent="0.35">
      <c r="A136" s="2" t="str">
        <f>Esterhazy!A136</f>
        <v xml:space="preserve">  2023/01/06 11:00:00</v>
      </c>
      <c r="B136" s="2">
        <v>0.81899999999999995</v>
      </c>
      <c r="C136" s="6">
        <v>0.8</v>
      </c>
      <c r="D136" s="6">
        <v>0.997</v>
      </c>
      <c r="E136" s="6">
        <v>1.792</v>
      </c>
      <c r="F136" s="6">
        <v>0.2</v>
      </c>
      <c r="G136" s="6">
        <v>12.603999999999999</v>
      </c>
      <c r="H136" s="6">
        <v>0</v>
      </c>
      <c r="I136" s="6">
        <v>-14.186</v>
      </c>
      <c r="J136" s="6">
        <v>78.885999999999996</v>
      </c>
      <c r="K136" s="6">
        <v>3.367</v>
      </c>
      <c r="L136" s="6">
        <v>101.505</v>
      </c>
      <c r="M136" s="7"/>
    </row>
    <row r="137" spans="1:13" ht="14.5" x14ac:dyDescent="0.35">
      <c r="A137" s="2" t="str">
        <f>Esterhazy!A137</f>
        <v xml:space="preserve">  2023/01/06 12:00:00</v>
      </c>
      <c r="B137" s="2">
        <v>0.38500000000000001</v>
      </c>
      <c r="C137" s="6">
        <v>0.80800000000000005</v>
      </c>
      <c r="D137" s="6">
        <v>1.06</v>
      </c>
      <c r="E137" s="6">
        <v>1.863</v>
      </c>
      <c r="F137" s="6">
        <v>0.32900000000000001</v>
      </c>
      <c r="G137" s="6">
        <v>12.359</v>
      </c>
      <c r="H137" s="6">
        <v>0</v>
      </c>
      <c r="I137" s="6">
        <v>-14.11</v>
      </c>
      <c r="J137" s="6">
        <v>76.716999999999999</v>
      </c>
      <c r="K137" s="6">
        <v>2.948</v>
      </c>
      <c r="L137" s="6">
        <v>121.59399999999999</v>
      </c>
      <c r="M137" s="7"/>
    </row>
    <row r="138" spans="1:13" ht="14.5" x14ac:dyDescent="0.35">
      <c r="A138" s="2" t="str">
        <f>Esterhazy!A138</f>
        <v xml:space="preserve">  2023/01/06 13:00:00</v>
      </c>
      <c r="B138" s="2">
        <v>0.75700000000000001</v>
      </c>
      <c r="C138" s="6">
        <v>0.22500000000000001</v>
      </c>
      <c r="D138" s="6">
        <v>1.0489999999999999</v>
      </c>
      <c r="E138" s="6">
        <v>1.2709999999999999</v>
      </c>
      <c r="F138" s="6">
        <v>0.23499999999999999</v>
      </c>
      <c r="G138" s="6">
        <v>12.81</v>
      </c>
      <c r="H138" s="6">
        <v>0</v>
      </c>
      <c r="I138" s="6">
        <v>-14.11</v>
      </c>
      <c r="J138" s="6">
        <v>75.427000000000007</v>
      </c>
      <c r="K138" s="6">
        <v>2.74</v>
      </c>
      <c r="L138" s="6">
        <v>142.71199999999999</v>
      </c>
      <c r="M138" s="7"/>
    </row>
    <row r="139" spans="1:13" ht="14.5" x14ac:dyDescent="0.35">
      <c r="A139" s="2" t="str">
        <f>Esterhazy!A139</f>
        <v xml:space="preserve">  2023/01/06 14:00:00</v>
      </c>
      <c r="B139" s="2">
        <v>0.46899999999999997</v>
      </c>
      <c r="C139" s="6">
        <v>0.60299999999999998</v>
      </c>
      <c r="D139" s="6">
        <v>1.1639999999999999</v>
      </c>
      <c r="E139" s="6">
        <v>1.764</v>
      </c>
      <c r="F139" s="6">
        <v>0.498</v>
      </c>
      <c r="G139" s="6">
        <v>11.839</v>
      </c>
      <c r="H139" s="6">
        <v>0</v>
      </c>
      <c r="I139" s="6">
        <v>-14.257</v>
      </c>
      <c r="J139" s="6">
        <v>73.899000000000001</v>
      </c>
      <c r="K139" s="6">
        <v>2.7370000000000001</v>
      </c>
      <c r="L139" s="6">
        <v>155.16800000000001</v>
      </c>
      <c r="M139" s="7"/>
    </row>
    <row r="140" spans="1:13" ht="14.5" x14ac:dyDescent="0.35">
      <c r="A140" s="2" t="str">
        <f>Esterhazy!A140</f>
        <v xml:space="preserve">  2023/01/06 15:00:00</v>
      </c>
      <c r="B140" s="2">
        <v>0.378</v>
      </c>
      <c r="C140" s="6">
        <v>-0.19900000000000001</v>
      </c>
      <c r="D140" s="6">
        <v>1.579</v>
      </c>
      <c r="E140" s="6">
        <v>1.379</v>
      </c>
      <c r="F140" s="6">
        <v>0.44900000000000001</v>
      </c>
      <c r="G140" s="6">
        <v>10.032999999999999</v>
      </c>
      <c r="H140" s="6">
        <v>0</v>
      </c>
      <c r="I140" s="6">
        <v>-14.515000000000001</v>
      </c>
      <c r="J140" s="6">
        <v>72.122</v>
      </c>
      <c r="K140" s="6">
        <v>1.899</v>
      </c>
      <c r="L140" s="6">
        <v>172.602</v>
      </c>
      <c r="M140" s="7"/>
    </row>
    <row r="141" spans="1:13" ht="14.5" x14ac:dyDescent="0.35">
      <c r="A141" s="2" t="str">
        <f>Esterhazy!A141</f>
        <v xml:space="preserve">  2023/01/06 16:00:00</v>
      </c>
      <c r="B141" s="2">
        <v>0.32300000000000001</v>
      </c>
      <c r="C141" s="6">
        <v>0.94199999999999995</v>
      </c>
      <c r="D141" s="6">
        <v>2.3420000000000001</v>
      </c>
      <c r="E141" s="6">
        <v>3.28</v>
      </c>
      <c r="F141" s="6">
        <v>0.57599999999999996</v>
      </c>
      <c r="G141" s="6">
        <v>8.7409999999999997</v>
      </c>
      <c r="H141" s="6">
        <v>0</v>
      </c>
      <c r="I141" s="6">
        <v>-15.233000000000001</v>
      </c>
      <c r="J141" s="6">
        <v>71.975999999999999</v>
      </c>
      <c r="K141" s="6">
        <v>2.1179999999999999</v>
      </c>
      <c r="L141" s="6">
        <v>187.72300000000001</v>
      </c>
      <c r="M141" s="7"/>
    </row>
    <row r="142" spans="1:13" ht="14.5" x14ac:dyDescent="0.35">
      <c r="A142" s="2" t="str">
        <f>Esterhazy!A142</f>
        <v xml:space="preserve">  2023/01/06 17:00:00</v>
      </c>
      <c r="B142" s="2">
        <v>0.52700000000000002</v>
      </c>
      <c r="C142" s="6">
        <v>0.78100000000000003</v>
      </c>
      <c r="D142" s="6">
        <v>3.1240000000000001</v>
      </c>
      <c r="E142" s="6">
        <v>3.9009999999999998</v>
      </c>
      <c r="F142" s="6">
        <v>0.65500000000000003</v>
      </c>
      <c r="G142" s="6">
        <v>9.5570000000000004</v>
      </c>
      <c r="H142" s="6">
        <v>0</v>
      </c>
      <c r="I142" s="6">
        <v>-16.152999999999999</v>
      </c>
      <c r="J142" s="6">
        <v>74.590999999999994</v>
      </c>
      <c r="K142" s="6">
        <v>2.27</v>
      </c>
      <c r="L142" s="6">
        <v>204.33199999999999</v>
      </c>
      <c r="M142" s="7"/>
    </row>
    <row r="143" spans="1:13" ht="14.5" x14ac:dyDescent="0.35">
      <c r="A143" s="2" t="str">
        <f>Esterhazy!A143</f>
        <v xml:space="preserve">  2023/01/06 18:00:00</v>
      </c>
      <c r="B143" s="2">
        <v>0.58399999999999996</v>
      </c>
      <c r="C143" s="6">
        <v>0.40200000000000002</v>
      </c>
      <c r="D143" s="6">
        <v>2.3340000000000001</v>
      </c>
      <c r="E143" s="6">
        <v>2.7330000000000001</v>
      </c>
      <c r="F143" s="6">
        <v>0.51700000000000002</v>
      </c>
      <c r="G143" s="6">
        <v>9.48</v>
      </c>
      <c r="H143" s="6">
        <v>0</v>
      </c>
      <c r="I143" s="6">
        <v>-17.076000000000001</v>
      </c>
      <c r="J143" s="6">
        <v>77.108999999999995</v>
      </c>
      <c r="K143" s="6">
        <v>2.2440000000000002</v>
      </c>
      <c r="L143" s="6">
        <v>203.655</v>
      </c>
      <c r="M143" s="7"/>
    </row>
    <row r="144" spans="1:13" ht="14.5" x14ac:dyDescent="0.35">
      <c r="A144" s="2" t="str">
        <f>Esterhazy!A144</f>
        <v xml:space="preserve">  2023/01/06 19:00:00</v>
      </c>
      <c r="B144" s="2">
        <v>0.33900000000000002</v>
      </c>
      <c r="C144" s="6">
        <v>4.2999999999999997E-2</v>
      </c>
      <c r="D144" s="6">
        <v>2.915</v>
      </c>
      <c r="E144" s="6">
        <v>2.956</v>
      </c>
      <c r="F144" s="6">
        <v>0.59299999999999997</v>
      </c>
      <c r="G144" s="6">
        <v>9.3290000000000006</v>
      </c>
      <c r="H144" s="6">
        <v>0</v>
      </c>
      <c r="I144" s="6">
        <v>-18.367000000000001</v>
      </c>
      <c r="J144" s="6">
        <v>78.608000000000004</v>
      </c>
      <c r="K144" s="6">
        <v>1.742</v>
      </c>
      <c r="L144" s="6">
        <v>180.60599999999999</v>
      </c>
      <c r="M144" s="7"/>
    </row>
    <row r="145" spans="1:13" ht="14.5" x14ac:dyDescent="0.35">
      <c r="A145" s="2" t="str">
        <f>Esterhazy!A145</f>
        <v xml:space="preserve">  2023/01/06 20:00:00</v>
      </c>
      <c r="B145" s="2">
        <v>0.30399999999999999</v>
      </c>
      <c r="C145" s="6">
        <v>0.01</v>
      </c>
      <c r="D145" s="6">
        <v>2.52</v>
      </c>
      <c r="E145" s="6">
        <v>2.528</v>
      </c>
      <c r="F145" s="6">
        <v>0.495</v>
      </c>
      <c r="G145" s="6">
        <v>9.4930000000000003</v>
      </c>
      <c r="H145" s="6">
        <v>0</v>
      </c>
      <c r="I145" s="6">
        <v>-18.91</v>
      </c>
      <c r="J145" s="6">
        <v>78.125</v>
      </c>
      <c r="K145" s="6">
        <v>1.5820000000000001</v>
      </c>
      <c r="L145" s="6">
        <v>164.66800000000001</v>
      </c>
      <c r="M145" s="7"/>
    </row>
    <row r="146" spans="1:13" ht="14.5" x14ac:dyDescent="0.35">
      <c r="A146" s="2" t="str">
        <f>Esterhazy!A146</f>
        <v xml:space="preserve">  2023/01/06 21:00:00</v>
      </c>
      <c r="B146" s="2" t="s">
        <v>40</v>
      </c>
      <c r="C146" s="6" t="s">
        <v>40</v>
      </c>
      <c r="D146" s="6" t="s">
        <v>40</v>
      </c>
      <c r="E146" s="6" t="s">
        <v>40</v>
      </c>
      <c r="F146" s="6" t="s">
        <v>40</v>
      </c>
      <c r="G146" s="6">
        <v>13.343</v>
      </c>
      <c r="H146" s="6">
        <v>0</v>
      </c>
      <c r="I146" s="6">
        <v>-18.597999999999999</v>
      </c>
      <c r="J146" s="6">
        <v>79.004000000000005</v>
      </c>
      <c r="K146" s="6">
        <v>1.8169999999999999</v>
      </c>
      <c r="L146" s="6">
        <v>153.86699999999999</v>
      </c>
      <c r="M146" s="7"/>
    </row>
    <row r="147" spans="1:13" ht="14.5" x14ac:dyDescent="0.35">
      <c r="A147" s="2" t="str">
        <f>Esterhazy!A147</f>
        <v xml:space="preserve">  2023/01/06 22:00:00</v>
      </c>
      <c r="B147" s="2">
        <v>1.258</v>
      </c>
      <c r="C147" s="6">
        <v>1.4E-2</v>
      </c>
      <c r="D147" s="6">
        <v>2.6589999999999998</v>
      </c>
      <c r="E147" s="6">
        <v>2.6709999999999998</v>
      </c>
      <c r="F147" s="6">
        <v>0.48399999999999999</v>
      </c>
      <c r="G147" s="6">
        <v>8.3350000000000009</v>
      </c>
      <c r="H147" s="6">
        <v>0</v>
      </c>
      <c r="I147" s="6">
        <v>-19.510000000000002</v>
      </c>
      <c r="J147" s="6">
        <v>74.739999999999995</v>
      </c>
      <c r="K147" s="6">
        <v>1.179</v>
      </c>
      <c r="L147" s="6">
        <v>206.99600000000001</v>
      </c>
      <c r="M147" s="7"/>
    </row>
    <row r="148" spans="1:13" ht="14.5" x14ac:dyDescent="0.35">
      <c r="A148" s="2" t="str">
        <f>Esterhazy!A148</f>
        <v xml:space="preserve">  2023/01/06 23:00:00</v>
      </c>
      <c r="B148" s="2">
        <v>1.0780000000000001</v>
      </c>
      <c r="C148" s="6">
        <v>0.14499999999999999</v>
      </c>
      <c r="D148" s="6">
        <v>2.077</v>
      </c>
      <c r="E148" s="6">
        <v>2.2200000000000002</v>
      </c>
      <c r="F148" s="6">
        <v>0.46</v>
      </c>
      <c r="G148" s="6">
        <v>8.3179999999999996</v>
      </c>
      <c r="H148" s="6">
        <v>0</v>
      </c>
      <c r="I148" s="6">
        <v>-20.748999999999999</v>
      </c>
      <c r="J148" s="6">
        <v>74.885000000000005</v>
      </c>
      <c r="K148" s="6">
        <v>1.1970000000000001</v>
      </c>
      <c r="L148" s="6">
        <v>141.846</v>
      </c>
      <c r="M148" s="7"/>
    </row>
    <row r="149" spans="1:13" ht="14.5" x14ac:dyDescent="0.35">
      <c r="A149" s="2" t="str">
        <f>Esterhazy!A149</f>
        <v xml:space="preserve">  2023/01/07 00:00:00</v>
      </c>
      <c r="B149" s="2">
        <v>1.073</v>
      </c>
      <c r="C149" s="6">
        <v>0.27500000000000002</v>
      </c>
      <c r="D149" s="6">
        <v>3.0219999999999998</v>
      </c>
      <c r="E149" s="6">
        <v>3.2930000000000001</v>
      </c>
      <c r="F149" s="6">
        <v>0.45300000000000001</v>
      </c>
      <c r="G149" s="6">
        <v>16.018999999999998</v>
      </c>
      <c r="H149" s="6">
        <v>0</v>
      </c>
      <c r="I149" s="6">
        <v>-20.867000000000001</v>
      </c>
      <c r="J149" s="6">
        <v>74.5</v>
      </c>
      <c r="K149" s="6">
        <v>1.8109999999999999</v>
      </c>
      <c r="L149" s="6">
        <v>168.45699999999999</v>
      </c>
      <c r="M149" s="7"/>
    </row>
    <row r="150" spans="1:13" ht="14.5" x14ac:dyDescent="0.35">
      <c r="A150" s="2" t="str">
        <f>Esterhazy!A150</f>
        <v xml:space="preserve">  2023/01/07 01:00:00</v>
      </c>
      <c r="B150" s="2">
        <v>0.96699999999999997</v>
      </c>
      <c r="C150" s="6">
        <v>2.1000000000000001E-2</v>
      </c>
      <c r="D150" s="6">
        <v>2.573</v>
      </c>
      <c r="E150" s="6">
        <v>2.5920000000000001</v>
      </c>
      <c r="F150" s="6">
        <v>0.14899999999999999</v>
      </c>
      <c r="G150" s="6">
        <v>15.731999999999999</v>
      </c>
      <c r="H150" s="6">
        <v>0</v>
      </c>
      <c r="I150" s="6">
        <v>-20.879000000000001</v>
      </c>
      <c r="J150" s="6">
        <v>73.888999999999996</v>
      </c>
      <c r="K150" s="6">
        <v>1.5780000000000001</v>
      </c>
      <c r="L150" s="6">
        <v>158.39400000000001</v>
      </c>
      <c r="M150" s="7"/>
    </row>
    <row r="151" spans="1:13" ht="14.5" x14ac:dyDescent="0.35">
      <c r="A151" s="2" t="str">
        <f>Esterhazy!A151</f>
        <v xml:space="preserve">  2023/01/07 02:00:00</v>
      </c>
      <c r="B151" s="2">
        <v>0.77400000000000002</v>
      </c>
      <c r="C151" s="6">
        <v>-0.39500000000000002</v>
      </c>
      <c r="D151" s="6">
        <v>2.448</v>
      </c>
      <c r="E151" s="6">
        <v>2.052</v>
      </c>
      <c r="F151" s="6">
        <v>0.248</v>
      </c>
      <c r="G151" s="6">
        <v>15.226000000000001</v>
      </c>
      <c r="H151" s="6">
        <v>0</v>
      </c>
      <c r="I151" s="6">
        <v>-20.969000000000001</v>
      </c>
      <c r="J151" s="6">
        <v>73.152000000000001</v>
      </c>
      <c r="K151" s="6">
        <v>1.056</v>
      </c>
      <c r="L151" s="6">
        <v>129.33699999999999</v>
      </c>
      <c r="M151" s="7"/>
    </row>
    <row r="152" spans="1:13" ht="14.5" x14ac:dyDescent="0.35">
      <c r="A152" s="2" t="str">
        <f>Esterhazy!A152</f>
        <v xml:space="preserve">  2023/01/07 03:00:00</v>
      </c>
      <c r="B152" s="2">
        <v>0.98499999999999999</v>
      </c>
      <c r="C152" s="6">
        <v>-0.35399999999999998</v>
      </c>
      <c r="D152" s="6">
        <v>2.7890000000000001</v>
      </c>
      <c r="E152" s="6">
        <v>2.4340000000000002</v>
      </c>
      <c r="F152" s="6">
        <v>0.23899999999999999</v>
      </c>
      <c r="G152" s="6">
        <v>14.528</v>
      </c>
      <c r="H152" s="6">
        <v>0</v>
      </c>
      <c r="I152" s="6">
        <v>-21.190999999999999</v>
      </c>
      <c r="J152" s="6">
        <v>72.17</v>
      </c>
      <c r="K152" s="6">
        <v>1.2609999999999999</v>
      </c>
      <c r="L152" s="6">
        <v>139.43700000000001</v>
      </c>
      <c r="M152" s="7"/>
    </row>
    <row r="153" spans="1:13" ht="14.5" x14ac:dyDescent="0.35">
      <c r="A153" s="2" t="str">
        <f>Esterhazy!A153</f>
        <v xml:space="preserve">  2023/01/07 04:00:00</v>
      </c>
      <c r="B153" s="2">
        <v>1.859</v>
      </c>
      <c r="C153" s="6">
        <v>-0.67900000000000005</v>
      </c>
      <c r="D153" s="6">
        <v>2.4409999999999998</v>
      </c>
      <c r="E153" s="6">
        <v>1.762</v>
      </c>
      <c r="F153" s="6">
        <v>0.189</v>
      </c>
      <c r="G153" s="6">
        <v>14.631</v>
      </c>
      <c r="H153" s="6">
        <v>0</v>
      </c>
      <c r="I153" s="6">
        <v>-21.827000000000002</v>
      </c>
      <c r="J153" s="6">
        <v>72.516000000000005</v>
      </c>
      <c r="K153" s="6">
        <v>0.89300000000000002</v>
      </c>
      <c r="L153" s="6">
        <v>104.55800000000001</v>
      </c>
      <c r="M153" s="7"/>
    </row>
    <row r="154" spans="1:13" ht="14.5" x14ac:dyDescent="0.35">
      <c r="A154" s="2" t="str">
        <f>Esterhazy!A154</f>
        <v xml:space="preserve">  2023/01/07 05:00:00</v>
      </c>
      <c r="B154" s="2">
        <v>1.984</v>
      </c>
      <c r="C154" s="6">
        <v>-7.6999999999999999E-2</v>
      </c>
      <c r="D154" s="6">
        <v>2.8809999999999998</v>
      </c>
      <c r="E154" s="6">
        <v>2.802</v>
      </c>
      <c r="F154" s="6">
        <v>0.29699999999999999</v>
      </c>
      <c r="G154" s="6">
        <v>13.847</v>
      </c>
      <c r="H154" s="6">
        <v>0</v>
      </c>
      <c r="I154" s="6">
        <v>-21.81</v>
      </c>
      <c r="J154" s="6">
        <v>72.063999999999993</v>
      </c>
      <c r="K154" s="6">
        <v>1.389</v>
      </c>
      <c r="L154" s="6">
        <v>151.06299999999999</v>
      </c>
      <c r="M154" s="7"/>
    </row>
    <row r="155" spans="1:13" ht="14.5" x14ac:dyDescent="0.35">
      <c r="A155" s="2" t="str">
        <f>Esterhazy!A155</f>
        <v xml:space="preserve">  2023/01/07 06:00:00</v>
      </c>
      <c r="B155" s="2">
        <v>2.032</v>
      </c>
      <c r="C155" s="6">
        <v>-0.313</v>
      </c>
      <c r="D155" s="6">
        <v>2.46</v>
      </c>
      <c r="E155" s="6">
        <v>2.145</v>
      </c>
      <c r="F155" s="6">
        <v>0.112</v>
      </c>
      <c r="G155" s="6">
        <v>14.055999999999999</v>
      </c>
      <c r="H155" s="6">
        <v>0</v>
      </c>
      <c r="I155" s="6">
        <v>-21.526</v>
      </c>
      <c r="J155" s="6">
        <v>71.394000000000005</v>
      </c>
      <c r="K155" s="6">
        <v>1.113</v>
      </c>
      <c r="L155" s="6">
        <v>170.29900000000001</v>
      </c>
      <c r="M155" s="7"/>
    </row>
    <row r="156" spans="1:13" ht="14.5" x14ac:dyDescent="0.35">
      <c r="A156" s="2" t="str">
        <f>Esterhazy!A156</f>
        <v xml:space="preserve">  2023/01/07 07:00:00</v>
      </c>
      <c r="B156" s="2">
        <v>1.4550000000000001</v>
      </c>
      <c r="C156" s="6">
        <v>-0.432</v>
      </c>
      <c r="D156" s="6">
        <v>2.7280000000000002</v>
      </c>
      <c r="E156" s="6">
        <v>2.2949999999999999</v>
      </c>
      <c r="F156" s="6">
        <v>0.20899999999999999</v>
      </c>
      <c r="G156" s="6">
        <v>12.859</v>
      </c>
      <c r="H156" s="6">
        <v>0</v>
      </c>
      <c r="I156" s="6">
        <v>-20.863</v>
      </c>
      <c r="J156" s="6">
        <v>72.048000000000002</v>
      </c>
      <c r="K156" s="6">
        <v>0.753</v>
      </c>
      <c r="L156" s="6">
        <v>166.982</v>
      </c>
      <c r="M156" s="7"/>
    </row>
    <row r="157" spans="1:13" ht="14.5" x14ac:dyDescent="0.35">
      <c r="A157" s="2" t="str">
        <f>Esterhazy!A157</f>
        <v xml:space="preserve">  2023/01/07 08:00:00</v>
      </c>
      <c r="B157" s="2">
        <v>1.3460000000000001</v>
      </c>
      <c r="C157" s="6">
        <v>1.6E-2</v>
      </c>
      <c r="D157" s="6">
        <v>3.0350000000000001</v>
      </c>
      <c r="E157" s="6">
        <v>3.048</v>
      </c>
      <c r="F157" s="6">
        <v>0.32</v>
      </c>
      <c r="G157" s="6">
        <v>10.048</v>
      </c>
      <c r="H157" s="6">
        <v>0</v>
      </c>
      <c r="I157" s="6">
        <v>-20.024000000000001</v>
      </c>
      <c r="J157" s="6">
        <v>72.372</v>
      </c>
      <c r="K157" s="6">
        <v>0.48699999999999999</v>
      </c>
      <c r="L157" s="6">
        <v>171.226</v>
      </c>
      <c r="M157" s="7"/>
    </row>
    <row r="158" spans="1:13" ht="14.5" x14ac:dyDescent="0.35">
      <c r="A158" s="2" t="str">
        <f>Esterhazy!A158</f>
        <v xml:space="preserve">  2023/01/07 09:00:00</v>
      </c>
      <c r="B158" s="2">
        <v>1.3720000000000001</v>
      </c>
      <c r="C158" s="6">
        <v>-0.318</v>
      </c>
      <c r="D158" s="6">
        <v>3.4780000000000002</v>
      </c>
      <c r="E158" s="6">
        <v>3.1579999999999999</v>
      </c>
      <c r="F158" s="6">
        <v>0.23599999999999999</v>
      </c>
      <c r="G158" s="6">
        <v>7.91</v>
      </c>
      <c r="H158" s="6">
        <v>0</v>
      </c>
      <c r="I158" s="6">
        <v>-18.617999999999999</v>
      </c>
      <c r="J158" s="6">
        <v>74.375</v>
      </c>
      <c r="K158" s="6">
        <v>1.931</v>
      </c>
      <c r="L158" s="6">
        <v>272.17200000000003</v>
      </c>
      <c r="M158" s="7"/>
    </row>
    <row r="159" spans="1:13" ht="14.5" x14ac:dyDescent="0.35">
      <c r="A159" s="2" t="str">
        <f>Esterhazy!A159</f>
        <v xml:space="preserve">  2023/01/07 10:00:00</v>
      </c>
      <c r="B159" s="2">
        <v>1.335</v>
      </c>
      <c r="C159" s="6">
        <v>6.6000000000000003E-2</v>
      </c>
      <c r="D159" s="6">
        <v>3.4350000000000001</v>
      </c>
      <c r="E159" s="6">
        <v>3.4969999999999999</v>
      </c>
      <c r="F159" s="6">
        <v>0.17499999999999999</v>
      </c>
      <c r="G159" s="6">
        <v>3.9359999999999999</v>
      </c>
      <c r="H159" s="6">
        <v>0</v>
      </c>
      <c r="I159" s="6">
        <v>-14.103999999999999</v>
      </c>
      <c r="J159" s="6">
        <v>76.683999999999997</v>
      </c>
      <c r="K159" s="6">
        <v>4.7649999999999997</v>
      </c>
      <c r="L159" s="6">
        <v>258.12099999999998</v>
      </c>
      <c r="M159" s="7"/>
    </row>
    <row r="160" spans="1:13" ht="14.5" x14ac:dyDescent="0.35">
      <c r="A160" s="2" t="str">
        <f>Esterhazy!A160</f>
        <v xml:space="preserve">  2023/01/07 11:00:00</v>
      </c>
      <c r="B160" s="2">
        <v>0.46500000000000002</v>
      </c>
      <c r="C160" s="6">
        <v>0.43099999999999999</v>
      </c>
      <c r="D160" s="6">
        <v>2.9390000000000001</v>
      </c>
      <c r="E160" s="6">
        <v>3.3650000000000002</v>
      </c>
      <c r="F160" s="6">
        <v>-6.0000000000000001E-3</v>
      </c>
      <c r="G160" s="6">
        <v>2.988</v>
      </c>
      <c r="H160" s="6">
        <v>0</v>
      </c>
      <c r="I160" s="6">
        <v>-12.273999999999999</v>
      </c>
      <c r="J160" s="6">
        <v>77.072999999999993</v>
      </c>
      <c r="K160" s="6">
        <v>5.1769999999999996</v>
      </c>
      <c r="L160" s="6">
        <v>258.488</v>
      </c>
      <c r="M160" s="7"/>
    </row>
    <row r="161" spans="1:13" ht="14.5" x14ac:dyDescent="0.35">
      <c r="A161" s="2" t="str">
        <f>Esterhazy!A161</f>
        <v xml:space="preserve">  2023/01/07 12:00:00</v>
      </c>
      <c r="B161" s="2">
        <v>0.308</v>
      </c>
      <c r="C161" s="6">
        <v>0.95899999999999996</v>
      </c>
      <c r="D161" s="6">
        <v>2.746</v>
      </c>
      <c r="E161" s="6">
        <v>3.6989999999999998</v>
      </c>
      <c r="F161" s="6">
        <v>-0.223</v>
      </c>
      <c r="G161" s="6">
        <v>2.149</v>
      </c>
      <c r="H161" s="6">
        <v>0</v>
      </c>
      <c r="I161" s="6">
        <v>-10.154</v>
      </c>
      <c r="J161" s="6">
        <v>77.051000000000002</v>
      </c>
      <c r="K161" s="6">
        <v>5.27</v>
      </c>
      <c r="L161" s="6">
        <v>264.10500000000002</v>
      </c>
      <c r="M161" s="7"/>
    </row>
    <row r="162" spans="1:13" ht="14.5" x14ac:dyDescent="0.35">
      <c r="A162" s="2" t="str">
        <f>Esterhazy!A162</f>
        <v xml:space="preserve">  2023/01/07 13:00:00</v>
      </c>
      <c r="B162" s="2">
        <v>0.44800000000000001</v>
      </c>
      <c r="C162" s="6">
        <v>0.73699999999999999</v>
      </c>
      <c r="D162" s="6">
        <v>2.85</v>
      </c>
      <c r="E162" s="6">
        <v>3.581</v>
      </c>
      <c r="F162" s="6">
        <v>0.70699999999999996</v>
      </c>
      <c r="G162" s="6">
        <v>1.288</v>
      </c>
      <c r="H162" s="6">
        <v>0</v>
      </c>
      <c r="I162" s="6">
        <v>-7.6509999999999998</v>
      </c>
      <c r="J162" s="6">
        <v>75.826999999999998</v>
      </c>
      <c r="K162" s="6">
        <v>6.609</v>
      </c>
      <c r="L162" s="6">
        <v>264.45800000000003</v>
      </c>
      <c r="M162" s="7"/>
    </row>
    <row r="163" spans="1:13" ht="14.5" x14ac:dyDescent="0.35">
      <c r="A163" s="2" t="str">
        <f>Esterhazy!A163</f>
        <v xml:space="preserve">  2023/01/07 14:00:00</v>
      </c>
      <c r="B163" s="2">
        <v>5.3999999999999999E-2</v>
      </c>
      <c r="C163" s="6">
        <v>0.42</v>
      </c>
      <c r="D163" s="6">
        <v>3.173</v>
      </c>
      <c r="E163" s="6">
        <v>3.5870000000000002</v>
      </c>
      <c r="F163" s="6">
        <v>8.4000000000000005E-2</v>
      </c>
      <c r="G163" s="6">
        <v>0.94499999999999995</v>
      </c>
      <c r="H163" s="6">
        <v>0</v>
      </c>
      <c r="I163" s="6">
        <v>-5.4219999999999997</v>
      </c>
      <c r="J163" s="6">
        <v>73.673000000000002</v>
      </c>
      <c r="K163" s="6">
        <v>4.7990000000000004</v>
      </c>
      <c r="L163" s="6">
        <v>266.30500000000001</v>
      </c>
      <c r="M163" s="7"/>
    </row>
    <row r="164" spans="1:13" ht="14.5" x14ac:dyDescent="0.35">
      <c r="A164" s="2" t="str">
        <f>Esterhazy!A164</f>
        <v xml:space="preserve">  2023/01/07 15:00:00</v>
      </c>
      <c r="B164" s="2">
        <v>0.20799999999999999</v>
      </c>
      <c r="C164" s="6">
        <v>0.61899999999999999</v>
      </c>
      <c r="D164" s="6">
        <v>3.2360000000000002</v>
      </c>
      <c r="E164" s="6">
        <v>3.8490000000000002</v>
      </c>
      <c r="F164" s="6">
        <v>-0.17699999999999999</v>
      </c>
      <c r="G164" s="6">
        <v>0.66900000000000004</v>
      </c>
      <c r="H164" s="6">
        <v>0</v>
      </c>
      <c r="I164" s="6">
        <v>-3.9279999999999999</v>
      </c>
      <c r="J164" s="6">
        <v>72.603999999999999</v>
      </c>
      <c r="K164" s="6">
        <v>6.3550000000000004</v>
      </c>
      <c r="L164" s="6">
        <v>263.31900000000002</v>
      </c>
      <c r="M164" s="7"/>
    </row>
    <row r="165" spans="1:13" ht="14.5" x14ac:dyDescent="0.35">
      <c r="A165" s="2" t="str">
        <f>Esterhazy!A165</f>
        <v xml:space="preserve">  2023/01/07 16:00:00</v>
      </c>
      <c r="B165" s="2">
        <v>-0.56000000000000005</v>
      </c>
      <c r="C165" s="6">
        <v>-0.113</v>
      </c>
      <c r="D165" s="6">
        <v>2.6970000000000001</v>
      </c>
      <c r="E165" s="6">
        <v>2.5790000000000002</v>
      </c>
      <c r="F165" s="6">
        <v>-0.10299999999999999</v>
      </c>
      <c r="G165" s="6">
        <v>0.96499999999999997</v>
      </c>
      <c r="H165" s="6">
        <v>0</v>
      </c>
      <c r="I165" s="6">
        <v>-3.6909999999999998</v>
      </c>
      <c r="J165" s="6">
        <v>72.691000000000003</v>
      </c>
      <c r="K165" s="6">
        <v>6.3959999999999999</v>
      </c>
      <c r="L165" s="6">
        <v>251.44900000000001</v>
      </c>
      <c r="M165" s="7"/>
    </row>
    <row r="166" spans="1:13" ht="14.5" x14ac:dyDescent="0.35">
      <c r="A166" s="2" t="str">
        <f>Esterhazy!A166</f>
        <v xml:space="preserve">  2023/01/07 17:00:00</v>
      </c>
      <c r="B166" s="2">
        <v>-0.184</v>
      </c>
      <c r="C166" s="6">
        <v>-0.495</v>
      </c>
      <c r="D166" s="6">
        <v>3.5489999999999999</v>
      </c>
      <c r="E166" s="6">
        <v>3.052</v>
      </c>
      <c r="F166" s="6">
        <v>-0.13600000000000001</v>
      </c>
      <c r="G166" s="6">
        <v>1.42</v>
      </c>
      <c r="H166" s="6">
        <v>0</v>
      </c>
      <c r="I166" s="6">
        <v>-4.4669999999999996</v>
      </c>
      <c r="J166" s="6">
        <v>75.052999999999997</v>
      </c>
      <c r="K166" s="6">
        <v>4.0830000000000002</v>
      </c>
      <c r="L166" s="6">
        <v>257.91199999999998</v>
      </c>
      <c r="M166" s="7"/>
    </row>
    <row r="167" spans="1:13" ht="14.5" x14ac:dyDescent="0.35">
      <c r="A167" s="2" t="str">
        <f>Esterhazy!A167</f>
        <v xml:space="preserve">  2023/01/07 18:00:00</v>
      </c>
      <c r="B167" s="2">
        <v>-0.26700000000000002</v>
      </c>
      <c r="C167" s="6">
        <v>-0.23799999999999999</v>
      </c>
      <c r="D167" s="6">
        <v>3.46</v>
      </c>
      <c r="E167" s="6">
        <v>3.2170000000000001</v>
      </c>
      <c r="F167" s="6">
        <v>-0.111</v>
      </c>
      <c r="G167" s="6">
        <v>2.2599999999999998</v>
      </c>
      <c r="H167" s="6">
        <v>0</v>
      </c>
      <c r="I167" s="6">
        <v>-6.8319999999999999</v>
      </c>
      <c r="J167" s="6">
        <v>80.713999999999999</v>
      </c>
      <c r="K167" s="6">
        <v>3.4220000000000002</v>
      </c>
      <c r="L167" s="6">
        <v>271.22899999999998</v>
      </c>
      <c r="M167" s="7"/>
    </row>
    <row r="168" spans="1:13" ht="14.5" x14ac:dyDescent="0.35">
      <c r="A168" s="2" t="str">
        <f>Esterhazy!A168</f>
        <v xml:space="preserve">  2023/01/07 19:00:00</v>
      </c>
      <c r="B168" s="2">
        <v>-0.56699999999999995</v>
      </c>
      <c r="C168" s="6">
        <v>-0.28899999999999998</v>
      </c>
      <c r="D168" s="6">
        <v>2.9460000000000002</v>
      </c>
      <c r="E168" s="6">
        <v>2.6520000000000001</v>
      </c>
      <c r="F168" s="6">
        <v>-0.182</v>
      </c>
      <c r="G168" s="6">
        <v>2.6859999999999999</v>
      </c>
      <c r="H168" s="6">
        <v>0</v>
      </c>
      <c r="I168" s="6">
        <v>-6.8890000000000002</v>
      </c>
      <c r="J168" s="6">
        <v>81.474999999999994</v>
      </c>
      <c r="K168" s="6">
        <v>4.9870000000000001</v>
      </c>
      <c r="L168" s="6">
        <v>253.59800000000001</v>
      </c>
      <c r="M168" s="7"/>
    </row>
    <row r="169" spans="1:13" ht="14.5" x14ac:dyDescent="0.35">
      <c r="A169" s="2" t="str">
        <f>Esterhazy!A169</f>
        <v xml:space="preserve">  2023/01/07 20:00:00</v>
      </c>
      <c r="B169" s="2">
        <v>-0.65900000000000003</v>
      </c>
      <c r="C169" s="6">
        <v>-0.33900000000000002</v>
      </c>
      <c r="D169" s="6">
        <v>3.7269999999999999</v>
      </c>
      <c r="E169" s="6">
        <v>3.3839999999999999</v>
      </c>
      <c r="F169" s="6">
        <v>-2E-3</v>
      </c>
      <c r="G169" s="6">
        <v>2.6030000000000002</v>
      </c>
      <c r="H169" s="6">
        <v>0</v>
      </c>
      <c r="I169" s="6">
        <v>-6.7480000000000002</v>
      </c>
      <c r="J169" s="6">
        <v>79.361000000000004</v>
      </c>
      <c r="K169" s="6">
        <v>6.1070000000000002</v>
      </c>
      <c r="L169" s="6">
        <v>254.5</v>
      </c>
      <c r="M169" s="7"/>
    </row>
    <row r="170" spans="1:13" ht="14.5" x14ac:dyDescent="0.35">
      <c r="A170" s="2" t="str">
        <f>Esterhazy!A170</f>
        <v xml:space="preserve">  2023/01/07 21:00:00</v>
      </c>
      <c r="B170" s="2" t="s">
        <v>40</v>
      </c>
      <c r="C170" s="6" t="s">
        <v>40</v>
      </c>
      <c r="D170" s="6" t="s">
        <v>40</v>
      </c>
      <c r="E170" s="6" t="s">
        <v>40</v>
      </c>
      <c r="F170" s="6" t="s">
        <v>40</v>
      </c>
      <c r="G170" s="6">
        <v>2.6339999999999999</v>
      </c>
      <c r="H170" s="6">
        <v>0</v>
      </c>
      <c r="I170" s="6">
        <v>-7.601</v>
      </c>
      <c r="J170" s="6">
        <v>77.852999999999994</v>
      </c>
      <c r="K170" s="6">
        <v>8.15</v>
      </c>
      <c r="L170" s="6">
        <v>260.58499999999998</v>
      </c>
      <c r="M170" s="7"/>
    </row>
    <row r="171" spans="1:13" ht="14.5" x14ac:dyDescent="0.35">
      <c r="A171" s="2" t="str">
        <f>Esterhazy!A171</f>
        <v xml:space="preserve">  2023/01/07 22:00:00</v>
      </c>
      <c r="B171" s="2">
        <v>0.13700000000000001</v>
      </c>
      <c r="C171" s="6">
        <v>2.4E-2</v>
      </c>
      <c r="D171" s="6">
        <v>4.0579999999999998</v>
      </c>
      <c r="E171" s="6">
        <v>4.0759999999999996</v>
      </c>
      <c r="F171" s="6">
        <v>-2.5999999999999999E-2</v>
      </c>
      <c r="G171" s="6">
        <v>2.4860000000000002</v>
      </c>
      <c r="H171" s="6">
        <v>0</v>
      </c>
      <c r="I171" s="6">
        <v>-7.6980000000000004</v>
      </c>
      <c r="J171" s="6">
        <v>76.289000000000001</v>
      </c>
      <c r="K171" s="6">
        <v>8.7149999999999999</v>
      </c>
      <c r="L171" s="6">
        <v>261.93400000000003</v>
      </c>
      <c r="M171" s="7"/>
    </row>
    <row r="172" spans="1:13" ht="14.5" x14ac:dyDescent="0.35">
      <c r="A172" s="2" t="str">
        <f>Esterhazy!A172</f>
        <v xml:space="preserve">  2023/01/07 23:00:00</v>
      </c>
      <c r="B172" s="2">
        <v>-0.40600000000000003</v>
      </c>
      <c r="C172" s="6">
        <v>-0.16800000000000001</v>
      </c>
      <c r="D172" s="6">
        <v>2.569</v>
      </c>
      <c r="E172" s="6">
        <v>2.3969999999999998</v>
      </c>
      <c r="F172" s="6">
        <v>-6.0000000000000001E-3</v>
      </c>
      <c r="G172" s="6">
        <v>2.1880000000000002</v>
      </c>
      <c r="H172" s="6">
        <v>0</v>
      </c>
      <c r="I172" s="6">
        <v>-8.2490000000000006</v>
      </c>
      <c r="J172" s="6">
        <v>76.366</v>
      </c>
      <c r="K172" s="6">
        <v>7.5039999999999996</v>
      </c>
      <c r="L172" s="6">
        <v>273.59399999999999</v>
      </c>
      <c r="M172" s="7"/>
    </row>
    <row r="173" spans="1:13" ht="14.5" x14ac:dyDescent="0.35">
      <c r="A173" s="2" t="str">
        <f>Esterhazy!A173</f>
        <v xml:space="preserve">  2023/01/08 00:00:00</v>
      </c>
      <c r="B173" s="2">
        <v>-0.35099999999999998</v>
      </c>
      <c r="C173" s="6">
        <v>-0.29099999999999998</v>
      </c>
      <c r="D173" s="6">
        <v>1.583</v>
      </c>
      <c r="E173" s="6">
        <v>1.2889999999999999</v>
      </c>
      <c r="F173" s="6">
        <v>4.2999999999999997E-2</v>
      </c>
      <c r="G173" s="6">
        <v>2.1469999999999998</v>
      </c>
      <c r="H173" s="6">
        <v>0</v>
      </c>
      <c r="I173" s="6">
        <v>-8.6210000000000004</v>
      </c>
      <c r="J173" s="6">
        <v>76.442999999999998</v>
      </c>
      <c r="K173" s="6">
        <v>8.0640000000000001</v>
      </c>
      <c r="L173" s="6">
        <v>277.18700000000001</v>
      </c>
      <c r="M173" s="7"/>
    </row>
    <row r="174" spans="1:13" ht="14.5" x14ac:dyDescent="0.35">
      <c r="A174" s="2" t="str">
        <f>Esterhazy!A174</f>
        <v xml:space="preserve">  2023/01/08 01:00:00</v>
      </c>
      <c r="B174" s="2">
        <v>0.26800000000000002</v>
      </c>
      <c r="C174" s="6">
        <v>-0.69399999999999995</v>
      </c>
      <c r="D174" s="6">
        <v>1.833</v>
      </c>
      <c r="E174" s="6">
        <v>1.137</v>
      </c>
      <c r="F174" s="6">
        <v>-0.16900000000000001</v>
      </c>
      <c r="G174" s="6">
        <v>1.962</v>
      </c>
      <c r="H174" s="6">
        <v>0</v>
      </c>
      <c r="I174" s="6">
        <v>-8.74</v>
      </c>
      <c r="J174" s="6">
        <v>76.084000000000003</v>
      </c>
      <c r="K174" s="6">
        <v>8.2010000000000005</v>
      </c>
      <c r="L174" s="6">
        <v>265.03899999999999</v>
      </c>
      <c r="M174" s="7"/>
    </row>
    <row r="175" spans="1:13" ht="14.5" x14ac:dyDescent="0.35">
      <c r="A175" s="2" t="str">
        <f>Esterhazy!A175</f>
        <v xml:space="preserve">  2023/01/08 02:00:00</v>
      </c>
      <c r="B175" s="2">
        <v>-0.42099999999999999</v>
      </c>
      <c r="C175" s="6">
        <v>0.55000000000000004</v>
      </c>
      <c r="D175" s="6">
        <v>1.528</v>
      </c>
      <c r="E175" s="6">
        <v>2.0739999999999998</v>
      </c>
      <c r="F175" s="6">
        <v>-0.14199999999999999</v>
      </c>
      <c r="G175" s="6">
        <v>2.218</v>
      </c>
      <c r="H175" s="6">
        <v>0</v>
      </c>
      <c r="I175" s="6">
        <v>-9.375</v>
      </c>
      <c r="J175" s="6">
        <v>76.974999999999994</v>
      </c>
      <c r="K175" s="6">
        <v>7.7030000000000003</v>
      </c>
      <c r="L175" s="6">
        <v>262.38799999999998</v>
      </c>
      <c r="M175" s="7"/>
    </row>
    <row r="176" spans="1:13" ht="14.5" x14ac:dyDescent="0.35">
      <c r="A176" s="2" t="str">
        <f>Esterhazy!A176</f>
        <v xml:space="preserve">  2023/01/08 03:00:00</v>
      </c>
      <c r="B176" s="2">
        <v>0.58599999999999997</v>
      </c>
      <c r="C176" s="6">
        <v>5.1999999999999998E-2</v>
      </c>
      <c r="D176" s="6">
        <v>2.9660000000000002</v>
      </c>
      <c r="E176" s="6">
        <v>3.0150000000000001</v>
      </c>
      <c r="F176" s="6">
        <v>-8.9999999999999993E-3</v>
      </c>
      <c r="G176" s="6">
        <v>2.399</v>
      </c>
      <c r="H176" s="6">
        <v>0</v>
      </c>
      <c r="I176" s="6">
        <v>-9.4689999999999994</v>
      </c>
      <c r="J176" s="6">
        <v>76.742999999999995</v>
      </c>
      <c r="K176" s="6">
        <v>7.593</v>
      </c>
      <c r="L176" s="6">
        <v>268.10399999999998</v>
      </c>
      <c r="M176" s="7"/>
    </row>
    <row r="177" spans="1:13" ht="14.5" x14ac:dyDescent="0.35">
      <c r="A177" s="2" t="str">
        <f>Esterhazy!A177</f>
        <v xml:space="preserve">  2023/01/08 04:00:00</v>
      </c>
      <c r="B177" s="2">
        <v>0.69699999999999995</v>
      </c>
      <c r="C177" s="6">
        <v>-0.13400000000000001</v>
      </c>
      <c r="D177" s="6">
        <v>3.2210000000000001</v>
      </c>
      <c r="E177" s="6">
        <v>3.0840000000000001</v>
      </c>
      <c r="F177" s="6">
        <v>2.3E-2</v>
      </c>
      <c r="G177" s="6">
        <v>2.6139999999999999</v>
      </c>
      <c r="H177" s="6">
        <v>0</v>
      </c>
      <c r="I177" s="6">
        <v>-9.2289999999999992</v>
      </c>
      <c r="J177" s="6">
        <v>76.05</v>
      </c>
      <c r="K177" s="6">
        <v>8.1280000000000001</v>
      </c>
      <c r="L177" s="6">
        <v>271.15800000000002</v>
      </c>
      <c r="M177" s="7"/>
    </row>
    <row r="178" spans="1:13" ht="14.5" x14ac:dyDescent="0.35">
      <c r="A178" s="2" t="str">
        <f>Esterhazy!A178</f>
        <v xml:space="preserve">  2023/01/08 05:00:00</v>
      </c>
      <c r="B178" s="2">
        <v>0.55000000000000004</v>
      </c>
      <c r="C178" s="6">
        <v>0.25</v>
      </c>
      <c r="D178" s="6">
        <v>3.125</v>
      </c>
      <c r="E178" s="6">
        <v>3.371</v>
      </c>
      <c r="F178" s="6">
        <v>0.11700000000000001</v>
      </c>
      <c r="G178" s="6">
        <v>3.1379999999999999</v>
      </c>
      <c r="H178" s="6">
        <v>0</v>
      </c>
      <c r="I178" s="6">
        <v>-9.91</v>
      </c>
      <c r="J178" s="6">
        <v>75.521000000000001</v>
      </c>
      <c r="K178" s="6">
        <v>7.202</v>
      </c>
      <c r="L178" s="6">
        <v>267.27100000000002</v>
      </c>
      <c r="M178" s="7"/>
    </row>
    <row r="179" spans="1:13" ht="14.5" x14ac:dyDescent="0.35">
      <c r="A179" s="2" t="str">
        <f>Esterhazy!A179</f>
        <v xml:space="preserve">  2023/01/08 06:00:00</v>
      </c>
      <c r="B179" s="2">
        <v>0.91400000000000003</v>
      </c>
      <c r="C179" s="6">
        <v>0.48599999999999999</v>
      </c>
      <c r="D179" s="6">
        <v>2.92</v>
      </c>
      <c r="E179" s="6">
        <v>3.4009999999999998</v>
      </c>
      <c r="F179" s="6">
        <v>2.1999999999999999E-2</v>
      </c>
      <c r="G179" s="6">
        <v>3.0830000000000002</v>
      </c>
      <c r="H179" s="6">
        <v>0</v>
      </c>
      <c r="I179" s="6">
        <v>-10.458</v>
      </c>
      <c r="J179" s="6">
        <v>76.698999999999998</v>
      </c>
      <c r="K179" s="6">
        <v>6.6970000000000001</v>
      </c>
      <c r="L179" s="6">
        <v>267.64499999999998</v>
      </c>
      <c r="M179" s="7"/>
    </row>
    <row r="180" spans="1:13" ht="14.5" x14ac:dyDescent="0.35">
      <c r="A180" s="2" t="str">
        <f>Esterhazy!A180</f>
        <v xml:space="preserve">  2023/01/08 07:00:00</v>
      </c>
      <c r="B180" s="2">
        <v>0.55500000000000005</v>
      </c>
      <c r="C180" s="6">
        <v>-0.19800000000000001</v>
      </c>
      <c r="D180" s="6">
        <v>4.0469999999999997</v>
      </c>
      <c r="E180" s="6">
        <v>3.847</v>
      </c>
      <c r="F180" s="6">
        <v>-9.9000000000000005E-2</v>
      </c>
      <c r="G180" s="6">
        <v>4.2530000000000001</v>
      </c>
      <c r="H180" s="6">
        <v>0</v>
      </c>
      <c r="I180" s="6">
        <v>-10.861000000000001</v>
      </c>
      <c r="J180" s="6">
        <v>78.305999999999997</v>
      </c>
      <c r="K180" s="6">
        <v>6.032</v>
      </c>
      <c r="L180" s="6">
        <v>270.61099999999999</v>
      </c>
      <c r="M180" s="7"/>
    </row>
    <row r="181" spans="1:13" ht="14.5" x14ac:dyDescent="0.35">
      <c r="A181" s="2" t="str">
        <f>Esterhazy!A181</f>
        <v xml:space="preserve">  2023/01/08 08:00:00</v>
      </c>
      <c r="B181" s="2">
        <v>0.67400000000000004</v>
      </c>
      <c r="C181" s="6">
        <v>-0.19600000000000001</v>
      </c>
      <c r="D181" s="6">
        <v>3.9929999999999999</v>
      </c>
      <c r="E181" s="6">
        <v>3.7930000000000001</v>
      </c>
      <c r="F181" s="6">
        <v>-4.0000000000000001E-3</v>
      </c>
      <c r="G181" s="6">
        <v>4.4379999999999997</v>
      </c>
      <c r="H181" s="6">
        <v>0</v>
      </c>
      <c r="I181" s="6">
        <v>-12.186999999999999</v>
      </c>
      <c r="J181" s="6">
        <v>77.588999999999999</v>
      </c>
      <c r="K181" s="6">
        <v>3.202</v>
      </c>
      <c r="L181" s="6">
        <v>290.09300000000002</v>
      </c>
      <c r="M181" s="7"/>
    </row>
    <row r="182" spans="1:13" ht="14.5" x14ac:dyDescent="0.35">
      <c r="A182" s="2" t="str">
        <f>Esterhazy!A182</f>
        <v xml:space="preserve">  2023/01/08 09:00:00</v>
      </c>
      <c r="B182" s="2">
        <v>2.0760000000000001</v>
      </c>
      <c r="C182" s="6">
        <v>0.60299999999999998</v>
      </c>
      <c r="D182" s="6">
        <v>3.472</v>
      </c>
      <c r="E182" s="6">
        <v>4.069</v>
      </c>
      <c r="F182" s="6">
        <v>6.7000000000000004E-2</v>
      </c>
      <c r="G182" s="6">
        <v>4.734</v>
      </c>
      <c r="H182" s="6">
        <v>0</v>
      </c>
      <c r="I182" s="6">
        <v>-12.026999999999999</v>
      </c>
      <c r="J182" s="6">
        <v>80.53</v>
      </c>
      <c r="K182" s="6">
        <v>5.7270000000000003</v>
      </c>
      <c r="L182" s="6">
        <v>276.916</v>
      </c>
      <c r="M182" s="7"/>
    </row>
    <row r="183" spans="1:13" ht="14.5" x14ac:dyDescent="0.35">
      <c r="A183" s="2" t="str">
        <f>Esterhazy!A183</f>
        <v xml:space="preserve">  2023/01/08 10:00:00</v>
      </c>
      <c r="B183" s="2">
        <v>0.73399999999999999</v>
      </c>
      <c r="C183" s="6">
        <v>1.669</v>
      </c>
      <c r="D183" s="6">
        <v>3.1219999999999999</v>
      </c>
      <c r="E183" s="6">
        <v>4.7830000000000004</v>
      </c>
      <c r="F183" s="6">
        <v>-0.188</v>
      </c>
      <c r="G183" s="6">
        <v>4.577</v>
      </c>
      <c r="H183" s="6">
        <v>0</v>
      </c>
      <c r="I183" s="6">
        <v>-10.826000000000001</v>
      </c>
      <c r="J183" s="6">
        <v>79.075000000000003</v>
      </c>
      <c r="K183" s="6">
        <v>3.2959999999999998</v>
      </c>
      <c r="L183" s="6">
        <v>287.67099999999999</v>
      </c>
      <c r="M183" s="7"/>
    </row>
    <row r="184" spans="1:13" ht="14.5" x14ac:dyDescent="0.35">
      <c r="A184" s="2" t="str">
        <f>Esterhazy!A184</f>
        <v xml:space="preserve">  2023/01/08 11:00:00</v>
      </c>
      <c r="B184" s="2">
        <v>0.23300000000000001</v>
      </c>
      <c r="C184" s="6">
        <v>2.4209999999999998</v>
      </c>
      <c r="D184" s="6">
        <v>3.07</v>
      </c>
      <c r="E184" s="6">
        <v>5.48</v>
      </c>
      <c r="F184" s="6">
        <v>0.03</v>
      </c>
      <c r="G184" s="6">
        <v>2.524</v>
      </c>
      <c r="H184" s="6">
        <v>0</v>
      </c>
      <c r="I184" s="6">
        <v>-10.319000000000001</v>
      </c>
      <c r="J184" s="6">
        <v>76.942999999999998</v>
      </c>
      <c r="K184" s="6">
        <v>2.25</v>
      </c>
      <c r="L184" s="6">
        <v>304.66199999999998</v>
      </c>
      <c r="M184" s="7"/>
    </row>
    <row r="185" spans="1:13" ht="14.5" x14ac:dyDescent="0.35">
      <c r="A185" s="2" t="str">
        <f>Esterhazy!A185</f>
        <v xml:space="preserve">  2023/01/08 12:00:00</v>
      </c>
      <c r="B185" s="2">
        <v>0.59099999999999997</v>
      </c>
      <c r="C185" s="6">
        <v>2.6880000000000002</v>
      </c>
      <c r="D185" s="6">
        <v>2.8439999999999999</v>
      </c>
      <c r="E185" s="6">
        <v>5.5220000000000002</v>
      </c>
      <c r="F185" s="6">
        <v>6.0999999999999999E-2</v>
      </c>
      <c r="G185" s="6">
        <v>1.9410000000000001</v>
      </c>
      <c r="H185" s="6">
        <v>0</v>
      </c>
      <c r="I185" s="6">
        <v>-8.7690000000000001</v>
      </c>
      <c r="J185" s="6">
        <v>73.516000000000005</v>
      </c>
      <c r="K185" s="6">
        <v>2.081</v>
      </c>
      <c r="L185" s="6">
        <v>297.303</v>
      </c>
      <c r="M185" s="7"/>
    </row>
    <row r="186" spans="1:13" ht="14.5" x14ac:dyDescent="0.35">
      <c r="A186" s="2" t="str">
        <f>Esterhazy!A186</f>
        <v xml:space="preserve">  2023/01/08 13:00:00</v>
      </c>
      <c r="B186" s="2">
        <v>0.36499999999999999</v>
      </c>
      <c r="C186" s="6">
        <v>1.4</v>
      </c>
      <c r="D186" s="6">
        <v>3.5630000000000002</v>
      </c>
      <c r="E186" s="6">
        <v>4.9569999999999999</v>
      </c>
      <c r="F186" s="6">
        <v>5.7000000000000002E-2</v>
      </c>
      <c r="G186" s="6">
        <v>2.2799999999999998</v>
      </c>
      <c r="H186" s="6">
        <v>0</v>
      </c>
      <c r="I186" s="6">
        <v>-5.8659999999999997</v>
      </c>
      <c r="J186" s="6">
        <v>67.094999999999999</v>
      </c>
      <c r="K186" s="6">
        <v>0.502</v>
      </c>
      <c r="L186" s="6">
        <v>310.29199999999997</v>
      </c>
      <c r="M186" s="7"/>
    </row>
    <row r="187" spans="1:13" ht="14.5" x14ac:dyDescent="0.35">
      <c r="A187" s="2" t="str">
        <f>Esterhazy!A187</f>
        <v xml:space="preserve">  2023/01/08 14:00:00</v>
      </c>
      <c r="B187" s="2">
        <v>1.2909999999999999</v>
      </c>
      <c r="C187" s="6">
        <v>2.206</v>
      </c>
      <c r="D187" s="6">
        <v>2.4750000000000001</v>
      </c>
      <c r="E187" s="6">
        <v>4.6740000000000004</v>
      </c>
      <c r="F187" s="6">
        <v>4.5999999999999999E-2</v>
      </c>
      <c r="G187" s="6">
        <v>2.3610000000000002</v>
      </c>
      <c r="H187" s="6">
        <v>0</v>
      </c>
      <c r="I187" s="6">
        <v>-5.7240000000000002</v>
      </c>
      <c r="J187" s="6">
        <v>66.343999999999994</v>
      </c>
      <c r="K187" s="6">
        <v>1.173</v>
      </c>
      <c r="L187" s="6">
        <v>119.949</v>
      </c>
      <c r="M187" s="7"/>
    </row>
    <row r="188" spans="1:13" ht="14.5" x14ac:dyDescent="0.35">
      <c r="A188" s="2" t="str">
        <f>Esterhazy!A188</f>
        <v xml:space="preserve">  2023/01/08 15:00:00</v>
      </c>
      <c r="B188" s="2">
        <v>1.7909999999999999</v>
      </c>
      <c r="C188" s="6">
        <v>2.5419999999999998</v>
      </c>
      <c r="D188" s="6">
        <v>1.9</v>
      </c>
      <c r="E188" s="6">
        <v>4.4340000000000002</v>
      </c>
      <c r="F188" s="6">
        <v>0.39900000000000002</v>
      </c>
      <c r="G188" s="6">
        <v>2.09</v>
      </c>
      <c r="H188" s="6">
        <v>0</v>
      </c>
      <c r="I188" s="6">
        <v>-4.7640000000000002</v>
      </c>
      <c r="J188" s="6">
        <v>64.841999999999999</v>
      </c>
      <c r="K188" s="6">
        <v>1.1499999999999999</v>
      </c>
      <c r="L188" s="6">
        <v>100.429</v>
      </c>
      <c r="M188" s="7"/>
    </row>
    <row r="189" spans="1:13" ht="14.5" x14ac:dyDescent="0.35">
      <c r="A189" s="2" t="str">
        <f>Esterhazy!A189</f>
        <v xml:space="preserve">  2023/01/08 16:00:00</v>
      </c>
      <c r="B189" s="2">
        <v>2.4790000000000001</v>
      </c>
      <c r="C189" s="6">
        <v>2.625</v>
      </c>
      <c r="D189" s="6">
        <v>2.4369999999999998</v>
      </c>
      <c r="E189" s="6">
        <v>5.0549999999999997</v>
      </c>
      <c r="F189" s="6">
        <v>0.16200000000000001</v>
      </c>
      <c r="G189" s="6">
        <v>2.2050000000000001</v>
      </c>
      <c r="H189" s="6">
        <v>0</v>
      </c>
      <c r="I189" s="6">
        <v>-5.782</v>
      </c>
      <c r="J189" s="6">
        <v>66.853999999999999</v>
      </c>
      <c r="K189" s="6">
        <v>1.3939999999999999</v>
      </c>
      <c r="L189" s="6">
        <v>134.38900000000001</v>
      </c>
      <c r="M189" s="7"/>
    </row>
    <row r="190" spans="1:13" ht="14.5" x14ac:dyDescent="0.35">
      <c r="A190" s="2" t="str">
        <f>Esterhazy!A190</f>
        <v xml:space="preserve">  2023/01/08 17:00:00</v>
      </c>
      <c r="B190" s="2">
        <v>2.694</v>
      </c>
      <c r="C190" s="6">
        <v>2.097</v>
      </c>
      <c r="D190" s="6">
        <v>1.889</v>
      </c>
      <c r="E190" s="6">
        <v>3.9809999999999999</v>
      </c>
      <c r="F190" s="6">
        <v>0.41499999999999998</v>
      </c>
      <c r="G190" s="6">
        <v>3.16</v>
      </c>
      <c r="H190" s="6">
        <v>0</v>
      </c>
      <c r="I190" s="6">
        <v>-6.8470000000000004</v>
      </c>
      <c r="J190" s="6">
        <v>68.022999999999996</v>
      </c>
      <c r="K190" s="6">
        <v>1.9319999999999999</v>
      </c>
      <c r="L190" s="6">
        <v>144.53299999999999</v>
      </c>
      <c r="M190" s="7"/>
    </row>
    <row r="191" spans="1:13" ht="14.5" x14ac:dyDescent="0.35">
      <c r="A191" s="2" t="str">
        <f>Esterhazy!A191</f>
        <v xml:space="preserve">  2023/01/08 18:00:00</v>
      </c>
      <c r="B191" s="2">
        <v>2.254</v>
      </c>
      <c r="C191" s="6">
        <v>1.7210000000000001</v>
      </c>
      <c r="D191" s="6">
        <v>1.913</v>
      </c>
      <c r="E191" s="6">
        <v>3.629</v>
      </c>
      <c r="F191" s="6">
        <v>0.77300000000000002</v>
      </c>
      <c r="G191" s="6">
        <v>7.343</v>
      </c>
      <c r="H191" s="6">
        <v>0</v>
      </c>
      <c r="I191" s="6">
        <v>-7.7850000000000001</v>
      </c>
      <c r="J191" s="6">
        <v>71.158000000000001</v>
      </c>
      <c r="K191" s="6">
        <v>1.8140000000000001</v>
      </c>
      <c r="L191" s="6">
        <v>121.57299999999999</v>
      </c>
      <c r="M191" s="7"/>
    </row>
    <row r="192" spans="1:13" ht="14.5" x14ac:dyDescent="0.35">
      <c r="A192" s="2" t="str">
        <f>Esterhazy!A192</f>
        <v xml:space="preserve">  2023/01/08 19:00:00</v>
      </c>
      <c r="B192" s="2">
        <v>2.1120000000000001</v>
      </c>
      <c r="C192" s="6">
        <v>1.4650000000000001</v>
      </c>
      <c r="D192" s="6">
        <v>1.83</v>
      </c>
      <c r="E192" s="6">
        <v>3.294</v>
      </c>
      <c r="F192" s="6">
        <v>0.47099999999999997</v>
      </c>
      <c r="G192" s="6">
        <v>9.7929999999999993</v>
      </c>
      <c r="H192" s="6">
        <v>0</v>
      </c>
      <c r="I192" s="6">
        <v>-9.2409999999999997</v>
      </c>
      <c r="J192" s="6">
        <v>75.239999999999995</v>
      </c>
      <c r="K192" s="6">
        <v>2.0390000000000001</v>
      </c>
      <c r="L192" s="6">
        <v>115.523</v>
      </c>
      <c r="M192" s="7"/>
    </row>
    <row r="193" spans="1:13" ht="14.5" x14ac:dyDescent="0.35">
      <c r="A193" s="2" t="str">
        <f>Esterhazy!A193</f>
        <v xml:space="preserve">  2023/01/08 20:00:00</v>
      </c>
      <c r="B193" s="2">
        <v>2.1800000000000002</v>
      </c>
      <c r="C193" s="6">
        <v>1.798</v>
      </c>
      <c r="D193" s="6">
        <v>1.0489999999999999</v>
      </c>
      <c r="E193" s="6">
        <v>2.8439999999999999</v>
      </c>
      <c r="F193" s="6">
        <v>0.25900000000000001</v>
      </c>
      <c r="G193" s="6">
        <v>11.419</v>
      </c>
      <c r="H193" s="6">
        <v>0</v>
      </c>
      <c r="I193" s="6">
        <v>-10.182</v>
      </c>
      <c r="J193" s="6">
        <v>79.143000000000001</v>
      </c>
      <c r="K193" s="6">
        <v>2.206</v>
      </c>
      <c r="L193" s="6">
        <v>145.64699999999999</v>
      </c>
      <c r="M193" s="7"/>
    </row>
    <row r="194" spans="1:13" ht="14.5" x14ac:dyDescent="0.35">
      <c r="A194" s="2" t="str">
        <f>Esterhazy!A194</f>
        <v xml:space="preserve">  2023/01/08 21:00:00</v>
      </c>
      <c r="B194" s="2" t="s">
        <v>40</v>
      </c>
      <c r="C194" s="6" t="s">
        <v>40</v>
      </c>
      <c r="D194" s="6" t="s">
        <v>40</v>
      </c>
      <c r="E194" s="6" t="s">
        <v>40</v>
      </c>
      <c r="F194" s="6" t="s">
        <v>40</v>
      </c>
      <c r="G194" s="6">
        <v>13.956</v>
      </c>
      <c r="H194" s="6">
        <v>0</v>
      </c>
      <c r="I194" s="6">
        <v>-11.419</v>
      </c>
      <c r="J194" s="6">
        <v>81.977000000000004</v>
      </c>
      <c r="K194" s="6">
        <v>2.1880000000000002</v>
      </c>
      <c r="L194" s="6">
        <v>130.83500000000001</v>
      </c>
      <c r="M194" s="7"/>
    </row>
    <row r="195" spans="1:13" ht="14.5" x14ac:dyDescent="0.35">
      <c r="A195" s="2" t="str">
        <f>Esterhazy!A195</f>
        <v xml:space="preserve">  2023/01/08 22:00:00</v>
      </c>
      <c r="B195" s="2">
        <v>0.42699999999999999</v>
      </c>
      <c r="C195" s="6">
        <v>0.77400000000000002</v>
      </c>
      <c r="D195" s="6">
        <v>1.8149999999999999</v>
      </c>
      <c r="E195" s="6">
        <v>2.5880000000000001</v>
      </c>
      <c r="F195" s="6">
        <v>0.52500000000000002</v>
      </c>
      <c r="G195" s="6">
        <v>18.05</v>
      </c>
      <c r="H195" s="6">
        <v>0</v>
      </c>
      <c r="I195" s="6">
        <v>-12.032</v>
      </c>
      <c r="J195" s="6">
        <v>83.781999999999996</v>
      </c>
      <c r="K195" s="6">
        <v>2.4060000000000001</v>
      </c>
      <c r="L195" s="6">
        <v>135.34</v>
      </c>
      <c r="M195" s="7"/>
    </row>
    <row r="196" spans="1:13" ht="14.5" x14ac:dyDescent="0.35">
      <c r="A196" s="2" t="str">
        <f>Esterhazy!A196</f>
        <v xml:space="preserve">  2023/01/08 23:00:00</v>
      </c>
      <c r="B196" s="2">
        <v>1.5089999999999999</v>
      </c>
      <c r="C196" s="6">
        <v>1.2050000000000001</v>
      </c>
      <c r="D196" s="6">
        <v>2.5139999999999998</v>
      </c>
      <c r="E196" s="6">
        <v>3.7170000000000001</v>
      </c>
      <c r="F196" s="6">
        <v>0.50600000000000001</v>
      </c>
      <c r="G196" s="6">
        <v>14.952</v>
      </c>
      <c r="H196" s="6">
        <v>0</v>
      </c>
      <c r="I196" s="6">
        <v>-11.879</v>
      </c>
      <c r="J196" s="6">
        <v>81.994</v>
      </c>
      <c r="K196" s="6">
        <v>0.66200000000000003</v>
      </c>
      <c r="L196" s="6">
        <v>303.22899999999998</v>
      </c>
      <c r="M196" s="7"/>
    </row>
    <row r="197" spans="1:13" ht="14.5" x14ac:dyDescent="0.35">
      <c r="A197" s="2" t="str">
        <f>Esterhazy!A197</f>
        <v xml:space="preserve">  2023/01/09 00:00:00</v>
      </c>
      <c r="B197" s="2">
        <v>1.512</v>
      </c>
      <c r="C197" s="6">
        <v>1.552</v>
      </c>
      <c r="D197" s="6">
        <v>2.1360000000000001</v>
      </c>
      <c r="E197" s="6">
        <v>3.6840000000000002</v>
      </c>
      <c r="F197" s="6">
        <v>0.41299999999999998</v>
      </c>
      <c r="G197" s="6">
        <v>13.851000000000001</v>
      </c>
      <c r="H197" s="6">
        <v>0</v>
      </c>
      <c r="I197" s="6">
        <v>-11.74</v>
      </c>
      <c r="J197" s="6">
        <v>83.016999999999996</v>
      </c>
      <c r="K197" s="6">
        <v>1.1759999999999999</v>
      </c>
      <c r="L197" s="6">
        <v>141.15199999999999</v>
      </c>
      <c r="M197" s="7"/>
    </row>
    <row r="198" spans="1:13" ht="14.5" x14ac:dyDescent="0.35">
      <c r="A198" s="2" t="str">
        <f>Esterhazy!A198</f>
        <v xml:space="preserve">  2023/01/09 01:00:00</v>
      </c>
      <c r="B198" s="2">
        <v>1.9350000000000001</v>
      </c>
      <c r="C198" s="6">
        <v>1.542</v>
      </c>
      <c r="D198" s="6">
        <v>2.1970000000000001</v>
      </c>
      <c r="E198" s="6">
        <v>3.7360000000000002</v>
      </c>
      <c r="F198" s="6">
        <v>0.42399999999999999</v>
      </c>
      <c r="G198" s="6">
        <v>13.053000000000001</v>
      </c>
      <c r="H198" s="6">
        <v>0</v>
      </c>
      <c r="I198" s="6">
        <v>-12.866</v>
      </c>
      <c r="J198" s="6">
        <v>82.908000000000001</v>
      </c>
      <c r="K198" s="6">
        <v>2.1280000000000001</v>
      </c>
      <c r="L198" s="6">
        <v>157.697</v>
      </c>
      <c r="M198" s="7"/>
    </row>
    <row r="199" spans="1:13" ht="14.5" x14ac:dyDescent="0.35">
      <c r="A199" s="2" t="str">
        <f>Esterhazy!A199</f>
        <v xml:space="preserve">  2023/01/09 02:00:00</v>
      </c>
      <c r="B199" s="2">
        <v>2.7989999999999999</v>
      </c>
      <c r="C199" s="6">
        <v>1.1679999999999999</v>
      </c>
      <c r="D199" s="6">
        <v>4.641</v>
      </c>
      <c r="E199" s="6">
        <v>5.8049999999999997</v>
      </c>
      <c r="F199" s="6">
        <v>0.20799999999999999</v>
      </c>
      <c r="G199" s="6">
        <v>12.724</v>
      </c>
      <c r="H199" s="6">
        <v>0</v>
      </c>
      <c r="I199" s="6">
        <v>-12.69</v>
      </c>
      <c r="J199" s="6">
        <v>81.789000000000001</v>
      </c>
      <c r="K199" s="6">
        <v>0.64700000000000002</v>
      </c>
      <c r="L199" s="6">
        <v>156.114</v>
      </c>
      <c r="M199" s="7"/>
    </row>
    <row r="200" spans="1:13" ht="14.5" x14ac:dyDescent="0.35">
      <c r="A200" s="2" t="str">
        <f>Esterhazy!A200</f>
        <v xml:space="preserve">  2023/01/09 03:00:00</v>
      </c>
      <c r="B200" s="2">
        <v>3.5990000000000002</v>
      </c>
      <c r="C200" s="6">
        <v>2.089</v>
      </c>
      <c r="D200" s="6">
        <v>3.2530000000000001</v>
      </c>
      <c r="E200" s="6">
        <v>5.3369999999999997</v>
      </c>
      <c r="F200" s="6">
        <v>0.36399999999999999</v>
      </c>
      <c r="G200" s="6">
        <v>12</v>
      </c>
      <c r="H200" s="6">
        <v>0</v>
      </c>
      <c r="I200" s="6">
        <v>-12.917999999999999</v>
      </c>
      <c r="J200" s="6">
        <v>81.611999999999995</v>
      </c>
      <c r="K200" s="6">
        <v>1.0660000000000001</v>
      </c>
      <c r="L200" s="6">
        <v>149.881</v>
      </c>
      <c r="M200" s="7"/>
    </row>
    <row r="201" spans="1:13" ht="14.5" x14ac:dyDescent="0.35">
      <c r="A201" s="2" t="str">
        <f>Esterhazy!A201</f>
        <v xml:space="preserve">  2023/01/09 04:00:00</v>
      </c>
      <c r="B201" s="2">
        <v>2.3119999999999998</v>
      </c>
      <c r="C201" s="6">
        <v>0.88900000000000001</v>
      </c>
      <c r="D201" s="6">
        <v>2.7759999999999998</v>
      </c>
      <c r="E201" s="6">
        <v>3.6619999999999999</v>
      </c>
      <c r="F201" s="6">
        <v>0.45100000000000001</v>
      </c>
      <c r="G201" s="6">
        <v>11.010999999999999</v>
      </c>
      <c r="H201" s="6">
        <v>0</v>
      </c>
      <c r="I201" s="6">
        <v>-13.355</v>
      </c>
      <c r="J201" s="6">
        <v>80.625</v>
      </c>
      <c r="K201" s="6">
        <v>1.403</v>
      </c>
      <c r="L201" s="6">
        <v>132.679</v>
      </c>
      <c r="M201" s="7"/>
    </row>
    <row r="202" spans="1:13" ht="14.5" x14ac:dyDescent="0.35">
      <c r="A202" s="2" t="str">
        <f>Esterhazy!A202</f>
        <v xml:space="preserve">  2023/01/09 05:00:00</v>
      </c>
      <c r="B202" s="2">
        <v>1.012</v>
      </c>
      <c r="C202" s="6">
        <v>1.08</v>
      </c>
      <c r="D202" s="6">
        <v>2.8119999999999998</v>
      </c>
      <c r="E202" s="6">
        <v>3.89</v>
      </c>
      <c r="F202" s="6">
        <v>0.30299999999999999</v>
      </c>
      <c r="G202" s="6">
        <v>10.651999999999999</v>
      </c>
      <c r="H202" s="6">
        <v>0</v>
      </c>
      <c r="I202" s="6">
        <v>-13.945</v>
      </c>
      <c r="J202" s="6">
        <v>79.826999999999998</v>
      </c>
      <c r="K202" s="6">
        <v>2.1190000000000002</v>
      </c>
      <c r="L202" s="6">
        <v>127.467</v>
      </c>
      <c r="M202" s="7"/>
    </row>
    <row r="203" spans="1:13" ht="14.5" x14ac:dyDescent="0.35">
      <c r="A203" s="2" t="str">
        <f>Esterhazy!A203</f>
        <v xml:space="preserve">  2023/01/09 06:00:00</v>
      </c>
      <c r="B203" s="2">
        <v>0.45100000000000001</v>
      </c>
      <c r="C203" s="6">
        <v>1.0820000000000001</v>
      </c>
      <c r="D203" s="6">
        <v>3.948</v>
      </c>
      <c r="E203" s="6">
        <v>5.0270000000000001</v>
      </c>
      <c r="F203" s="6">
        <v>0.36099999999999999</v>
      </c>
      <c r="G203" s="6">
        <v>10.702</v>
      </c>
      <c r="H203" s="6">
        <v>0</v>
      </c>
      <c r="I203" s="6">
        <v>-13.734</v>
      </c>
      <c r="J203" s="6">
        <v>79.287999999999997</v>
      </c>
      <c r="K203" s="6">
        <v>1.38</v>
      </c>
      <c r="L203" s="6">
        <v>128.83000000000001</v>
      </c>
      <c r="M203" s="7"/>
    </row>
    <row r="204" spans="1:13" ht="14.5" x14ac:dyDescent="0.35">
      <c r="A204" s="2" t="str">
        <f>Esterhazy!A204</f>
        <v xml:space="preserve">  2023/01/09 07:00:00</v>
      </c>
      <c r="B204" s="2">
        <v>0.56200000000000006</v>
      </c>
      <c r="C204" s="6">
        <v>1.4119999999999999</v>
      </c>
      <c r="D204" s="6">
        <v>5.6159999999999997</v>
      </c>
      <c r="E204" s="6">
        <v>7.024</v>
      </c>
      <c r="F204" s="6">
        <v>0.61799999999999999</v>
      </c>
      <c r="G204" s="6">
        <v>9.9640000000000004</v>
      </c>
      <c r="H204" s="6">
        <v>0</v>
      </c>
      <c r="I204" s="6">
        <v>-13.526999999999999</v>
      </c>
      <c r="J204" s="6">
        <v>78.576999999999998</v>
      </c>
      <c r="K204" s="6">
        <v>1.484</v>
      </c>
      <c r="L204" s="6">
        <v>161.91200000000001</v>
      </c>
      <c r="M204" s="7"/>
    </row>
    <row r="205" spans="1:13" ht="14.5" x14ac:dyDescent="0.35">
      <c r="A205" s="2" t="str">
        <f>Esterhazy!A205</f>
        <v xml:space="preserve">  2023/01/09 08:00:00</v>
      </c>
      <c r="B205" s="2">
        <v>1.0129999999999999</v>
      </c>
      <c r="C205" s="6">
        <v>2.077</v>
      </c>
      <c r="D205" s="6">
        <v>5.6820000000000004</v>
      </c>
      <c r="E205" s="6">
        <v>7.7519999999999998</v>
      </c>
      <c r="F205" s="6">
        <v>0.72599999999999998</v>
      </c>
      <c r="G205" s="6">
        <v>8.92</v>
      </c>
      <c r="H205" s="6">
        <v>0</v>
      </c>
      <c r="I205" s="6">
        <v>-11.069000000000001</v>
      </c>
      <c r="J205" s="6">
        <v>79.027000000000001</v>
      </c>
      <c r="K205" s="6">
        <v>0.37</v>
      </c>
      <c r="L205" s="6">
        <v>219.661</v>
      </c>
      <c r="M205" s="7"/>
    </row>
    <row r="206" spans="1:13" ht="14.5" x14ac:dyDescent="0.35">
      <c r="A206" s="2" t="str">
        <f>Esterhazy!A206</f>
        <v xml:space="preserve">  2023/01/09 09:00:00</v>
      </c>
      <c r="B206" s="2">
        <v>0.77300000000000002</v>
      </c>
      <c r="C206" s="6">
        <v>1.667</v>
      </c>
      <c r="D206" s="6">
        <v>4.0309999999999997</v>
      </c>
      <c r="E206" s="6">
        <v>5.6929999999999996</v>
      </c>
      <c r="F206" s="6">
        <v>0.438</v>
      </c>
      <c r="G206" s="6">
        <v>9.2070000000000007</v>
      </c>
      <c r="H206" s="6">
        <v>0</v>
      </c>
      <c r="I206" s="6">
        <v>-11.941000000000001</v>
      </c>
      <c r="J206" s="6">
        <v>78.200999999999993</v>
      </c>
      <c r="K206" s="6">
        <v>1.7270000000000001</v>
      </c>
      <c r="L206" s="6">
        <v>147.971</v>
      </c>
      <c r="M206" s="7"/>
    </row>
    <row r="207" spans="1:13" ht="14.5" x14ac:dyDescent="0.35">
      <c r="A207" s="2" t="str">
        <f>Esterhazy!A207</f>
        <v xml:space="preserve">  2023/01/09 10:00:00</v>
      </c>
      <c r="B207" s="2">
        <v>1.093</v>
      </c>
      <c r="C207" s="6">
        <v>1.8440000000000001</v>
      </c>
      <c r="D207" s="6">
        <v>3.2309999999999999</v>
      </c>
      <c r="E207" s="6">
        <v>5.07</v>
      </c>
      <c r="F207" s="6">
        <v>0.75900000000000001</v>
      </c>
      <c r="G207" s="6">
        <v>7.0629999999999997</v>
      </c>
      <c r="H207" s="6">
        <v>0</v>
      </c>
      <c r="I207" s="6">
        <v>-8.516</v>
      </c>
      <c r="J207" s="6">
        <v>79.491</v>
      </c>
      <c r="K207" s="6">
        <v>1.147</v>
      </c>
      <c r="L207" s="6">
        <v>264.91399999999999</v>
      </c>
      <c r="M207" s="7"/>
    </row>
    <row r="208" spans="1:13" ht="14.5" x14ac:dyDescent="0.35">
      <c r="A208" s="2" t="str">
        <f>Esterhazy!A208</f>
        <v xml:space="preserve">  2023/01/09 11:00:00</v>
      </c>
      <c r="B208" s="2">
        <v>0.316</v>
      </c>
      <c r="C208" s="6">
        <v>3.4279999999999999</v>
      </c>
      <c r="D208" s="6">
        <v>4.5069999999999997</v>
      </c>
      <c r="E208" s="6">
        <v>7.9240000000000004</v>
      </c>
      <c r="F208" s="6">
        <v>0.249</v>
      </c>
      <c r="G208" s="6">
        <v>4.5129999999999999</v>
      </c>
      <c r="H208" s="6">
        <v>0</v>
      </c>
      <c r="I208" s="6">
        <v>-5.8869999999999996</v>
      </c>
      <c r="J208" s="6">
        <v>76.515000000000001</v>
      </c>
      <c r="K208" s="6">
        <v>0.55700000000000005</v>
      </c>
      <c r="L208" s="6">
        <v>227.596</v>
      </c>
      <c r="M208" s="7"/>
    </row>
    <row r="209" spans="1:13" ht="14.5" x14ac:dyDescent="0.35">
      <c r="A209" s="2" t="str">
        <f>Esterhazy!A209</f>
        <v xml:space="preserve">  2023/01/09 12:00:00</v>
      </c>
      <c r="B209" s="2">
        <v>0.40699999999999997</v>
      </c>
      <c r="C209" s="6">
        <v>2.5270000000000001</v>
      </c>
      <c r="D209" s="6">
        <v>4.3140000000000001</v>
      </c>
      <c r="E209" s="6">
        <v>6.8319999999999999</v>
      </c>
      <c r="F209" s="6">
        <v>0.59299999999999997</v>
      </c>
      <c r="G209" s="6">
        <v>3.073</v>
      </c>
      <c r="H209" s="6">
        <v>0</v>
      </c>
      <c r="I209" s="6">
        <v>-4.2039999999999997</v>
      </c>
      <c r="J209" s="6">
        <v>73.457999999999998</v>
      </c>
      <c r="K209" s="6">
        <v>1.357</v>
      </c>
      <c r="L209" s="6">
        <v>217.20500000000001</v>
      </c>
      <c r="M209" s="7"/>
    </row>
    <row r="210" spans="1:13" ht="14.5" x14ac:dyDescent="0.35">
      <c r="A210" s="2" t="str">
        <f>Esterhazy!A210</f>
        <v xml:space="preserve">  2023/01/09 13:00:00</v>
      </c>
      <c r="B210" s="2">
        <v>0.26800000000000002</v>
      </c>
      <c r="C210" s="6">
        <v>1.6850000000000001</v>
      </c>
      <c r="D210" s="6">
        <v>3.694</v>
      </c>
      <c r="E210" s="6">
        <v>5.3739999999999997</v>
      </c>
      <c r="F210" s="6">
        <v>0.64100000000000001</v>
      </c>
      <c r="G210" s="6">
        <v>2.0230000000000001</v>
      </c>
      <c r="H210" s="6">
        <v>0</v>
      </c>
      <c r="I210" s="6">
        <v>-2.347</v>
      </c>
      <c r="J210" s="6">
        <v>72.448999999999998</v>
      </c>
      <c r="K210" s="6">
        <v>3.9180000000000001</v>
      </c>
      <c r="L210" s="6">
        <v>267.08100000000002</v>
      </c>
      <c r="M210" s="7"/>
    </row>
    <row r="211" spans="1:13" ht="14.5" x14ac:dyDescent="0.35">
      <c r="A211" s="2" t="str">
        <f>Esterhazy!A211</f>
        <v xml:space="preserve">  2023/01/09 14:00:00</v>
      </c>
      <c r="B211" s="2">
        <v>8.9999999999999993E-3</v>
      </c>
      <c r="C211" s="6">
        <v>1.284</v>
      </c>
      <c r="D211" s="6">
        <v>2.9369999999999998</v>
      </c>
      <c r="E211" s="6">
        <v>4.2190000000000003</v>
      </c>
      <c r="F211" s="6">
        <v>0.56699999999999995</v>
      </c>
      <c r="G211" s="6">
        <v>2.0720000000000001</v>
      </c>
      <c r="H211" s="6">
        <v>0</v>
      </c>
      <c r="I211" s="6">
        <v>-1.3819999999999999</v>
      </c>
      <c r="J211" s="6">
        <v>73.296000000000006</v>
      </c>
      <c r="K211" s="6">
        <v>4.8949999999999996</v>
      </c>
      <c r="L211" s="6">
        <v>261.71699999999998</v>
      </c>
      <c r="M211" s="7"/>
    </row>
    <row r="212" spans="1:13" ht="14.5" x14ac:dyDescent="0.35">
      <c r="A212" s="2" t="str">
        <f>Esterhazy!A212</f>
        <v xml:space="preserve">  2023/01/09 15:00:00</v>
      </c>
      <c r="B212" s="2">
        <v>1.2609999999999999</v>
      </c>
      <c r="C212" s="6">
        <v>1.385</v>
      </c>
      <c r="D212" s="6">
        <v>4.399</v>
      </c>
      <c r="E212" s="6">
        <v>5.7809999999999997</v>
      </c>
      <c r="F212" s="6">
        <v>0.28000000000000003</v>
      </c>
      <c r="G212" s="6">
        <v>1.9259999999999999</v>
      </c>
      <c r="H212" s="6">
        <v>0</v>
      </c>
      <c r="I212" s="6">
        <v>-0.26100000000000001</v>
      </c>
      <c r="J212" s="6">
        <v>72.997</v>
      </c>
      <c r="K212" s="6">
        <v>6.2329999999999997</v>
      </c>
      <c r="L212" s="6">
        <v>262.423</v>
      </c>
      <c r="M212" s="7"/>
    </row>
    <row r="213" spans="1:13" ht="14.5" x14ac:dyDescent="0.35">
      <c r="A213" s="2" t="str">
        <f>Esterhazy!A213</f>
        <v xml:space="preserve">  2023/01/09 16:00:00</v>
      </c>
      <c r="B213" s="2">
        <v>1.71</v>
      </c>
      <c r="C213" s="6">
        <v>1.7809999999999999</v>
      </c>
      <c r="D213" s="6">
        <v>4.0839999999999996</v>
      </c>
      <c r="E213" s="6">
        <v>5.8609999999999998</v>
      </c>
      <c r="F213" s="6">
        <v>0.38400000000000001</v>
      </c>
      <c r="G213" s="6">
        <v>1.75</v>
      </c>
      <c r="H213" s="6">
        <v>0</v>
      </c>
      <c r="I213" s="6">
        <v>-0.93899999999999995</v>
      </c>
      <c r="J213" s="6">
        <v>73.454999999999998</v>
      </c>
      <c r="K213" s="6">
        <v>6.2789999999999999</v>
      </c>
      <c r="L213" s="6">
        <v>260.392</v>
      </c>
      <c r="M213" s="7"/>
    </row>
    <row r="214" spans="1:13" ht="14.5" x14ac:dyDescent="0.35">
      <c r="A214" s="2" t="str">
        <f>Esterhazy!A214</f>
        <v xml:space="preserve">  2023/01/09 17:00:00</v>
      </c>
      <c r="B214" s="2">
        <v>0.88</v>
      </c>
      <c r="C214" s="6">
        <v>1.496</v>
      </c>
      <c r="D214" s="6">
        <v>3.6469999999999998</v>
      </c>
      <c r="E214" s="6">
        <v>5.1379999999999999</v>
      </c>
      <c r="F214" s="6">
        <v>0.73199999999999998</v>
      </c>
      <c r="G214" s="6">
        <v>2.347</v>
      </c>
      <c r="H214" s="6">
        <v>0</v>
      </c>
      <c r="I214" s="6">
        <v>-1.8080000000000001</v>
      </c>
      <c r="J214" s="6">
        <v>75.043999999999997</v>
      </c>
      <c r="K214" s="6">
        <v>6.2169999999999996</v>
      </c>
      <c r="L214" s="6">
        <v>260.94400000000002</v>
      </c>
      <c r="M214" s="7"/>
    </row>
    <row r="215" spans="1:13" ht="14.5" x14ac:dyDescent="0.35">
      <c r="A215" s="2" t="str">
        <f>Esterhazy!A215</f>
        <v xml:space="preserve">  2023/01/09 18:00:00</v>
      </c>
      <c r="B215" s="2">
        <v>0.16400000000000001</v>
      </c>
      <c r="C215" s="6">
        <v>1.0489999999999999</v>
      </c>
      <c r="D215" s="6">
        <v>3.2610000000000001</v>
      </c>
      <c r="E215" s="6">
        <v>4.3070000000000004</v>
      </c>
      <c r="F215" s="6">
        <v>0.45800000000000002</v>
      </c>
      <c r="G215" s="6">
        <v>2.5670000000000002</v>
      </c>
      <c r="H215" s="6">
        <v>0</v>
      </c>
      <c r="I215" s="6">
        <v>-2.286</v>
      </c>
      <c r="J215" s="6">
        <v>74.727999999999994</v>
      </c>
      <c r="K215" s="6">
        <v>6.7770000000000001</v>
      </c>
      <c r="L215" s="6">
        <v>251.98599999999999</v>
      </c>
      <c r="M215" s="7"/>
    </row>
    <row r="216" spans="1:13" ht="14.5" x14ac:dyDescent="0.35">
      <c r="A216" s="2" t="str">
        <f>Esterhazy!A216</f>
        <v xml:space="preserve">  2023/01/09 19:00:00</v>
      </c>
      <c r="B216" s="2">
        <v>0.45900000000000002</v>
      </c>
      <c r="C216" s="6">
        <v>0.46400000000000002</v>
      </c>
      <c r="D216" s="6">
        <v>2.4729999999999999</v>
      </c>
      <c r="E216" s="6">
        <v>2.9380000000000002</v>
      </c>
      <c r="F216" s="6">
        <v>0.33700000000000002</v>
      </c>
      <c r="G216" s="6">
        <v>2.464</v>
      </c>
      <c r="H216" s="6">
        <v>0</v>
      </c>
      <c r="I216" s="6">
        <v>-2.8079999999999998</v>
      </c>
      <c r="J216" s="6">
        <v>74.441000000000003</v>
      </c>
      <c r="K216" s="6">
        <v>7.1449999999999996</v>
      </c>
      <c r="L216" s="6">
        <v>251.91499999999999</v>
      </c>
      <c r="M216" s="7"/>
    </row>
    <row r="217" spans="1:13" ht="14.5" x14ac:dyDescent="0.35">
      <c r="A217" s="2" t="str">
        <f>Esterhazy!A217</f>
        <v xml:space="preserve">  2023/01/09 20:00:00</v>
      </c>
      <c r="B217" s="2">
        <v>2.5999999999999999E-2</v>
      </c>
      <c r="C217" s="6">
        <v>0.59499999999999997</v>
      </c>
      <c r="D217" s="6">
        <v>1.8839999999999999</v>
      </c>
      <c r="E217" s="6">
        <v>2.4790000000000001</v>
      </c>
      <c r="F217" s="6">
        <v>0.31900000000000001</v>
      </c>
      <c r="G217" s="6">
        <v>2.2480000000000002</v>
      </c>
      <c r="H217" s="6">
        <v>0</v>
      </c>
      <c r="I217" s="6">
        <v>-2.7440000000000002</v>
      </c>
      <c r="J217" s="6">
        <v>73.941000000000003</v>
      </c>
      <c r="K217" s="6">
        <v>7.22</v>
      </c>
      <c r="L217" s="6">
        <v>251.85599999999999</v>
      </c>
      <c r="M217" s="7"/>
    </row>
    <row r="218" spans="1:13" ht="14.5" x14ac:dyDescent="0.35">
      <c r="A218" s="2" t="str">
        <f>Esterhazy!A218</f>
        <v xml:space="preserve">  2023/01/09 21:00:00</v>
      </c>
      <c r="B218" s="2" t="s">
        <v>40</v>
      </c>
      <c r="C218" s="6" t="s">
        <v>40</v>
      </c>
      <c r="D218" s="6" t="s">
        <v>40</v>
      </c>
      <c r="E218" s="6" t="s">
        <v>40</v>
      </c>
      <c r="F218" s="6" t="s">
        <v>40</v>
      </c>
      <c r="G218" s="6">
        <v>1.8720000000000001</v>
      </c>
      <c r="H218" s="6">
        <v>0</v>
      </c>
      <c r="I218" s="6">
        <v>-3.335</v>
      </c>
      <c r="J218" s="6">
        <v>74.495000000000005</v>
      </c>
      <c r="K218" s="6">
        <v>5.9269999999999996</v>
      </c>
      <c r="L218" s="6">
        <v>250.20599999999999</v>
      </c>
      <c r="M218" s="7"/>
    </row>
    <row r="219" spans="1:13" ht="14.5" x14ac:dyDescent="0.35">
      <c r="A219" s="2" t="str">
        <f>Esterhazy!A219</f>
        <v xml:space="preserve">  2023/01/09 22:00:00</v>
      </c>
      <c r="B219" s="2">
        <v>0.04</v>
      </c>
      <c r="C219" s="6">
        <v>0.73</v>
      </c>
      <c r="D219" s="6">
        <v>0.92700000000000005</v>
      </c>
      <c r="E219" s="6">
        <v>1.66</v>
      </c>
      <c r="F219" s="6">
        <v>0.41899999999999998</v>
      </c>
      <c r="G219" s="6">
        <v>1.923</v>
      </c>
      <c r="H219" s="6">
        <v>0</v>
      </c>
      <c r="I219" s="6">
        <v>-4.7320000000000002</v>
      </c>
      <c r="J219" s="6">
        <v>76.813999999999993</v>
      </c>
      <c r="K219" s="6">
        <v>5.1429999999999998</v>
      </c>
      <c r="L219" s="6">
        <v>246.42400000000001</v>
      </c>
      <c r="M219" s="7"/>
    </row>
    <row r="220" spans="1:13" ht="14.5" x14ac:dyDescent="0.35">
      <c r="A220" s="2" t="str">
        <f>Esterhazy!A220</f>
        <v xml:space="preserve">  2023/01/09 23:00:00</v>
      </c>
      <c r="B220" s="2">
        <v>1.4E-2</v>
      </c>
      <c r="C220" s="6">
        <v>0.34799999999999998</v>
      </c>
      <c r="D220" s="6">
        <v>0.85199999999999998</v>
      </c>
      <c r="E220" s="6">
        <v>1.2</v>
      </c>
      <c r="F220" s="6">
        <v>0.438</v>
      </c>
      <c r="G220" s="6">
        <v>1.6279999999999999</v>
      </c>
      <c r="H220" s="6">
        <v>0</v>
      </c>
      <c r="I220" s="6">
        <v>-5.6680000000000001</v>
      </c>
      <c r="J220" s="6">
        <v>77.861000000000004</v>
      </c>
      <c r="K220" s="6">
        <v>5.2060000000000004</v>
      </c>
      <c r="L220" s="6">
        <v>252.00399999999999</v>
      </c>
      <c r="M220" s="7"/>
    </row>
    <row r="221" spans="1:13" ht="14.5" x14ac:dyDescent="0.35">
      <c r="A221" s="2" t="str">
        <f>Esterhazy!A221</f>
        <v xml:space="preserve">  2023/01/10 00:00:00</v>
      </c>
      <c r="B221" s="2">
        <v>0.218</v>
      </c>
      <c r="C221" s="6">
        <v>2.5999999999999999E-2</v>
      </c>
      <c r="D221" s="6">
        <v>1.274</v>
      </c>
      <c r="E221" s="6">
        <v>1.302</v>
      </c>
      <c r="F221" s="6">
        <v>0.34699999999999998</v>
      </c>
      <c r="G221" s="6">
        <v>2.41</v>
      </c>
      <c r="H221" s="6">
        <v>0</v>
      </c>
      <c r="I221" s="6">
        <v>-6.2270000000000003</v>
      </c>
      <c r="J221" s="6">
        <v>78.765000000000001</v>
      </c>
      <c r="K221" s="6">
        <v>5.8319999999999999</v>
      </c>
      <c r="L221" s="6">
        <v>261.084</v>
      </c>
      <c r="M221" s="7"/>
    </row>
    <row r="222" spans="1:13" ht="14.5" x14ac:dyDescent="0.35">
      <c r="A222" s="2" t="str">
        <f>Esterhazy!A222</f>
        <v xml:space="preserve">  2023/01/10 01:00:00</v>
      </c>
      <c r="B222" s="2">
        <v>-0.14699999999999999</v>
      </c>
      <c r="C222" s="6">
        <v>0.82799999999999996</v>
      </c>
      <c r="D222" s="6">
        <v>1.9730000000000001</v>
      </c>
      <c r="E222" s="6">
        <v>2.8</v>
      </c>
      <c r="F222" s="6">
        <v>0.376</v>
      </c>
      <c r="G222" s="6">
        <v>3.3410000000000002</v>
      </c>
      <c r="H222" s="6">
        <v>0</v>
      </c>
      <c r="I222" s="6">
        <v>-7.5339999999999998</v>
      </c>
      <c r="J222" s="6">
        <v>80.498999999999995</v>
      </c>
      <c r="K222" s="6">
        <v>4.9210000000000003</v>
      </c>
      <c r="L222" s="6">
        <v>265.08600000000001</v>
      </c>
      <c r="M222" s="7"/>
    </row>
    <row r="223" spans="1:13" ht="14.5" x14ac:dyDescent="0.35">
      <c r="A223" s="2" t="str">
        <f>Esterhazy!A223</f>
        <v xml:space="preserve">  2023/01/10 02:00:00</v>
      </c>
      <c r="B223" s="2">
        <v>-0.44700000000000001</v>
      </c>
      <c r="C223" s="6">
        <v>0.64900000000000002</v>
      </c>
      <c r="D223" s="6">
        <v>2.8170000000000002</v>
      </c>
      <c r="E223" s="6">
        <v>3.4649999999999999</v>
      </c>
      <c r="F223" s="6">
        <v>0.23100000000000001</v>
      </c>
      <c r="G223" s="6">
        <v>3.3210000000000002</v>
      </c>
      <c r="H223" s="6">
        <v>0</v>
      </c>
      <c r="I223" s="6">
        <v>-8.0020000000000007</v>
      </c>
      <c r="J223" s="6">
        <v>80.444999999999993</v>
      </c>
      <c r="K223" s="6">
        <v>4.2939999999999996</v>
      </c>
      <c r="L223" s="6">
        <v>269.62200000000001</v>
      </c>
      <c r="M223" s="7"/>
    </row>
    <row r="224" spans="1:13" ht="14.5" x14ac:dyDescent="0.35">
      <c r="A224" s="2" t="str">
        <f>Esterhazy!A224</f>
        <v xml:space="preserve">  2023/01/10 03:00:00</v>
      </c>
      <c r="B224" s="2">
        <v>-7.1999999999999995E-2</v>
      </c>
      <c r="C224" s="6">
        <v>0.34899999999999998</v>
      </c>
      <c r="D224" s="6">
        <v>2.121</v>
      </c>
      <c r="E224" s="6">
        <v>2.4700000000000002</v>
      </c>
      <c r="F224" s="6">
        <v>0.31</v>
      </c>
      <c r="G224" s="6">
        <v>3.2210000000000001</v>
      </c>
      <c r="H224" s="6">
        <v>0</v>
      </c>
      <c r="I224" s="6">
        <v>-7.7519999999999998</v>
      </c>
      <c r="J224" s="6">
        <v>80.040000000000006</v>
      </c>
      <c r="K224" s="6">
        <v>3.6339999999999999</v>
      </c>
      <c r="L224" s="6">
        <v>265.74099999999999</v>
      </c>
      <c r="M224" s="7"/>
    </row>
    <row r="225" spans="1:13" ht="14.5" x14ac:dyDescent="0.35">
      <c r="A225" s="2" t="str">
        <f>Esterhazy!A225</f>
        <v xml:space="preserve">  2023/01/10 04:00:00</v>
      </c>
      <c r="B225" s="2">
        <v>-0.193</v>
      </c>
      <c r="C225" s="6">
        <v>0.504</v>
      </c>
      <c r="D225" s="6">
        <v>2.2730000000000001</v>
      </c>
      <c r="E225" s="6">
        <v>2.7749999999999999</v>
      </c>
      <c r="F225" s="6">
        <v>0.2</v>
      </c>
      <c r="G225" s="6">
        <v>3.1080000000000001</v>
      </c>
      <c r="H225" s="6">
        <v>0</v>
      </c>
      <c r="I225" s="6">
        <v>-7.4509999999999996</v>
      </c>
      <c r="J225" s="6">
        <v>79.727999999999994</v>
      </c>
      <c r="K225" s="6">
        <v>4.484</v>
      </c>
      <c r="L225" s="6">
        <v>274.26799999999997</v>
      </c>
      <c r="M225" s="7"/>
    </row>
    <row r="226" spans="1:13" ht="14.5" x14ac:dyDescent="0.35">
      <c r="A226" s="2" t="str">
        <f>Esterhazy!A226</f>
        <v xml:space="preserve">  2023/01/10 05:00:00</v>
      </c>
      <c r="B226" s="2">
        <v>0.27700000000000002</v>
      </c>
      <c r="C226" s="6">
        <v>0.56100000000000005</v>
      </c>
      <c r="D226" s="6">
        <v>2.363</v>
      </c>
      <c r="E226" s="6">
        <v>2.923</v>
      </c>
      <c r="F226" s="6">
        <v>0.35</v>
      </c>
      <c r="G226" s="6">
        <v>3.3330000000000002</v>
      </c>
      <c r="H226" s="6">
        <v>0</v>
      </c>
      <c r="I226" s="6">
        <v>-7.7060000000000004</v>
      </c>
      <c r="J226" s="6">
        <v>79.022999999999996</v>
      </c>
      <c r="K226" s="6">
        <v>4.1920000000000002</v>
      </c>
      <c r="L226" s="6">
        <v>280.35700000000003</v>
      </c>
      <c r="M226" s="7"/>
    </row>
    <row r="227" spans="1:13" ht="14.5" x14ac:dyDescent="0.35">
      <c r="A227" s="2" t="str">
        <f>Esterhazy!A227</f>
        <v xml:space="preserve">  2023/01/10 06:00:00</v>
      </c>
      <c r="B227" s="2">
        <v>0.97499999999999998</v>
      </c>
      <c r="C227" s="6">
        <v>0.47099999999999997</v>
      </c>
      <c r="D227" s="6">
        <v>1.5940000000000001</v>
      </c>
      <c r="E227" s="6">
        <v>2.0640000000000001</v>
      </c>
      <c r="F227" s="6">
        <v>0.58399999999999996</v>
      </c>
      <c r="G227" s="6">
        <v>2.5649999999999999</v>
      </c>
      <c r="H227" s="6">
        <v>0</v>
      </c>
      <c r="I227" s="6">
        <v>-7.7089999999999996</v>
      </c>
      <c r="J227" s="6">
        <v>77.558000000000007</v>
      </c>
      <c r="K227" s="6">
        <v>2.9220000000000002</v>
      </c>
      <c r="L227" s="6">
        <v>299.79399999999998</v>
      </c>
      <c r="M227" s="7"/>
    </row>
    <row r="228" spans="1:13" ht="14.5" x14ac:dyDescent="0.35">
      <c r="A228" s="2" t="str">
        <f>Esterhazy!A228</f>
        <v xml:space="preserve">  2023/01/10 07:00:00</v>
      </c>
      <c r="B228" s="2">
        <v>1.6160000000000001</v>
      </c>
      <c r="C228" s="6">
        <v>-3.4000000000000002E-2</v>
      </c>
      <c r="D228" s="6">
        <v>2.94</v>
      </c>
      <c r="E228" s="6">
        <v>2.9049999999999998</v>
      </c>
      <c r="F228" s="6">
        <v>0.158</v>
      </c>
      <c r="G228" s="6">
        <v>2.254</v>
      </c>
      <c r="H228" s="6">
        <v>0</v>
      </c>
      <c r="I228" s="6">
        <v>-7.968</v>
      </c>
      <c r="J228" s="6">
        <v>76.597999999999999</v>
      </c>
      <c r="K228" s="6">
        <v>0.92500000000000004</v>
      </c>
      <c r="L228" s="6">
        <v>289.77100000000002</v>
      </c>
      <c r="M228" s="7"/>
    </row>
    <row r="229" spans="1:13" ht="14.5" x14ac:dyDescent="0.35">
      <c r="A229" s="2" t="str">
        <f>Esterhazy!A229</f>
        <v xml:space="preserve">  2023/01/10 08:00:00</v>
      </c>
      <c r="B229" s="2">
        <v>0.42899999999999999</v>
      </c>
      <c r="C229" s="6">
        <v>0.74399999999999999</v>
      </c>
      <c r="D229" s="6">
        <v>2.593</v>
      </c>
      <c r="E229" s="6">
        <v>3.3330000000000002</v>
      </c>
      <c r="F229" s="6">
        <v>0.28699999999999998</v>
      </c>
      <c r="G229" s="6">
        <v>2.7309999999999999</v>
      </c>
      <c r="H229" s="6">
        <v>0</v>
      </c>
      <c r="I229" s="6">
        <v>-8.5449999999999999</v>
      </c>
      <c r="J229" s="6">
        <v>76.591999999999999</v>
      </c>
      <c r="K229" s="6">
        <v>0.39900000000000002</v>
      </c>
      <c r="L229" s="6">
        <v>255.57900000000001</v>
      </c>
      <c r="M229" s="7"/>
    </row>
    <row r="230" spans="1:13" ht="14.5" x14ac:dyDescent="0.35">
      <c r="A230" s="2" t="str">
        <f>Esterhazy!A230</f>
        <v xml:space="preserve">  2023/01/10 09:00:00</v>
      </c>
      <c r="B230" s="2">
        <v>0.33200000000000002</v>
      </c>
      <c r="C230" s="6">
        <v>0.52800000000000002</v>
      </c>
      <c r="D230" s="6">
        <v>3.552</v>
      </c>
      <c r="E230" s="6">
        <v>4.0759999999999996</v>
      </c>
      <c r="F230" s="6">
        <v>7.4999999999999997E-2</v>
      </c>
      <c r="G230" s="6">
        <v>2.6680000000000001</v>
      </c>
      <c r="H230" s="6">
        <v>0</v>
      </c>
      <c r="I230" s="6">
        <v>-8.3759999999999994</v>
      </c>
      <c r="J230" s="6">
        <v>75.980999999999995</v>
      </c>
      <c r="K230" s="6">
        <v>0.18099999999999999</v>
      </c>
      <c r="L230" s="6">
        <v>218.779</v>
      </c>
      <c r="M230" s="7"/>
    </row>
    <row r="231" spans="1:13" ht="14.5" x14ac:dyDescent="0.35">
      <c r="A231" s="2" t="str">
        <f>Esterhazy!A231</f>
        <v xml:space="preserve">  2023/01/10 10:00:00</v>
      </c>
      <c r="B231" s="2">
        <v>0.754</v>
      </c>
      <c r="C231" s="6">
        <v>1.1579999999999999</v>
      </c>
      <c r="D231" s="6">
        <v>3.6680000000000001</v>
      </c>
      <c r="E231" s="6">
        <v>4.82</v>
      </c>
      <c r="F231" s="6">
        <v>-0.06</v>
      </c>
      <c r="G231" s="6">
        <v>2.4060000000000001</v>
      </c>
      <c r="H231" s="6">
        <v>0</v>
      </c>
      <c r="I231" s="6">
        <v>-8.1549999999999994</v>
      </c>
      <c r="J231" s="6">
        <v>77.278999999999996</v>
      </c>
      <c r="K231" s="6">
        <v>0.91500000000000004</v>
      </c>
      <c r="L231" s="6">
        <v>252.44900000000001</v>
      </c>
      <c r="M231" s="7"/>
    </row>
    <row r="232" spans="1:13" ht="14.5" x14ac:dyDescent="0.35">
      <c r="A232" s="2" t="str">
        <f>Esterhazy!A232</f>
        <v xml:space="preserve">  2023/01/10 11:00:00</v>
      </c>
      <c r="B232" s="2">
        <v>0.79400000000000004</v>
      </c>
      <c r="C232" s="6">
        <v>0.75700000000000001</v>
      </c>
      <c r="D232" s="6">
        <v>2.2610000000000001</v>
      </c>
      <c r="E232" s="6">
        <v>3.0139999999999998</v>
      </c>
      <c r="F232" s="6">
        <v>0.122</v>
      </c>
      <c r="G232" s="6">
        <v>2.21</v>
      </c>
      <c r="H232" s="6">
        <v>0</v>
      </c>
      <c r="I232" s="6">
        <v>-6.8380000000000001</v>
      </c>
      <c r="J232" s="6">
        <v>75.484999999999999</v>
      </c>
      <c r="K232" s="6">
        <v>0.82</v>
      </c>
      <c r="L232" s="6">
        <v>160.77699999999999</v>
      </c>
      <c r="M232" s="7"/>
    </row>
    <row r="233" spans="1:13" ht="14.5" x14ac:dyDescent="0.35">
      <c r="A233" s="2" t="str">
        <f>Esterhazy!A233</f>
        <v xml:space="preserve">  2023/01/10 12:00:00</v>
      </c>
      <c r="B233" s="2">
        <v>1.218</v>
      </c>
      <c r="C233" s="6">
        <v>0.82699999999999996</v>
      </c>
      <c r="D233" s="6">
        <v>1.5609999999999999</v>
      </c>
      <c r="E233" s="6">
        <v>2.383</v>
      </c>
      <c r="F233" s="6">
        <v>0.51100000000000001</v>
      </c>
      <c r="G233" s="6">
        <v>2.081</v>
      </c>
      <c r="H233" s="6">
        <v>0</v>
      </c>
      <c r="I233" s="6">
        <v>-5.8890000000000002</v>
      </c>
      <c r="J233" s="6">
        <v>75.698999999999998</v>
      </c>
      <c r="K233" s="6">
        <v>0.81200000000000006</v>
      </c>
      <c r="L233" s="6">
        <v>125.547</v>
      </c>
      <c r="M233" s="7"/>
    </row>
    <row r="234" spans="1:13" ht="14.5" x14ac:dyDescent="0.35">
      <c r="A234" s="2" t="str">
        <f>Esterhazy!A234</f>
        <v xml:space="preserve">  2023/01/10 13:00:00</v>
      </c>
      <c r="B234" s="2">
        <v>2.0419999999999998</v>
      </c>
      <c r="C234" s="6">
        <v>1.71</v>
      </c>
      <c r="D234" s="6">
        <v>1.256</v>
      </c>
      <c r="E234" s="6">
        <v>2.96</v>
      </c>
      <c r="F234" s="6">
        <v>0.33500000000000002</v>
      </c>
      <c r="G234" s="6">
        <v>2.2909999999999999</v>
      </c>
      <c r="H234" s="6">
        <v>0</v>
      </c>
      <c r="I234" s="6">
        <v>-3.9729999999999999</v>
      </c>
      <c r="J234" s="6">
        <v>73.433000000000007</v>
      </c>
      <c r="K234" s="6">
        <v>1.2629999999999999</v>
      </c>
      <c r="L234" s="6">
        <v>96.899000000000001</v>
      </c>
      <c r="M234" s="7"/>
    </row>
    <row r="235" spans="1:13" ht="14.5" x14ac:dyDescent="0.35">
      <c r="A235" s="2" t="str">
        <f>Esterhazy!A235</f>
        <v xml:space="preserve">  2023/01/10 14:00:00</v>
      </c>
      <c r="B235" s="2">
        <v>3.8860000000000001</v>
      </c>
      <c r="C235" s="6">
        <v>1.665</v>
      </c>
      <c r="D235" s="6">
        <v>3.0830000000000002</v>
      </c>
      <c r="E235" s="6">
        <v>4.7380000000000004</v>
      </c>
      <c r="F235" s="6">
        <v>0.17499999999999999</v>
      </c>
      <c r="G235" s="6">
        <v>2.3650000000000002</v>
      </c>
      <c r="H235" s="6">
        <v>0</v>
      </c>
      <c r="I235" s="6">
        <v>-3.3170000000000002</v>
      </c>
      <c r="J235" s="6">
        <v>73.132000000000005</v>
      </c>
      <c r="K235" s="6">
        <v>1.48</v>
      </c>
      <c r="L235" s="6">
        <v>23.125</v>
      </c>
      <c r="M235" s="7"/>
    </row>
    <row r="236" spans="1:13" ht="14.5" x14ac:dyDescent="0.35">
      <c r="A236" s="2" t="str">
        <f>Esterhazy!A236</f>
        <v xml:space="preserve">  2023/01/10 15:00:00</v>
      </c>
      <c r="B236" s="2">
        <v>7.7249999999999996</v>
      </c>
      <c r="C236" s="6">
        <v>1.1140000000000001</v>
      </c>
      <c r="D236" s="6">
        <v>2.4129999999999998</v>
      </c>
      <c r="E236" s="6">
        <v>3.52</v>
      </c>
      <c r="F236" s="6">
        <v>0.254</v>
      </c>
      <c r="G236" s="6">
        <v>2.1150000000000002</v>
      </c>
      <c r="H236" s="6">
        <v>0</v>
      </c>
      <c r="I236" s="6">
        <v>-2.8580000000000001</v>
      </c>
      <c r="J236" s="6">
        <v>71.881</v>
      </c>
      <c r="K236" s="6">
        <v>1.216</v>
      </c>
      <c r="L236" s="6">
        <v>65.275000000000006</v>
      </c>
      <c r="M236" s="7"/>
    </row>
    <row r="237" spans="1:13" ht="14.5" x14ac:dyDescent="0.35">
      <c r="A237" s="2" t="str">
        <f>Esterhazy!A237</f>
        <v xml:space="preserve">  2023/01/10 16:00:00</v>
      </c>
      <c r="B237" s="2">
        <v>5.2119999999999997</v>
      </c>
      <c r="C237" s="6">
        <v>1.3140000000000001</v>
      </c>
      <c r="D237" s="6">
        <v>1.6990000000000001</v>
      </c>
      <c r="E237" s="6">
        <v>3.0049999999999999</v>
      </c>
      <c r="F237" s="6">
        <v>8.2000000000000003E-2</v>
      </c>
      <c r="G237" s="6">
        <v>1.788</v>
      </c>
      <c r="H237" s="6">
        <v>0</v>
      </c>
      <c r="I237" s="6">
        <v>-2.581</v>
      </c>
      <c r="J237" s="6">
        <v>71.402000000000001</v>
      </c>
      <c r="K237" s="6">
        <v>0.98899999999999999</v>
      </c>
      <c r="L237" s="6">
        <v>62.076000000000001</v>
      </c>
      <c r="M237" s="7"/>
    </row>
    <row r="238" spans="1:13" ht="14.5" x14ac:dyDescent="0.35">
      <c r="A238" s="2" t="str">
        <f>Esterhazy!A238</f>
        <v xml:space="preserve">  2023/01/10 17:00:00</v>
      </c>
      <c r="B238" s="2">
        <v>7.5780000000000003</v>
      </c>
      <c r="C238" s="6">
        <v>0.52</v>
      </c>
      <c r="D238" s="6">
        <v>2.2269999999999999</v>
      </c>
      <c r="E238" s="6">
        <v>2.742</v>
      </c>
      <c r="F238" s="6">
        <v>0.26100000000000001</v>
      </c>
      <c r="G238" s="6">
        <v>2.7010000000000001</v>
      </c>
      <c r="H238" s="6">
        <v>0</v>
      </c>
      <c r="I238" s="6">
        <v>-3.0659999999999998</v>
      </c>
      <c r="J238" s="6">
        <v>74.534999999999997</v>
      </c>
      <c r="K238" s="6">
        <v>2.016</v>
      </c>
      <c r="L238" s="6">
        <v>102.33799999999999</v>
      </c>
      <c r="M238" s="7"/>
    </row>
    <row r="239" spans="1:13" ht="14.5" x14ac:dyDescent="0.35">
      <c r="A239" s="2" t="str">
        <f>Esterhazy!A239</f>
        <v xml:space="preserve">  2023/01/10 18:00:00</v>
      </c>
      <c r="B239" s="2">
        <v>4.7779999999999996</v>
      </c>
      <c r="C239" s="6">
        <v>0.38200000000000001</v>
      </c>
      <c r="D239" s="6">
        <v>3.8879999999999999</v>
      </c>
      <c r="E239" s="6">
        <v>4.2640000000000002</v>
      </c>
      <c r="F239" s="6">
        <v>0.42899999999999999</v>
      </c>
      <c r="G239" s="6">
        <v>5.9109999999999996</v>
      </c>
      <c r="H239" s="6">
        <v>0</v>
      </c>
      <c r="I239" s="6">
        <v>-3.3410000000000002</v>
      </c>
      <c r="J239" s="6">
        <v>77.772000000000006</v>
      </c>
      <c r="K239" s="6">
        <v>1.7190000000000001</v>
      </c>
      <c r="L239" s="6">
        <v>336.57100000000003</v>
      </c>
      <c r="M239" s="7"/>
    </row>
    <row r="240" spans="1:13" ht="14.5" x14ac:dyDescent="0.35">
      <c r="A240" s="2" t="str">
        <f>Esterhazy!A240</f>
        <v xml:space="preserve">  2023/01/10 19:00:00</v>
      </c>
      <c r="B240" s="2">
        <v>1.4450000000000001</v>
      </c>
      <c r="C240" s="6">
        <v>0.252</v>
      </c>
      <c r="D240" s="6">
        <v>2.8359999999999999</v>
      </c>
      <c r="E240" s="6">
        <v>3.0819999999999999</v>
      </c>
      <c r="F240" s="6">
        <v>0.33</v>
      </c>
      <c r="G240" s="6">
        <v>8.1110000000000007</v>
      </c>
      <c r="H240" s="6">
        <v>0</v>
      </c>
      <c r="I240" s="6">
        <v>-3.415</v>
      </c>
      <c r="J240" s="6">
        <v>79.617000000000004</v>
      </c>
      <c r="K240" s="6">
        <v>0.79300000000000004</v>
      </c>
      <c r="L240" s="6">
        <v>25.32</v>
      </c>
      <c r="M240" s="7"/>
    </row>
    <row r="241" spans="1:13" ht="14.5" x14ac:dyDescent="0.35">
      <c r="A241" s="2" t="str">
        <f>Esterhazy!A241</f>
        <v xml:space="preserve">  2023/01/10 20:00:00</v>
      </c>
      <c r="B241" s="2">
        <v>1.044</v>
      </c>
      <c r="C241" s="6">
        <v>0.54100000000000004</v>
      </c>
      <c r="D241" s="6">
        <v>3.08</v>
      </c>
      <c r="E241" s="6">
        <v>3.6139999999999999</v>
      </c>
      <c r="F241" s="6">
        <v>0.65300000000000002</v>
      </c>
      <c r="G241" s="6">
        <v>9.9160000000000004</v>
      </c>
      <c r="H241" s="6">
        <v>0</v>
      </c>
      <c r="I241" s="6">
        <v>-3.4660000000000002</v>
      </c>
      <c r="J241" s="6">
        <v>79.596000000000004</v>
      </c>
      <c r="K241" s="6">
        <v>1.272</v>
      </c>
      <c r="L241" s="6">
        <v>278.24900000000002</v>
      </c>
      <c r="M241" s="7"/>
    </row>
    <row r="242" spans="1:13" ht="14.5" x14ac:dyDescent="0.35">
      <c r="A242" s="2" t="str">
        <f>Esterhazy!A242</f>
        <v xml:space="preserve">  2023/01/10 21:00:00</v>
      </c>
      <c r="B242" s="2" t="s">
        <v>40</v>
      </c>
      <c r="C242" s="6" t="s">
        <v>40</v>
      </c>
      <c r="D242" s="6" t="s">
        <v>40</v>
      </c>
      <c r="E242" s="6" t="s">
        <v>40</v>
      </c>
      <c r="F242" s="6" t="s">
        <v>40</v>
      </c>
      <c r="G242" s="6">
        <v>14.497</v>
      </c>
      <c r="H242" s="6">
        <v>0</v>
      </c>
      <c r="I242" s="6">
        <v>-3.4529999999999998</v>
      </c>
      <c r="J242" s="6">
        <v>80.382000000000005</v>
      </c>
      <c r="K242" s="6">
        <v>1.5029999999999999</v>
      </c>
      <c r="L242" s="6">
        <v>323.59199999999998</v>
      </c>
      <c r="M242" s="7"/>
    </row>
    <row r="243" spans="1:13" ht="14.5" x14ac:dyDescent="0.35">
      <c r="A243" s="2" t="str">
        <f>Esterhazy!A243</f>
        <v xml:space="preserve">  2023/01/10 22:00:00</v>
      </c>
      <c r="B243" s="2">
        <v>1.1379999999999999</v>
      </c>
      <c r="C243" s="6">
        <v>0.2</v>
      </c>
      <c r="D243" s="6">
        <v>3.7109999999999999</v>
      </c>
      <c r="E243" s="6">
        <v>3.9049999999999998</v>
      </c>
      <c r="F243" s="6">
        <v>0.54600000000000004</v>
      </c>
      <c r="G243" s="6">
        <v>17.312999999999999</v>
      </c>
      <c r="H243" s="6">
        <v>0</v>
      </c>
      <c r="I243" s="6">
        <v>-4.3470000000000004</v>
      </c>
      <c r="J243" s="6">
        <v>80.155000000000001</v>
      </c>
      <c r="K243" s="6">
        <v>1.81</v>
      </c>
      <c r="L243" s="6">
        <v>289.85899999999998</v>
      </c>
      <c r="M243" s="7"/>
    </row>
    <row r="244" spans="1:13" ht="14.5" x14ac:dyDescent="0.35">
      <c r="A244" s="2" t="str">
        <f>Esterhazy!A244</f>
        <v xml:space="preserve">  2023/01/10 23:00:00</v>
      </c>
      <c r="B244" s="2">
        <v>2.028</v>
      </c>
      <c r="C244" s="6">
        <v>5.7000000000000002E-2</v>
      </c>
      <c r="D244" s="6">
        <v>3.2130000000000001</v>
      </c>
      <c r="E244" s="6">
        <v>3.2650000000000001</v>
      </c>
      <c r="F244" s="6">
        <v>0.158</v>
      </c>
      <c r="G244" s="6">
        <v>18.739000000000001</v>
      </c>
      <c r="H244" s="6">
        <v>0</v>
      </c>
      <c r="I244" s="6">
        <v>-5.4829999999999997</v>
      </c>
      <c r="J244" s="6">
        <v>79.47</v>
      </c>
      <c r="K244" s="6">
        <v>2.6619999999999999</v>
      </c>
      <c r="L244" s="6">
        <v>296.19200000000001</v>
      </c>
      <c r="M244" s="7"/>
    </row>
    <row r="245" spans="1:13" ht="14.5" x14ac:dyDescent="0.35">
      <c r="A245" s="2" t="str">
        <f>Esterhazy!A245</f>
        <v xml:space="preserve">  2023/01/11 00:00:00</v>
      </c>
      <c r="B245" s="2">
        <v>1.548</v>
      </c>
      <c r="C245" s="6">
        <v>0.26700000000000002</v>
      </c>
      <c r="D245" s="6">
        <v>3.45</v>
      </c>
      <c r="E245" s="6">
        <v>3.7130000000000001</v>
      </c>
      <c r="F245" s="6">
        <v>0.312</v>
      </c>
      <c r="G245" s="6">
        <v>18.931999999999999</v>
      </c>
      <c r="H245" s="6">
        <v>0</v>
      </c>
      <c r="I245" s="6">
        <v>-6.6840000000000002</v>
      </c>
      <c r="J245" s="6">
        <v>79.213999999999999</v>
      </c>
      <c r="K245" s="6">
        <v>2.694</v>
      </c>
      <c r="L245" s="6">
        <v>300.75200000000001</v>
      </c>
      <c r="M245" s="7"/>
    </row>
    <row r="246" spans="1:13" ht="14.5" x14ac:dyDescent="0.35">
      <c r="A246" s="2" t="str">
        <f>Esterhazy!A246</f>
        <v xml:space="preserve">  2023/01/11 01:00:00</v>
      </c>
      <c r="B246" s="2">
        <v>0.76300000000000001</v>
      </c>
      <c r="C246" s="6">
        <v>7.9000000000000001E-2</v>
      </c>
      <c r="D246" s="6">
        <v>2.2730000000000001</v>
      </c>
      <c r="E246" s="6">
        <v>2.3479999999999999</v>
      </c>
      <c r="F246" s="6">
        <v>-1.9E-2</v>
      </c>
      <c r="G246" s="6">
        <v>16.129000000000001</v>
      </c>
      <c r="H246" s="6">
        <v>0</v>
      </c>
      <c r="I246" s="6">
        <v>-7.1820000000000004</v>
      </c>
      <c r="J246" s="6">
        <v>79.433999999999997</v>
      </c>
      <c r="K246" s="6">
        <v>3.3570000000000002</v>
      </c>
      <c r="L246" s="6">
        <v>293.577</v>
      </c>
      <c r="M246" s="7"/>
    </row>
    <row r="247" spans="1:13" ht="14.5" x14ac:dyDescent="0.35">
      <c r="A247" s="2" t="str">
        <f>Esterhazy!A247</f>
        <v xml:space="preserve">  2023/01/11 02:00:00</v>
      </c>
      <c r="B247" s="2">
        <v>1.8160000000000001</v>
      </c>
      <c r="C247" s="6">
        <v>-0.55100000000000005</v>
      </c>
      <c r="D247" s="6">
        <v>1.966</v>
      </c>
      <c r="E247" s="6">
        <v>1.413</v>
      </c>
      <c r="F247" s="6">
        <v>0.32200000000000001</v>
      </c>
      <c r="G247" s="6">
        <v>15.484</v>
      </c>
      <c r="H247" s="6">
        <v>0</v>
      </c>
      <c r="I247" s="6">
        <v>-8.6579999999999995</v>
      </c>
      <c r="J247" s="6">
        <v>79.066999999999993</v>
      </c>
      <c r="K247" s="6">
        <v>4.431</v>
      </c>
      <c r="L247" s="6">
        <v>284.10300000000001</v>
      </c>
      <c r="M247" s="7"/>
    </row>
    <row r="248" spans="1:13" ht="14.5" x14ac:dyDescent="0.35">
      <c r="A248" s="2" t="str">
        <f>Esterhazy!A248</f>
        <v xml:space="preserve">  2023/01/11 03:00:00</v>
      </c>
      <c r="B248" s="2">
        <v>0.871</v>
      </c>
      <c r="C248" s="6">
        <v>-0.124</v>
      </c>
      <c r="D248" s="6">
        <v>2.028</v>
      </c>
      <c r="E248" s="6">
        <v>1.9</v>
      </c>
      <c r="F248" s="6">
        <v>0.185</v>
      </c>
      <c r="G248" s="6">
        <v>15.949</v>
      </c>
      <c r="H248" s="6">
        <v>0</v>
      </c>
      <c r="I248" s="6">
        <v>-9.4260000000000002</v>
      </c>
      <c r="J248" s="6">
        <v>79.399000000000001</v>
      </c>
      <c r="K248" s="6">
        <v>2.8359999999999999</v>
      </c>
      <c r="L248" s="6">
        <v>311.017</v>
      </c>
      <c r="M248" s="7"/>
    </row>
    <row r="249" spans="1:13" ht="14.5" x14ac:dyDescent="0.35">
      <c r="A249" s="2" t="str">
        <f>Esterhazy!A249</f>
        <v xml:space="preserve">  2023/01/11 04:00:00</v>
      </c>
      <c r="B249" s="2">
        <v>0.437</v>
      </c>
      <c r="C249" s="6">
        <v>0.17299999999999999</v>
      </c>
      <c r="D249" s="6">
        <v>2.3769999999999998</v>
      </c>
      <c r="E249" s="6">
        <v>2.5459999999999998</v>
      </c>
      <c r="F249" s="6">
        <v>0.30199999999999999</v>
      </c>
      <c r="G249" s="6">
        <v>13.465</v>
      </c>
      <c r="H249" s="6">
        <v>0</v>
      </c>
      <c r="I249" s="6">
        <v>-9.234</v>
      </c>
      <c r="J249" s="6">
        <v>78.801000000000002</v>
      </c>
      <c r="K249" s="6">
        <v>2.6150000000000002</v>
      </c>
      <c r="L249" s="6">
        <v>303.81099999999998</v>
      </c>
      <c r="M249" s="7"/>
    </row>
    <row r="250" spans="1:13" ht="14.5" x14ac:dyDescent="0.35">
      <c r="A250" s="2" t="str">
        <f>Esterhazy!A250</f>
        <v xml:space="preserve">  2023/01/11 05:00:00</v>
      </c>
      <c r="B250" s="2">
        <v>0.12</v>
      </c>
      <c r="C250" s="6">
        <v>-0.23499999999999999</v>
      </c>
      <c r="D250" s="6">
        <v>1.5669999999999999</v>
      </c>
      <c r="E250" s="6">
        <v>1.331</v>
      </c>
      <c r="F250" s="6">
        <v>0.28499999999999998</v>
      </c>
      <c r="G250" s="6">
        <v>13.108000000000001</v>
      </c>
      <c r="H250" s="6">
        <v>0</v>
      </c>
      <c r="I250" s="6">
        <v>-8.9160000000000004</v>
      </c>
      <c r="J250" s="6">
        <v>78.415000000000006</v>
      </c>
      <c r="K250" s="6">
        <v>2.4500000000000002</v>
      </c>
      <c r="L250" s="6">
        <v>309.65899999999999</v>
      </c>
      <c r="M250" s="7"/>
    </row>
    <row r="251" spans="1:13" ht="14.5" x14ac:dyDescent="0.35">
      <c r="A251" s="2" t="str">
        <f>Esterhazy!A251</f>
        <v xml:space="preserve">  2023/01/11 06:00:00</v>
      </c>
      <c r="B251" s="2">
        <v>0.311</v>
      </c>
      <c r="C251" s="6">
        <v>0.53800000000000003</v>
      </c>
      <c r="D251" s="6">
        <v>1.1839999999999999</v>
      </c>
      <c r="E251" s="6">
        <v>1.72</v>
      </c>
      <c r="F251" s="6">
        <v>-0.05</v>
      </c>
      <c r="G251" s="6">
        <v>11.106999999999999</v>
      </c>
      <c r="H251" s="6">
        <v>0</v>
      </c>
      <c r="I251" s="6">
        <v>-9.577</v>
      </c>
      <c r="J251" s="6">
        <v>77.051000000000002</v>
      </c>
      <c r="K251" s="6">
        <v>3.2719999999999998</v>
      </c>
      <c r="L251" s="6">
        <v>301.63600000000002</v>
      </c>
      <c r="M251" s="7"/>
    </row>
    <row r="252" spans="1:13" ht="14.5" x14ac:dyDescent="0.35">
      <c r="A252" s="2" t="str">
        <f>Esterhazy!A252</f>
        <v xml:space="preserve">  2023/01/11 07:00:00</v>
      </c>
      <c r="B252" s="2">
        <v>0.20599999999999999</v>
      </c>
      <c r="C252" s="6">
        <v>0.752</v>
      </c>
      <c r="D252" s="6">
        <v>1.214</v>
      </c>
      <c r="E252" s="6">
        <v>1.9630000000000001</v>
      </c>
      <c r="F252" s="6">
        <v>6.7000000000000004E-2</v>
      </c>
      <c r="G252" s="6">
        <v>11.833</v>
      </c>
      <c r="H252" s="6">
        <v>0</v>
      </c>
      <c r="I252" s="6">
        <v>-10.162000000000001</v>
      </c>
      <c r="J252" s="6">
        <v>78.372</v>
      </c>
      <c r="K252" s="6">
        <v>3.839</v>
      </c>
      <c r="L252" s="6">
        <v>318.76600000000002</v>
      </c>
      <c r="M252" s="7"/>
    </row>
    <row r="253" spans="1:13" ht="14.5" x14ac:dyDescent="0.35">
      <c r="A253" s="2" t="str">
        <f>Esterhazy!A253</f>
        <v xml:space="preserve">  2023/01/11 08:00:00</v>
      </c>
      <c r="B253" s="2">
        <v>-0.214</v>
      </c>
      <c r="C253" s="6">
        <v>0.44500000000000001</v>
      </c>
      <c r="D253" s="6">
        <v>0.95099999999999996</v>
      </c>
      <c r="E253" s="6">
        <v>1.3939999999999999</v>
      </c>
      <c r="F253" s="6">
        <v>-3.5999999999999997E-2</v>
      </c>
      <c r="G253" s="6">
        <v>13.242000000000001</v>
      </c>
      <c r="H253" s="6">
        <v>0</v>
      </c>
      <c r="I253" s="6">
        <v>-10.379</v>
      </c>
      <c r="J253" s="6">
        <v>79.641999999999996</v>
      </c>
      <c r="K253" s="6">
        <v>3.6259999999999999</v>
      </c>
      <c r="L253" s="6">
        <v>324.33300000000003</v>
      </c>
      <c r="M253" s="7"/>
    </row>
    <row r="254" spans="1:13" ht="14.5" x14ac:dyDescent="0.35">
      <c r="A254" s="2" t="str">
        <f>Esterhazy!A254</f>
        <v xml:space="preserve">  2023/01/11 09:00:00</v>
      </c>
      <c r="B254" s="2">
        <v>-9.1999999999999998E-2</v>
      </c>
      <c r="C254" s="6">
        <v>0.71599999999999997</v>
      </c>
      <c r="D254" s="6">
        <v>1.7649999999999999</v>
      </c>
      <c r="E254" s="6">
        <v>2.4780000000000002</v>
      </c>
      <c r="F254" s="6">
        <v>0.16800000000000001</v>
      </c>
      <c r="G254" s="6">
        <v>11.242000000000001</v>
      </c>
      <c r="H254" s="6">
        <v>0</v>
      </c>
      <c r="I254" s="6">
        <v>-10.14</v>
      </c>
      <c r="J254" s="6">
        <v>77.563000000000002</v>
      </c>
      <c r="K254" s="6">
        <v>3.4319999999999999</v>
      </c>
      <c r="L254" s="6">
        <v>312.39999999999998</v>
      </c>
      <c r="M254" s="7"/>
    </row>
    <row r="255" spans="1:13" ht="14.5" x14ac:dyDescent="0.35">
      <c r="A255" s="2" t="str">
        <f>Esterhazy!A255</f>
        <v xml:space="preserve">  2023/01/11 10:00:00</v>
      </c>
      <c r="B255" s="2">
        <v>-0.16700000000000001</v>
      </c>
      <c r="C255" s="6">
        <v>1.04</v>
      </c>
      <c r="D255" s="6">
        <v>1.6879999999999999</v>
      </c>
      <c r="E255" s="6">
        <v>2.7240000000000002</v>
      </c>
      <c r="F255" s="6">
        <v>-0.20499999999999999</v>
      </c>
      <c r="G255" s="6">
        <v>12.224</v>
      </c>
      <c r="H255" s="6">
        <v>0</v>
      </c>
      <c r="I255" s="6">
        <v>-10.942</v>
      </c>
      <c r="J255" s="6">
        <v>77.177000000000007</v>
      </c>
      <c r="K255" s="6">
        <v>4.048</v>
      </c>
      <c r="L255" s="6">
        <v>302.08499999999998</v>
      </c>
      <c r="M255" s="7"/>
    </row>
    <row r="256" spans="1:13" ht="14.5" x14ac:dyDescent="0.35">
      <c r="A256" s="2" t="str">
        <f>Esterhazy!A256</f>
        <v xml:space="preserve">  2023/01/11 11:00:00</v>
      </c>
      <c r="B256" s="2">
        <v>2.1000000000000001E-2</v>
      </c>
      <c r="C256" s="6">
        <v>2.3860000000000001</v>
      </c>
      <c r="D256" s="6">
        <v>2.4420000000000002</v>
      </c>
      <c r="E256" s="6">
        <v>4.819</v>
      </c>
      <c r="F256" s="6">
        <v>-0.373</v>
      </c>
      <c r="G256" s="6">
        <v>9.8689999999999998</v>
      </c>
      <c r="H256" s="6">
        <v>0</v>
      </c>
      <c r="I256" s="6">
        <v>-10.327999999999999</v>
      </c>
      <c r="J256" s="6">
        <v>75.847999999999999</v>
      </c>
      <c r="K256" s="6">
        <v>3.5419999999999998</v>
      </c>
      <c r="L256" s="6">
        <v>298.01</v>
      </c>
      <c r="M256" s="7"/>
    </row>
    <row r="257" spans="1:13" ht="14.5" x14ac:dyDescent="0.35">
      <c r="A257" s="2" t="str">
        <f>Esterhazy!A257</f>
        <v xml:space="preserve">  2023/01/11 12:00:00</v>
      </c>
      <c r="B257" s="2">
        <v>-6.4000000000000001E-2</v>
      </c>
      <c r="C257" s="6">
        <v>1.06</v>
      </c>
      <c r="D257" s="6">
        <v>1.401</v>
      </c>
      <c r="E257" s="6">
        <v>2.46</v>
      </c>
      <c r="F257" s="6">
        <v>-8.7999999999999995E-2</v>
      </c>
      <c r="G257" s="6">
        <v>7.06</v>
      </c>
      <c r="H257" s="6">
        <v>0</v>
      </c>
      <c r="I257" s="6">
        <v>-10.074</v>
      </c>
      <c r="J257" s="6">
        <v>74.498999999999995</v>
      </c>
      <c r="K257" s="6">
        <v>3.8650000000000002</v>
      </c>
      <c r="L257" s="6">
        <v>295.82400000000001</v>
      </c>
      <c r="M257" s="7"/>
    </row>
    <row r="258" spans="1:13" ht="14.5" x14ac:dyDescent="0.35">
      <c r="A258" s="2" t="str">
        <f>Esterhazy!A258</f>
        <v xml:space="preserve">  2023/01/11 13:00:00</v>
      </c>
      <c r="B258" s="2">
        <v>6.9000000000000006E-2</v>
      </c>
      <c r="C258" s="6">
        <v>0.76300000000000001</v>
      </c>
      <c r="D258" s="6">
        <v>1.0409999999999999</v>
      </c>
      <c r="E258" s="6">
        <v>1.8029999999999999</v>
      </c>
      <c r="F258" s="6">
        <v>-9.9000000000000005E-2</v>
      </c>
      <c r="G258" s="6">
        <v>7.8209999999999997</v>
      </c>
      <c r="H258" s="6">
        <v>0</v>
      </c>
      <c r="I258" s="6">
        <v>-9.1999999999999993</v>
      </c>
      <c r="J258" s="6">
        <v>75.846000000000004</v>
      </c>
      <c r="K258" s="6">
        <v>4.242</v>
      </c>
      <c r="L258" s="6">
        <v>306.916</v>
      </c>
      <c r="M258" s="7"/>
    </row>
    <row r="259" spans="1:13" ht="14.5" x14ac:dyDescent="0.35">
      <c r="A259" s="2" t="str">
        <f>Esterhazy!A259</f>
        <v xml:space="preserve">  2023/01/11 14:00:00</v>
      </c>
      <c r="B259" s="2">
        <v>0.621</v>
      </c>
      <c r="C259" s="6">
        <v>1.0549999999999999</v>
      </c>
      <c r="D259" s="6">
        <v>0.38300000000000001</v>
      </c>
      <c r="E259" s="6">
        <v>1.4370000000000001</v>
      </c>
      <c r="F259" s="6">
        <v>-0.29399999999999998</v>
      </c>
      <c r="G259" s="6">
        <v>8.1509999999999998</v>
      </c>
      <c r="H259" s="6">
        <v>0</v>
      </c>
      <c r="I259" s="6">
        <v>-8.6229999999999993</v>
      </c>
      <c r="J259" s="6">
        <v>76.573999999999998</v>
      </c>
      <c r="K259" s="6">
        <v>5.0780000000000003</v>
      </c>
      <c r="L259" s="6">
        <v>312.57100000000003</v>
      </c>
      <c r="M259" s="7"/>
    </row>
    <row r="260" spans="1:13" ht="14.5" x14ac:dyDescent="0.35">
      <c r="A260" s="2" t="str">
        <f>Esterhazy!A260</f>
        <v xml:space="preserve">  2023/01/11 15:00:00</v>
      </c>
      <c r="B260" s="2">
        <v>5.6000000000000001E-2</v>
      </c>
      <c r="C260" s="6">
        <v>0.17</v>
      </c>
      <c r="D260" s="6">
        <v>0.20300000000000001</v>
      </c>
      <c r="E260" s="6">
        <v>0.375</v>
      </c>
      <c r="F260" s="6">
        <v>-0.35299999999999998</v>
      </c>
      <c r="G260" s="6">
        <v>5.6020000000000003</v>
      </c>
      <c r="H260" s="6">
        <v>0</v>
      </c>
      <c r="I260" s="6">
        <v>-8.5530000000000008</v>
      </c>
      <c r="J260" s="6">
        <v>75.930999999999997</v>
      </c>
      <c r="K260" s="6">
        <v>5.7850000000000001</v>
      </c>
      <c r="L260" s="6">
        <v>307.89299999999997</v>
      </c>
      <c r="M260" s="7"/>
    </row>
    <row r="261" spans="1:13" ht="14.5" x14ac:dyDescent="0.35">
      <c r="A261" s="2" t="str">
        <f>Esterhazy!A261</f>
        <v xml:space="preserve">  2023/01/11 16:00:00</v>
      </c>
      <c r="B261" s="2">
        <v>0.745</v>
      </c>
      <c r="C261" s="6">
        <v>0.32</v>
      </c>
      <c r="D261" s="6">
        <v>0.28000000000000003</v>
      </c>
      <c r="E261" s="6">
        <v>0.60199999999999998</v>
      </c>
      <c r="F261" s="6">
        <v>-0.249</v>
      </c>
      <c r="G261" s="6">
        <v>5.617</v>
      </c>
      <c r="H261" s="6">
        <v>0</v>
      </c>
      <c r="I261" s="6">
        <v>-9.1059999999999999</v>
      </c>
      <c r="J261" s="6">
        <v>76.322999999999993</v>
      </c>
      <c r="K261" s="6">
        <v>5.8890000000000002</v>
      </c>
      <c r="L261" s="6">
        <v>309.61700000000002</v>
      </c>
      <c r="M261" s="7"/>
    </row>
    <row r="262" spans="1:13" ht="14.5" x14ac:dyDescent="0.35">
      <c r="A262" s="2" t="str">
        <f>Esterhazy!A262</f>
        <v xml:space="preserve">  2023/01/11 17:00:00</v>
      </c>
      <c r="B262" s="2">
        <v>0.23100000000000001</v>
      </c>
      <c r="C262" s="6">
        <v>0.56000000000000005</v>
      </c>
      <c r="D262" s="6">
        <v>0.65</v>
      </c>
      <c r="E262" s="6">
        <v>1.21</v>
      </c>
      <c r="F262" s="6">
        <v>-0.42199999999999999</v>
      </c>
      <c r="G262" s="6">
        <v>6.3390000000000004</v>
      </c>
      <c r="H262" s="6">
        <v>0</v>
      </c>
      <c r="I262" s="6">
        <v>-9.2210000000000001</v>
      </c>
      <c r="J262" s="6">
        <v>76.400000000000006</v>
      </c>
      <c r="K262" s="6">
        <v>5.5549999999999997</v>
      </c>
      <c r="L262" s="6">
        <v>311.22199999999998</v>
      </c>
      <c r="M262" s="7"/>
    </row>
    <row r="263" spans="1:13" ht="14.5" x14ac:dyDescent="0.35">
      <c r="A263" s="2" t="str">
        <f>Esterhazy!A263</f>
        <v xml:space="preserve">  2023/01/11 18:00:00</v>
      </c>
      <c r="B263" s="2">
        <v>0.91</v>
      </c>
      <c r="C263" s="6">
        <v>0.13100000000000001</v>
      </c>
      <c r="D263" s="6">
        <v>0.46899999999999997</v>
      </c>
      <c r="E263" s="6">
        <v>0.60199999999999998</v>
      </c>
      <c r="F263" s="6">
        <v>-0.498</v>
      </c>
      <c r="G263" s="6">
        <v>7.7789999999999999</v>
      </c>
      <c r="H263" s="6">
        <v>0</v>
      </c>
      <c r="I263" s="6">
        <v>-9.4779999999999998</v>
      </c>
      <c r="J263" s="6">
        <v>77.096000000000004</v>
      </c>
      <c r="K263" s="6">
        <v>5.0090000000000003</v>
      </c>
      <c r="L263" s="6">
        <v>297.91800000000001</v>
      </c>
      <c r="M263" s="7"/>
    </row>
    <row r="264" spans="1:13" ht="14.5" x14ac:dyDescent="0.35">
      <c r="A264" s="2" t="str">
        <f>Esterhazy!A264</f>
        <v xml:space="preserve">  2023/01/11 19:00:00</v>
      </c>
      <c r="B264" s="2">
        <v>1.2250000000000001</v>
      </c>
      <c r="C264" s="6">
        <v>0.59599999999999997</v>
      </c>
      <c r="D264" s="6">
        <v>0.80400000000000005</v>
      </c>
      <c r="E264" s="6">
        <v>1.401</v>
      </c>
      <c r="F264" s="6">
        <v>-0.42499999999999999</v>
      </c>
      <c r="G264" s="6">
        <v>7.593</v>
      </c>
      <c r="H264" s="6">
        <v>0</v>
      </c>
      <c r="I264" s="6">
        <v>-9.3580000000000005</v>
      </c>
      <c r="J264" s="6">
        <v>77.42</v>
      </c>
      <c r="K264" s="6">
        <v>4.4749999999999996</v>
      </c>
      <c r="L264" s="6">
        <v>300.86099999999999</v>
      </c>
      <c r="M264" s="7"/>
    </row>
    <row r="265" spans="1:13" ht="14.5" x14ac:dyDescent="0.35">
      <c r="A265" s="2" t="str">
        <f>Esterhazy!A265</f>
        <v xml:space="preserve">  2023/01/11 20:00:00</v>
      </c>
      <c r="B265" s="2">
        <v>1.0569999999999999</v>
      </c>
      <c r="C265" s="6">
        <v>0.35799999999999998</v>
      </c>
      <c r="D265" s="6">
        <v>1.2589999999999999</v>
      </c>
      <c r="E265" s="6">
        <v>1.6180000000000001</v>
      </c>
      <c r="F265" s="6">
        <v>-0.38700000000000001</v>
      </c>
      <c r="G265" s="6">
        <v>5.3760000000000003</v>
      </c>
      <c r="H265" s="6">
        <v>0</v>
      </c>
      <c r="I265" s="6">
        <v>-9.4190000000000005</v>
      </c>
      <c r="J265" s="6">
        <v>77.385999999999996</v>
      </c>
      <c r="K265" s="6">
        <v>3.9529999999999998</v>
      </c>
      <c r="L265" s="6">
        <v>300.17700000000002</v>
      </c>
      <c r="M265" s="7"/>
    </row>
    <row r="266" spans="1:13" ht="14.5" x14ac:dyDescent="0.35">
      <c r="A266" s="2" t="str">
        <f>Esterhazy!A266</f>
        <v xml:space="preserve">  2023/01/11 21:00:00</v>
      </c>
      <c r="B266" s="2" t="s">
        <v>40</v>
      </c>
      <c r="C266" s="6" t="s">
        <v>40</v>
      </c>
      <c r="D266" s="6" t="s">
        <v>40</v>
      </c>
      <c r="E266" s="6" t="s">
        <v>40</v>
      </c>
      <c r="F266" s="6" t="s">
        <v>40</v>
      </c>
      <c r="G266" s="6">
        <v>3.907</v>
      </c>
      <c r="H266" s="6">
        <v>0</v>
      </c>
      <c r="I266" s="6">
        <v>-9.4220000000000006</v>
      </c>
      <c r="J266" s="6">
        <v>77.596000000000004</v>
      </c>
      <c r="K266" s="6">
        <v>4.92</v>
      </c>
      <c r="L266" s="6">
        <v>303.06900000000002</v>
      </c>
      <c r="M266" s="7"/>
    </row>
    <row r="267" spans="1:13" ht="14.5" x14ac:dyDescent="0.35">
      <c r="A267" s="2" t="str">
        <f>Esterhazy!A267</f>
        <v xml:space="preserve">  2023/01/11 22:00:00</v>
      </c>
      <c r="B267" s="2">
        <v>0.46300000000000002</v>
      </c>
      <c r="C267" s="6">
        <v>0.59399999999999997</v>
      </c>
      <c r="D267" s="6">
        <v>-0.06</v>
      </c>
      <c r="E267" s="6">
        <v>0.53500000000000003</v>
      </c>
      <c r="F267" s="6">
        <v>-0.02</v>
      </c>
      <c r="G267" s="6">
        <v>4.0819999999999999</v>
      </c>
      <c r="H267" s="6">
        <v>0</v>
      </c>
      <c r="I267" s="6">
        <v>-11.965999999999999</v>
      </c>
      <c r="J267" s="6">
        <v>79.507999999999996</v>
      </c>
      <c r="K267" s="6">
        <v>3.7879999999999998</v>
      </c>
      <c r="L267" s="6">
        <v>287.803</v>
      </c>
      <c r="M267" s="7"/>
    </row>
    <row r="268" spans="1:13" ht="14.5" x14ac:dyDescent="0.35">
      <c r="A268" s="2" t="str">
        <f>Esterhazy!A268</f>
        <v xml:space="preserve">  2023/01/11 23:00:00</v>
      </c>
      <c r="B268" s="2">
        <v>4.2000000000000003E-2</v>
      </c>
      <c r="C268" s="6">
        <v>0.10299999999999999</v>
      </c>
      <c r="D268" s="6">
        <v>0.30299999999999999</v>
      </c>
      <c r="E268" s="6">
        <v>0.40899999999999997</v>
      </c>
      <c r="F268" s="6">
        <v>-0.27400000000000002</v>
      </c>
      <c r="G268" s="6">
        <v>5.01</v>
      </c>
      <c r="H268" s="6">
        <v>0</v>
      </c>
      <c r="I268" s="6">
        <v>-12.571999999999999</v>
      </c>
      <c r="J268" s="6">
        <v>81.488</v>
      </c>
      <c r="K268" s="6">
        <v>3.7839999999999998</v>
      </c>
      <c r="L268" s="6">
        <v>298.27300000000002</v>
      </c>
      <c r="M268" s="7"/>
    </row>
    <row r="269" spans="1:13" ht="14.5" x14ac:dyDescent="0.35">
      <c r="A269" s="2" t="str">
        <f>Esterhazy!A269</f>
        <v xml:space="preserve">  2023/01/12 00:00:00</v>
      </c>
      <c r="B269" s="2">
        <v>6.7000000000000004E-2</v>
      </c>
      <c r="C269" s="6">
        <v>0.39600000000000002</v>
      </c>
      <c r="D269" s="6">
        <v>-0.152</v>
      </c>
      <c r="E269" s="6">
        <v>0.245</v>
      </c>
      <c r="F269" s="6">
        <v>-0.50800000000000001</v>
      </c>
      <c r="G269" s="6">
        <v>5.5279999999999996</v>
      </c>
      <c r="H269" s="6">
        <v>0</v>
      </c>
      <c r="I269" s="6">
        <v>-12.448</v>
      </c>
      <c r="J269" s="6">
        <v>82.94</v>
      </c>
      <c r="K269" s="6">
        <v>4.585</v>
      </c>
      <c r="L269" s="6">
        <v>303.58600000000001</v>
      </c>
      <c r="M269" s="7"/>
    </row>
    <row r="270" spans="1:13" ht="14.5" x14ac:dyDescent="0.35">
      <c r="A270" s="2" t="str">
        <f>Esterhazy!A270</f>
        <v xml:space="preserve">  2023/01/12 01:00:00</v>
      </c>
      <c r="B270" s="2">
        <v>0.13400000000000001</v>
      </c>
      <c r="C270" s="6">
        <v>0.65100000000000002</v>
      </c>
      <c r="D270" s="6">
        <v>-0.245</v>
      </c>
      <c r="E270" s="6">
        <v>0.40600000000000003</v>
      </c>
      <c r="F270" s="6">
        <v>-0.42799999999999999</v>
      </c>
      <c r="G270" s="6">
        <v>5.0990000000000002</v>
      </c>
      <c r="H270" s="6">
        <v>0</v>
      </c>
      <c r="I270" s="6">
        <v>-11.741</v>
      </c>
      <c r="J270" s="6">
        <v>84.016000000000005</v>
      </c>
      <c r="K270" s="6">
        <v>4.2759999999999998</v>
      </c>
      <c r="L270" s="6">
        <v>306.13499999999999</v>
      </c>
      <c r="M270" s="7"/>
    </row>
    <row r="271" spans="1:13" ht="14.5" x14ac:dyDescent="0.35">
      <c r="A271" s="2" t="str">
        <f>Esterhazy!A271</f>
        <v xml:space="preserve">  2023/01/12 02:00:00</v>
      </c>
      <c r="B271" s="2">
        <v>0.44900000000000001</v>
      </c>
      <c r="C271" s="6">
        <v>-0.25</v>
      </c>
      <c r="D271" s="6">
        <v>0.06</v>
      </c>
      <c r="E271" s="6">
        <v>-0.187</v>
      </c>
      <c r="F271" s="6">
        <v>-0.47899999999999998</v>
      </c>
      <c r="G271" s="6">
        <v>5.2080000000000002</v>
      </c>
      <c r="H271" s="6">
        <v>0</v>
      </c>
      <c r="I271" s="6">
        <v>-11.321</v>
      </c>
      <c r="J271" s="6">
        <v>82.953000000000003</v>
      </c>
      <c r="K271" s="6">
        <v>3.677</v>
      </c>
      <c r="L271" s="6">
        <v>295.81</v>
      </c>
      <c r="M271" s="7"/>
    </row>
    <row r="272" spans="1:13" ht="14.5" x14ac:dyDescent="0.35">
      <c r="A272" s="2" t="str">
        <f>Esterhazy!A272</f>
        <v xml:space="preserve">  2023/01/12 03:00:00</v>
      </c>
      <c r="B272" s="2">
        <v>0.97299999999999998</v>
      </c>
      <c r="C272" s="6">
        <v>0.53400000000000003</v>
      </c>
      <c r="D272" s="6">
        <v>-0.624</v>
      </c>
      <c r="E272" s="6">
        <v>-8.6999999999999994E-2</v>
      </c>
      <c r="F272" s="6">
        <v>-9.9000000000000005E-2</v>
      </c>
      <c r="G272" s="6">
        <v>4.9790000000000001</v>
      </c>
      <c r="H272" s="6">
        <v>0</v>
      </c>
      <c r="I272" s="6">
        <v>-11.269</v>
      </c>
      <c r="J272" s="6">
        <v>82.450999999999993</v>
      </c>
      <c r="K272" s="6">
        <v>3.802</v>
      </c>
      <c r="L272" s="6">
        <v>288.61099999999999</v>
      </c>
      <c r="M272" s="7"/>
    </row>
    <row r="273" spans="1:13" ht="14.5" x14ac:dyDescent="0.35">
      <c r="A273" s="2" t="str">
        <f>Esterhazy!A273</f>
        <v xml:space="preserve">  2023/01/12 04:00:00</v>
      </c>
      <c r="B273" s="2">
        <v>13.879</v>
      </c>
      <c r="C273" s="6">
        <v>0.309</v>
      </c>
      <c r="D273" s="6">
        <v>0.126</v>
      </c>
      <c r="E273" s="6">
        <v>0.437</v>
      </c>
      <c r="F273" s="6">
        <v>-0.26900000000000002</v>
      </c>
      <c r="G273" s="6">
        <v>7.4669999999999996</v>
      </c>
      <c r="H273" s="6">
        <v>0</v>
      </c>
      <c r="I273" s="6">
        <v>-11.263</v>
      </c>
      <c r="J273" s="6">
        <v>81.902000000000001</v>
      </c>
      <c r="K273" s="6">
        <v>3.2909999999999999</v>
      </c>
      <c r="L273" s="6">
        <v>287.67200000000003</v>
      </c>
      <c r="M273" s="7"/>
    </row>
    <row r="274" spans="1:13" ht="14.5" x14ac:dyDescent="0.35">
      <c r="A274" s="2" t="str">
        <f>Esterhazy!A274</f>
        <v xml:space="preserve">  2023/01/12 05:00:00</v>
      </c>
      <c r="B274" s="2">
        <v>10.835000000000001</v>
      </c>
      <c r="C274" s="6">
        <v>0.247</v>
      </c>
      <c r="D274" s="6">
        <v>-6.6000000000000003E-2</v>
      </c>
      <c r="E274" s="6">
        <v>0.184</v>
      </c>
      <c r="F274" s="6">
        <v>-0.11899999999999999</v>
      </c>
      <c r="G274" s="6">
        <v>6.6769999999999996</v>
      </c>
      <c r="H274" s="6">
        <v>0</v>
      </c>
      <c r="I274" s="6">
        <v>-11.113</v>
      </c>
      <c r="J274" s="6">
        <v>81.460999999999999</v>
      </c>
      <c r="K274" s="6">
        <v>2.8839999999999999</v>
      </c>
      <c r="L274" s="6">
        <v>290.99700000000001</v>
      </c>
      <c r="M274" s="7"/>
    </row>
    <row r="275" spans="1:13" ht="14.5" x14ac:dyDescent="0.35">
      <c r="A275" s="2" t="str">
        <f>Esterhazy!A275</f>
        <v xml:space="preserve">  2023/01/12 06:00:00</v>
      </c>
      <c r="B275" s="2">
        <v>7.3929999999999998</v>
      </c>
      <c r="C275" s="6">
        <v>0.24</v>
      </c>
      <c r="D275" s="6">
        <v>-0.47199999999999998</v>
      </c>
      <c r="E275" s="6">
        <v>-0.22800000000000001</v>
      </c>
      <c r="F275" s="6">
        <v>-0.40600000000000003</v>
      </c>
      <c r="G275" s="6">
        <v>4.53</v>
      </c>
      <c r="H275" s="6">
        <v>0</v>
      </c>
      <c r="I275" s="6">
        <v>-11.573</v>
      </c>
      <c r="J275" s="6">
        <v>81.152000000000001</v>
      </c>
      <c r="K275" s="6">
        <v>3.2389999999999999</v>
      </c>
      <c r="L275" s="6">
        <v>282.971</v>
      </c>
      <c r="M275" s="7"/>
    </row>
    <row r="276" spans="1:13" ht="14.5" x14ac:dyDescent="0.35">
      <c r="A276" s="2" t="str">
        <f>Esterhazy!A276</f>
        <v xml:space="preserve">  2023/01/12 07:00:00</v>
      </c>
      <c r="B276" s="2">
        <v>7.8170000000000002</v>
      </c>
      <c r="C276" s="6">
        <v>0.5</v>
      </c>
      <c r="D276" s="6">
        <v>-0.40799999999999997</v>
      </c>
      <c r="E276" s="6">
        <v>9.2999999999999999E-2</v>
      </c>
      <c r="F276" s="6">
        <v>-0.193</v>
      </c>
      <c r="G276" s="6">
        <v>4.88</v>
      </c>
      <c r="H276" s="6">
        <v>0</v>
      </c>
      <c r="I276" s="6">
        <v>-11.718999999999999</v>
      </c>
      <c r="J276" s="6">
        <v>80.438000000000002</v>
      </c>
      <c r="K276" s="6">
        <v>2.8069999999999999</v>
      </c>
      <c r="L276" s="6">
        <v>288.02800000000002</v>
      </c>
      <c r="M276" s="7"/>
    </row>
    <row r="277" spans="1:13" ht="14.5" x14ac:dyDescent="0.35">
      <c r="A277" s="2" t="str">
        <f>Esterhazy!A277</f>
        <v xml:space="preserve">  2023/01/12 08:00:00</v>
      </c>
      <c r="B277" s="2">
        <v>0.93</v>
      </c>
      <c r="C277" s="6">
        <v>0.70099999999999996</v>
      </c>
      <c r="D277" s="6">
        <v>0.19700000000000001</v>
      </c>
      <c r="E277" s="6">
        <v>0.89800000000000002</v>
      </c>
      <c r="F277" s="6">
        <v>-0.46400000000000002</v>
      </c>
      <c r="G277" s="6">
        <v>5.2480000000000002</v>
      </c>
      <c r="H277" s="6">
        <v>0</v>
      </c>
      <c r="I277" s="6">
        <v>-11.593999999999999</v>
      </c>
      <c r="J277" s="6">
        <v>79.744</v>
      </c>
      <c r="K277" s="6">
        <v>2.6930000000000001</v>
      </c>
      <c r="L277" s="6">
        <v>265.23099999999999</v>
      </c>
      <c r="M277" s="7"/>
    </row>
    <row r="278" spans="1:13" ht="14.5" x14ac:dyDescent="0.35">
      <c r="A278" s="2" t="str">
        <f>Esterhazy!A278</f>
        <v xml:space="preserve">  2023/01/12 09:00:00</v>
      </c>
      <c r="B278" s="2">
        <v>0.90300000000000002</v>
      </c>
      <c r="C278" s="6">
        <v>0.45400000000000001</v>
      </c>
      <c r="D278" s="6">
        <v>0.73</v>
      </c>
      <c r="E278" s="6">
        <v>1.1850000000000001</v>
      </c>
      <c r="F278" s="6">
        <v>-0.36399999999999999</v>
      </c>
      <c r="G278" s="6">
        <v>5.58</v>
      </c>
      <c r="H278" s="6">
        <v>0</v>
      </c>
      <c r="I278" s="6">
        <v>-12.135999999999999</v>
      </c>
      <c r="J278" s="6">
        <v>78.605000000000004</v>
      </c>
      <c r="K278" s="6">
        <v>3.0590000000000002</v>
      </c>
      <c r="L278" s="6">
        <v>259.61500000000001</v>
      </c>
      <c r="M278" s="7"/>
    </row>
    <row r="279" spans="1:13" ht="14.5" x14ac:dyDescent="0.35">
      <c r="A279" s="2" t="str">
        <f>Esterhazy!A279</f>
        <v xml:space="preserve">  2023/01/12 10:00:00</v>
      </c>
      <c r="B279" s="2">
        <v>4.3860000000000001</v>
      </c>
      <c r="C279" s="6">
        <v>0.752</v>
      </c>
      <c r="D279" s="6">
        <v>4.0019999999999998</v>
      </c>
      <c r="E279" s="6">
        <v>4.7530000000000001</v>
      </c>
      <c r="F279" s="6">
        <v>6.3E-2</v>
      </c>
      <c r="G279" s="6">
        <v>7.55</v>
      </c>
      <c r="H279" s="6">
        <v>0</v>
      </c>
      <c r="I279" s="6">
        <v>-12.558</v>
      </c>
      <c r="J279" s="6">
        <v>77.168000000000006</v>
      </c>
      <c r="K279" s="6">
        <v>1.8340000000000001</v>
      </c>
      <c r="L279" s="6">
        <v>236.935</v>
      </c>
      <c r="M279" s="7"/>
    </row>
    <row r="280" spans="1:13" ht="14.5" x14ac:dyDescent="0.35">
      <c r="A280" s="2" t="str">
        <f>Esterhazy!A280</f>
        <v xml:space="preserve">  2023/01/12 11:00:00</v>
      </c>
      <c r="B280" s="2">
        <v>13.436</v>
      </c>
      <c r="C280" s="6">
        <v>4.9180000000000001</v>
      </c>
      <c r="D280" s="6">
        <v>6.1790000000000003</v>
      </c>
      <c r="E280" s="6">
        <v>11.081</v>
      </c>
      <c r="F280" s="6">
        <v>0.14299999999999999</v>
      </c>
      <c r="G280" s="6">
        <v>6.7839999999999998</v>
      </c>
      <c r="H280" s="6">
        <v>0</v>
      </c>
      <c r="I280" s="6">
        <v>-12.814</v>
      </c>
      <c r="J280" s="6">
        <v>76.933000000000007</v>
      </c>
      <c r="K280" s="6">
        <v>1.462</v>
      </c>
      <c r="L280" s="6">
        <v>183.62200000000001</v>
      </c>
      <c r="M280" s="7"/>
    </row>
    <row r="281" spans="1:13" ht="14.5" x14ac:dyDescent="0.35">
      <c r="A281" s="2" t="str">
        <f>Esterhazy!A281</f>
        <v xml:space="preserve">  2023/01/12 12:00:00</v>
      </c>
      <c r="B281" s="2">
        <v>4.7910000000000004</v>
      </c>
      <c r="C281" s="6">
        <v>1.9830000000000001</v>
      </c>
      <c r="D281" s="6">
        <v>0.63700000000000001</v>
      </c>
      <c r="E281" s="6">
        <v>2.6160000000000001</v>
      </c>
      <c r="F281" s="6">
        <v>-5.8999999999999997E-2</v>
      </c>
      <c r="G281" s="6">
        <v>2.282</v>
      </c>
      <c r="H281" s="6">
        <v>0</v>
      </c>
      <c r="I281" s="6">
        <v>-13.353</v>
      </c>
      <c r="J281" s="6">
        <v>78.239999999999995</v>
      </c>
      <c r="K281" s="6">
        <v>2.0659999999999998</v>
      </c>
      <c r="L281" s="6">
        <v>152.53899999999999</v>
      </c>
      <c r="M281" s="7"/>
    </row>
    <row r="282" spans="1:13" ht="14.5" x14ac:dyDescent="0.35">
      <c r="A282" s="2" t="str">
        <f>Esterhazy!A282</f>
        <v xml:space="preserve">  2023/01/12 13:00:00</v>
      </c>
      <c r="B282" s="2">
        <v>1.7450000000000001</v>
      </c>
      <c r="C282" s="6">
        <v>0.80700000000000005</v>
      </c>
      <c r="D282" s="6">
        <v>-0.47399999999999998</v>
      </c>
      <c r="E282" s="6">
        <v>0.33500000000000002</v>
      </c>
      <c r="F282" s="6">
        <v>-0.111</v>
      </c>
      <c r="G282" s="6">
        <v>1.623</v>
      </c>
      <c r="H282" s="6">
        <v>0</v>
      </c>
      <c r="I282" s="6">
        <v>-12.946</v>
      </c>
      <c r="J282" s="6">
        <v>77.956000000000003</v>
      </c>
      <c r="K282" s="6">
        <v>2.5790000000000002</v>
      </c>
      <c r="L282" s="6">
        <v>166.17699999999999</v>
      </c>
      <c r="M282" s="7"/>
    </row>
    <row r="283" spans="1:13" ht="14.5" x14ac:dyDescent="0.35">
      <c r="A283" s="2" t="str">
        <f>Esterhazy!A283</f>
        <v xml:space="preserve">  2023/01/12 14:00:00</v>
      </c>
      <c r="B283" s="2">
        <v>0.503</v>
      </c>
      <c r="C283" s="6">
        <v>0.254</v>
      </c>
      <c r="D283" s="6">
        <v>-0.438</v>
      </c>
      <c r="E283" s="6">
        <v>-0.182</v>
      </c>
      <c r="F283" s="6">
        <v>-4.8000000000000001E-2</v>
      </c>
      <c r="G283" s="6">
        <v>1.7949999999999999</v>
      </c>
      <c r="H283" s="6">
        <v>0</v>
      </c>
      <c r="I283" s="6">
        <v>-12.654999999999999</v>
      </c>
      <c r="J283" s="6">
        <v>76.349999999999994</v>
      </c>
      <c r="K283" s="6">
        <v>2.0670000000000002</v>
      </c>
      <c r="L283" s="6">
        <v>147.4</v>
      </c>
      <c r="M283" s="7"/>
    </row>
    <row r="284" spans="1:13" ht="14.5" x14ac:dyDescent="0.35">
      <c r="A284" s="2" t="str">
        <f>Esterhazy!A284</f>
        <v xml:space="preserve">  2023/01/12 15:00:00</v>
      </c>
      <c r="B284" s="2">
        <v>0.85199999999999998</v>
      </c>
      <c r="C284" s="6">
        <v>0.83799999999999997</v>
      </c>
      <c r="D284" s="6">
        <v>-0.54600000000000004</v>
      </c>
      <c r="E284" s="6">
        <v>0.29299999999999998</v>
      </c>
      <c r="F284" s="6">
        <v>-0.28799999999999998</v>
      </c>
      <c r="G284" s="6">
        <v>1.75</v>
      </c>
      <c r="H284" s="6">
        <v>0</v>
      </c>
      <c r="I284" s="6">
        <v>-12.502000000000001</v>
      </c>
      <c r="J284" s="6">
        <v>74.668999999999997</v>
      </c>
      <c r="K284" s="6">
        <v>1.7849999999999999</v>
      </c>
      <c r="L284" s="6">
        <v>139.08600000000001</v>
      </c>
      <c r="M284" s="7"/>
    </row>
    <row r="285" spans="1:13" ht="14.5" x14ac:dyDescent="0.35">
      <c r="A285" s="2" t="str">
        <f>Esterhazy!A285</f>
        <v xml:space="preserve">  2023/01/12 16:00:00</v>
      </c>
      <c r="B285" s="2">
        <v>0.46600000000000003</v>
      </c>
      <c r="C285" s="6">
        <v>0.34699999999999998</v>
      </c>
      <c r="D285" s="6">
        <v>0.19400000000000001</v>
      </c>
      <c r="E285" s="6">
        <v>0.54500000000000004</v>
      </c>
      <c r="F285" s="6">
        <v>-0.12</v>
      </c>
      <c r="G285" s="6">
        <v>2.67</v>
      </c>
      <c r="H285" s="6">
        <v>0</v>
      </c>
      <c r="I285" s="6">
        <v>-12.922000000000001</v>
      </c>
      <c r="J285" s="6">
        <v>74.423000000000002</v>
      </c>
      <c r="K285" s="6">
        <v>2.9390000000000001</v>
      </c>
      <c r="L285" s="6">
        <v>126.563</v>
      </c>
      <c r="M285" s="7"/>
    </row>
    <row r="286" spans="1:13" ht="14.5" x14ac:dyDescent="0.35">
      <c r="A286" s="2" t="str">
        <f>Esterhazy!A286</f>
        <v xml:space="preserve">  2023/01/12 17:00:00</v>
      </c>
      <c r="B286" s="2">
        <v>0.60299999999999998</v>
      </c>
      <c r="C286" s="6">
        <v>0.751</v>
      </c>
      <c r="D286" s="6">
        <v>0.84</v>
      </c>
      <c r="E286" s="6">
        <v>1.59</v>
      </c>
      <c r="F286" s="6">
        <v>2.8000000000000001E-2</v>
      </c>
      <c r="G286" s="6">
        <v>4.6580000000000004</v>
      </c>
      <c r="H286" s="6">
        <v>0</v>
      </c>
      <c r="I286" s="6">
        <v>-13.54</v>
      </c>
      <c r="J286" s="6">
        <v>75.944999999999993</v>
      </c>
      <c r="K286" s="6">
        <v>3.3359999999999999</v>
      </c>
      <c r="L286" s="6">
        <v>116.86499999999999</v>
      </c>
      <c r="M286" s="7"/>
    </row>
    <row r="287" spans="1:13" ht="14.5" x14ac:dyDescent="0.35">
      <c r="A287" s="2" t="str">
        <f>Esterhazy!A287</f>
        <v xml:space="preserve">  2023/01/12 18:00:00</v>
      </c>
      <c r="B287" s="2">
        <v>0.78800000000000003</v>
      </c>
      <c r="C287" s="6">
        <v>-0.23799999999999999</v>
      </c>
      <c r="D287" s="6">
        <v>1.5509999999999999</v>
      </c>
      <c r="E287" s="6">
        <v>1.3160000000000001</v>
      </c>
      <c r="F287" s="6">
        <v>2.1999999999999999E-2</v>
      </c>
      <c r="G287" s="6">
        <v>6.4660000000000002</v>
      </c>
      <c r="H287" s="6">
        <v>0</v>
      </c>
      <c r="I287" s="6">
        <v>-14.196</v>
      </c>
      <c r="J287" s="6">
        <v>77.540999999999997</v>
      </c>
      <c r="K287" s="6">
        <v>3.22</v>
      </c>
      <c r="L287" s="6">
        <v>125.633</v>
      </c>
      <c r="M287" s="7"/>
    </row>
    <row r="288" spans="1:13" ht="14.5" x14ac:dyDescent="0.35">
      <c r="A288" s="2" t="str">
        <f>Esterhazy!A288</f>
        <v xml:space="preserve">  2023/01/12 19:00:00</v>
      </c>
      <c r="B288" s="2">
        <v>2.0409999999999999</v>
      </c>
      <c r="C288" s="6">
        <v>0.313</v>
      </c>
      <c r="D288" s="6">
        <v>2.0219999999999998</v>
      </c>
      <c r="E288" s="6">
        <v>2.335</v>
      </c>
      <c r="F288" s="6">
        <v>0.129</v>
      </c>
      <c r="G288" s="6">
        <v>7.9</v>
      </c>
      <c r="H288" s="6">
        <v>0</v>
      </c>
      <c r="I288" s="6">
        <v>-14.68</v>
      </c>
      <c r="J288" s="6">
        <v>79.281000000000006</v>
      </c>
      <c r="K288" s="6">
        <v>3.2109999999999999</v>
      </c>
      <c r="L288" s="6">
        <v>127.464</v>
      </c>
      <c r="M288" s="7"/>
    </row>
    <row r="289" spans="1:13" ht="14.5" x14ac:dyDescent="0.35">
      <c r="A289" s="2" t="str">
        <f>Esterhazy!A289</f>
        <v xml:space="preserve">  2023/01/12 20:00:00</v>
      </c>
      <c r="B289" s="2">
        <v>1.349</v>
      </c>
      <c r="C289" s="6">
        <v>6.8000000000000005E-2</v>
      </c>
      <c r="D289" s="6">
        <v>1.883</v>
      </c>
      <c r="E289" s="6">
        <v>1.9530000000000001</v>
      </c>
      <c r="F289" s="6">
        <v>-5.6000000000000001E-2</v>
      </c>
      <c r="G289" s="6">
        <v>8.016</v>
      </c>
      <c r="H289" s="6">
        <v>0</v>
      </c>
      <c r="I289" s="6">
        <v>-14.705</v>
      </c>
      <c r="J289" s="6">
        <v>80.242999999999995</v>
      </c>
      <c r="K289" s="6">
        <v>3.278</v>
      </c>
      <c r="L289" s="6">
        <v>136.10900000000001</v>
      </c>
      <c r="M289" s="7"/>
    </row>
    <row r="290" spans="1:13" ht="14.5" x14ac:dyDescent="0.35">
      <c r="A290" s="2" t="str">
        <f>Esterhazy!A290</f>
        <v xml:space="preserve">  2023/01/12 21:00:00</v>
      </c>
      <c r="B290" s="2" t="s">
        <v>40</v>
      </c>
      <c r="C290" s="6" t="s">
        <v>40</v>
      </c>
      <c r="D290" s="6" t="s">
        <v>40</v>
      </c>
      <c r="E290" s="6" t="s">
        <v>40</v>
      </c>
      <c r="F290" s="6" t="s">
        <v>40</v>
      </c>
      <c r="G290" s="6">
        <v>8.4039999999999999</v>
      </c>
      <c r="H290" s="6">
        <v>0</v>
      </c>
      <c r="I290" s="6">
        <v>-15.068</v>
      </c>
      <c r="J290" s="6">
        <v>80.256</v>
      </c>
      <c r="K290" s="6">
        <v>2.5670000000000002</v>
      </c>
      <c r="L290" s="6">
        <v>134.49799999999999</v>
      </c>
      <c r="M290" s="7"/>
    </row>
    <row r="291" spans="1:13" ht="14.5" x14ac:dyDescent="0.35">
      <c r="A291" s="2" t="str">
        <f>Esterhazy!A291</f>
        <v xml:space="preserve">  2023/01/12 22:00:00</v>
      </c>
      <c r="B291" s="2">
        <v>0.32900000000000001</v>
      </c>
      <c r="C291" s="6">
        <v>-0.23499999999999999</v>
      </c>
      <c r="D291" s="6">
        <v>1.8640000000000001</v>
      </c>
      <c r="E291" s="6">
        <v>1.633</v>
      </c>
      <c r="F291" s="6">
        <v>5.6000000000000001E-2</v>
      </c>
      <c r="G291" s="6">
        <v>10.489000000000001</v>
      </c>
      <c r="H291" s="6">
        <v>0</v>
      </c>
      <c r="I291" s="6">
        <v>-15.311999999999999</v>
      </c>
      <c r="J291" s="6">
        <v>80.248000000000005</v>
      </c>
      <c r="K291" s="6">
        <v>2.7120000000000002</v>
      </c>
      <c r="L291" s="6">
        <v>127.348</v>
      </c>
      <c r="M291" s="7"/>
    </row>
    <row r="292" spans="1:13" ht="14.5" x14ac:dyDescent="0.35">
      <c r="A292" s="2" t="str">
        <f>Esterhazy!A292</f>
        <v xml:space="preserve">  2023/01/12 23:00:00</v>
      </c>
      <c r="B292" s="2">
        <v>0.504</v>
      </c>
      <c r="C292" s="6">
        <v>-8.4000000000000005E-2</v>
      </c>
      <c r="D292" s="6">
        <v>1.778</v>
      </c>
      <c r="E292" s="6">
        <v>1.6950000000000001</v>
      </c>
      <c r="F292" s="6">
        <v>3.9E-2</v>
      </c>
      <c r="G292" s="6">
        <v>13.031000000000001</v>
      </c>
      <c r="H292" s="6">
        <v>0</v>
      </c>
      <c r="I292" s="6">
        <v>-15.91</v>
      </c>
      <c r="J292" s="6">
        <v>80.143000000000001</v>
      </c>
      <c r="K292" s="6">
        <v>2.7210000000000001</v>
      </c>
      <c r="L292" s="6">
        <v>128.541</v>
      </c>
      <c r="M292" s="7"/>
    </row>
    <row r="293" spans="1:13" ht="14.5" x14ac:dyDescent="0.35">
      <c r="A293" s="2" t="str">
        <f>Esterhazy!A293</f>
        <v xml:space="preserve">  2023/01/13 00:00:00</v>
      </c>
      <c r="B293" s="2">
        <v>0.751</v>
      </c>
      <c r="C293" s="6">
        <v>8.2000000000000003E-2</v>
      </c>
      <c r="D293" s="6">
        <v>2.032</v>
      </c>
      <c r="E293" s="6">
        <v>2.1150000000000002</v>
      </c>
      <c r="F293" s="6">
        <v>-4.9000000000000002E-2</v>
      </c>
      <c r="G293" s="6">
        <v>18.068999999999999</v>
      </c>
      <c r="H293" s="6">
        <v>0</v>
      </c>
      <c r="I293" s="6">
        <v>-16.832999999999998</v>
      </c>
      <c r="J293" s="6">
        <v>79.552000000000007</v>
      </c>
      <c r="K293" s="6">
        <v>2.653</v>
      </c>
      <c r="L293" s="6">
        <v>128.03700000000001</v>
      </c>
      <c r="M293" s="7"/>
    </row>
    <row r="294" spans="1:13" ht="14.5" x14ac:dyDescent="0.35">
      <c r="A294" s="2" t="str">
        <f>Esterhazy!A294</f>
        <v xml:space="preserve">  2023/01/13 01:00:00</v>
      </c>
      <c r="B294" s="2">
        <v>1.321</v>
      </c>
      <c r="C294" s="6">
        <v>-0.20899999999999999</v>
      </c>
      <c r="D294" s="6">
        <v>3.5990000000000002</v>
      </c>
      <c r="E294" s="6">
        <v>3.391</v>
      </c>
      <c r="F294" s="6">
        <v>-6.0999999999999999E-2</v>
      </c>
      <c r="G294" s="6">
        <v>22.055</v>
      </c>
      <c r="H294" s="6">
        <v>0</v>
      </c>
      <c r="I294" s="6">
        <v>-17.399999999999999</v>
      </c>
      <c r="J294" s="6">
        <v>79.072000000000003</v>
      </c>
      <c r="K294" s="6">
        <v>3.004</v>
      </c>
      <c r="L294" s="6">
        <v>122.474</v>
      </c>
      <c r="M294" s="7"/>
    </row>
    <row r="295" spans="1:13" ht="14.5" x14ac:dyDescent="0.35">
      <c r="A295" s="2" t="str">
        <f>Esterhazy!A295</f>
        <v xml:space="preserve">  2023/01/13 02:00:00</v>
      </c>
      <c r="B295" s="2">
        <v>1.044</v>
      </c>
      <c r="C295" s="6">
        <v>3.5000000000000003E-2</v>
      </c>
      <c r="D295" s="6">
        <v>3.6840000000000002</v>
      </c>
      <c r="E295" s="6">
        <v>3.7189999999999999</v>
      </c>
      <c r="F295" s="6">
        <v>9.9000000000000005E-2</v>
      </c>
      <c r="G295" s="6">
        <v>17.596</v>
      </c>
      <c r="H295" s="6">
        <v>0</v>
      </c>
      <c r="I295" s="6">
        <v>-17.260999999999999</v>
      </c>
      <c r="J295" s="6">
        <v>78.5</v>
      </c>
      <c r="K295" s="6">
        <v>3.27</v>
      </c>
      <c r="L295" s="6">
        <v>135.67400000000001</v>
      </c>
      <c r="M295" s="7"/>
    </row>
    <row r="296" spans="1:13" ht="14.5" x14ac:dyDescent="0.35">
      <c r="A296" s="2" t="str">
        <f>Esterhazy!A296</f>
        <v xml:space="preserve">  2023/01/13 03:00:00</v>
      </c>
      <c r="B296" s="2">
        <v>1.575</v>
      </c>
      <c r="C296" s="6">
        <v>-0.21</v>
      </c>
      <c r="D296" s="6">
        <v>3.3519999999999999</v>
      </c>
      <c r="E296" s="6">
        <v>3.1419999999999999</v>
      </c>
      <c r="F296" s="6">
        <v>-0.20799999999999999</v>
      </c>
      <c r="G296" s="6">
        <v>14.173</v>
      </c>
      <c r="H296" s="6">
        <v>0</v>
      </c>
      <c r="I296" s="6">
        <v>-17.074000000000002</v>
      </c>
      <c r="J296" s="6">
        <v>77.438000000000002</v>
      </c>
      <c r="K296" s="6">
        <v>2.7490000000000001</v>
      </c>
      <c r="L296" s="6">
        <v>130.90799999999999</v>
      </c>
      <c r="M296" s="7"/>
    </row>
    <row r="297" spans="1:13" ht="14.5" x14ac:dyDescent="0.35">
      <c r="A297" s="2" t="str">
        <f>Esterhazy!A297</f>
        <v xml:space="preserve">  2023/01/13 04:00:00</v>
      </c>
      <c r="B297" s="2">
        <v>1.0900000000000001</v>
      </c>
      <c r="C297" s="6">
        <v>0.20799999999999999</v>
      </c>
      <c r="D297" s="6">
        <v>3.0089999999999999</v>
      </c>
      <c r="E297" s="6">
        <v>3.2160000000000002</v>
      </c>
      <c r="F297" s="6">
        <v>-8.9999999999999993E-3</v>
      </c>
      <c r="G297" s="6">
        <v>13.967000000000001</v>
      </c>
      <c r="H297" s="6">
        <v>0</v>
      </c>
      <c r="I297" s="6">
        <v>-17.332999999999998</v>
      </c>
      <c r="J297" s="6">
        <v>77.043000000000006</v>
      </c>
      <c r="K297" s="6">
        <v>2.7269999999999999</v>
      </c>
      <c r="L297" s="6">
        <v>120.947</v>
      </c>
      <c r="M297" s="7"/>
    </row>
    <row r="298" spans="1:13" ht="14.5" x14ac:dyDescent="0.35">
      <c r="A298" s="2" t="str">
        <f>Esterhazy!A298</f>
        <v xml:space="preserve">  2023/01/13 05:00:00</v>
      </c>
      <c r="B298" s="2">
        <v>0.61299999999999999</v>
      </c>
      <c r="C298" s="6">
        <v>0.129</v>
      </c>
      <c r="D298" s="6">
        <v>3.7730000000000001</v>
      </c>
      <c r="E298" s="6">
        <v>3.9009999999999998</v>
      </c>
      <c r="F298" s="6">
        <v>-4.4999999999999998E-2</v>
      </c>
      <c r="G298" s="6">
        <v>14.224</v>
      </c>
      <c r="H298" s="6">
        <v>0</v>
      </c>
      <c r="I298" s="6">
        <v>-17.355</v>
      </c>
      <c r="J298" s="6">
        <v>76.908000000000001</v>
      </c>
      <c r="K298" s="6">
        <v>2.4950000000000001</v>
      </c>
      <c r="L298" s="6">
        <v>122.28700000000001</v>
      </c>
      <c r="M298" s="7"/>
    </row>
    <row r="299" spans="1:13" ht="14.5" x14ac:dyDescent="0.35">
      <c r="A299" s="2" t="str">
        <f>Esterhazy!A299</f>
        <v xml:space="preserve">  2023/01/13 06:00:00</v>
      </c>
      <c r="B299" s="2">
        <v>1.006</v>
      </c>
      <c r="C299" s="6">
        <v>-0.187</v>
      </c>
      <c r="D299" s="6">
        <v>3.7629999999999999</v>
      </c>
      <c r="E299" s="6">
        <v>3.5760000000000001</v>
      </c>
      <c r="F299" s="6">
        <v>1.7000000000000001E-2</v>
      </c>
      <c r="G299" s="6">
        <v>14.933</v>
      </c>
      <c r="H299" s="6">
        <v>0</v>
      </c>
      <c r="I299" s="6">
        <v>-17.334</v>
      </c>
      <c r="J299" s="6">
        <v>76.712999999999994</v>
      </c>
      <c r="K299" s="6">
        <v>2.097</v>
      </c>
      <c r="L299" s="6">
        <v>123.574</v>
      </c>
      <c r="M299" s="7"/>
    </row>
    <row r="300" spans="1:13" ht="14.5" x14ac:dyDescent="0.35">
      <c r="A300" s="2" t="str">
        <f>Esterhazy!A300</f>
        <v xml:space="preserve">  2023/01/13 07:00:00</v>
      </c>
      <c r="B300" s="2">
        <v>1.0089999999999999</v>
      </c>
      <c r="C300" s="6">
        <v>-0.86799999999999999</v>
      </c>
      <c r="D300" s="6">
        <v>3.2639999999999998</v>
      </c>
      <c r="E300" s="6">
        <v>2.399</v>
      </c>
      <c r="F300" s="6">
        <v>-8.3000000000000004E-2</v>
      </c>
      <c r="G300" s="6">
        <v>14.297000000000001</v>
      </c>
      <c r="H300" s="6">
        <v>0</v>
      </c>
      <c r="I300" s="6">
        <v>-17.704999999999998</v>
      </c>
      <c r="J300" s="6">
        <v>76.347999999999999</v>
      </c>
      <c r="K300" s="6">
        <v>2.073</v>
      </c>
      <c r="L300" s="6">
        <v>120.858</v>
      </c>
      <c r="M300" s="7"/>
    </row>
    <row r="301" spans="1:13" ht="14.5" x14ac:dyDescent="0.35">
      <c r="A301" s="2" t="str">
        <f>Esterhazy!A301</f>
        <v xml:space="preserve">  2023/01/13 08:00:00</v>
      </c>
      <c r="B301" s="2">
        <v>1.1080000000000001</v>
      </c>
      <c r="C301" s="6">
        <v>-0.92300000000000004</v>
      </c>
      <c r="D301" s="6">
        <v>3.327</v>
      </c>
      <c r="E301" s="6">
        <v>2.407</v>
      </c>
      <c r="F301" s="6">
        <v>2.1999999999999999E-2</v>
      </c>
      <c r="G301" s="6">
        <v>13.829000000000001</v>
      </c>
      <c r="H301" s="6">
        <v>0</v>
      </c>
      <c r="I301" s="6">
        <v>-17.798999999999999</v>
      </c>
      <c r="J301" s="6">
        <v>76.304000000000002</v>
      </c>
      <c r="K301" s="6">
        <v>1.948</v>
      </c>
      <c r="L301" s="6">
        <v>125.729</v>
      </c>
      <c r="M301" s="7"/>
    </row>
    <row r="302" spans="1:13" ht="14.5" x14ac:dyDescent="0.35">
      <c r="A302" s="2" t="str">
        <f>Esterhazy!A302</f>
        <v xml:space="preserve">  2023/01/13 09:00:00</v>
      </c>
      <c r="B302" s="2">
        <v>1.0129999999999999</v>
      </c>
      <c r="C302" s="6">
        <v>-0.109</v>
      </c>
      <c r="D302" s="6">
        <v>2.5089999999999999</v>
      </c>
      <c r="E302" s="6">
        <v>2.4009999999999998</v>
      </c>
      <c r="F302" s="6">
        <v>-7.9000000000000001E-2</v>
      </c>
      <c r="G302" s="6">
        <v>13.61</v>
      </c>
      <c r="H302" s="6">
        <v>0</v>
      </c>
      <c r="I302" s="6">
        <v>-17.626000000000001</v>
      </c>
      <c r="J302" s="6">
        <v>76.387</v>
      </c>
      <c r="K302" s="6">
        <v>2.0720000000000001</v>
      </c>
      <c r="L302" s="6">
        <v>127.679</v>
      </c>
      <c r="M302" s="7"/>
    </row>
    <row r="303" spans="1:13" ht="14.5" x14ac:dyDescent="0.35">
      <c r="A303" s="2" t="str">
        <f>Esterhazy!A303</f>
        <v xml:space="preserve">  2023/01/13 10:00:00</v>
      </c>
      <c r="B303" s="2">
        <v>0.99299999999999999</v>
      </c>
      <c r="C303" s="6">
        <v>0.35799999999999998</v>
      </c>
      <c r="D303" s="6">
        <v>1.9690000000000001</v>
      </c>
      <c r="E303" s="6">
        <v>2.3250000000000002</v>
      </c>
      <c r="F303" s="6">
        <v>-6.3E-2</v>
      </c>
      <c r="G303" s="6">
        <v>11.561999999999999</v>
      </c>
      <c r="H303" s="6">
        <v>0</v>
      </c>
      <c r="I303" s="6">
        <v>-16.603000000000002</v>
      </c>
      <c r="J303" s="6">
        <v>76.539000000000001</v>
      </c>
      <c r="K303" s="6">
        <v>2.4380000000000002</v>
      </c>
      <c r="L303" s="6">
        <v>137.40799999999999</v>
      </c>
      <c r="M303" s="7"/>
    </row>
    <row r="304" spans="1:13" ht="14.5" x14ac:dyDescent="0.35">
      <c r="A304" s="2" t="str">
        <f>Esterhazy!A304</f>
        <v xml:space="preserve">  2023/01/13 11:00:00</v>
      </c>
      <c r="B304" s="2">
        <v>1.2529999999999999</v>
      </c>
      <c r="C304" s="6">
        <v>0.154</v>
      </c>
      <c r="D304" s="6">
        <v>0.90400000000000003</v>
      </c>
      <c r="E304" s="6">
        <v>1.0589999999999999</v>
      </c>
      <c r="F304" s="6">
        <v>-0.31</v>
      </c>
      <c r="G304" s="6">
        <v>7.6070000000000002</v>
      </c>
      <c r="H304" s="6">
        <v>0</v>
      </c>
      <c r="I304" s="6">
        <v>-14.66</v>
      </c>
      <c r="J304" s="6">
        <v>77.265000000000001</v>
      </c>
      <c r="K304" s="6">
        <v>2.5499999999999998</v>
      </c>
      <c r="L304" s="6">
        <v>139.715</v>
      </c>
      <c r="M304" s="7"/>
    </row>
    <row r="305" spans="1:13" ht="14.5" x14ac:dyDescent="0.35">
      <c r="A305" s="2" t="str">
        <f>Esterhazy!A305</f>
        <v xml:space="preserve">  2023/01/13 12:00:00</v>
      </c>
      <c r="B305" s="2">
        <v>-9.7000000000000003E-2</v>
      </c>
      <c r="C305" s="6">
        <v>-0.155</v>
      </c>
      <c r="D305" s="6">
        <v>1.1200000000000001</v>
      </c>
      <c r="E305" s="6">
        <v>0.96599999999999997</v>
      </c>
      <c r="F305" s="6">
        <v>-8.2000000000000003E-2</v>
      </c>
      <c r="G305" s="6">
        <v>5.2270000000000003</v>
      </c>
      <c r="H305" s="6">
        <v>0</v>
      </c>
      <c r="I305" s="6">
        <v>-13.01</v>
      </c>
      <c r="J305" s="6">
        <v>78.177000000000007</v>
      </c>
      <c r="K305" s="6">
        <v>2.407</v>
      </c>
      <c r="L305" s="6">
        <v>137.62799999999999</v>
      </c>
      <c r="M305" s="7"/>
    </row>
    <row r="306" spans="1:13" ht="14.5" x14ac:dyDescent="0.35">
      <c r="A306" s="2" t="str">
        <f>Esterhazy!A306</f>
        <v xml:space="preserve">  2023/01/13 13:00:00</v>
      </c>
      <c r="B306" s="2">
        <v>-0.40699999999999997</v>
      </c>
      <c r="C306" s="6">
        <v>0.32200000000000001</v>
      </c>
      <c r="D306" s="6">
        <v>1.498</v>
      </c>
      <c r="E306" s="6">
        <v>1.819</v>
      </c>
      <c r="F306" s="6">
        <v>-2.4E-2</v>
      </c>
      <c r="G306" s="6">
        <v>4.1150000000000002</v>
      </c>
      <c r="H306" s="6">
        <v>0</v>
      </c>
      <c r="I306" s="6">
        <v>-11.481</v>
      </c>
      <c r="J306" s="6">
        <v>79.183999999999997</v>
      </c>
      <c r="K306" s="6">
        <v>2.242</v>
      </c>
      <c r="L306" s="6">
        <v>142.21100000000001</v>
      </c>
      <c r="M306" s="7"/>
    </row>
    <row r="307" spans="1:13" ht="14.5" x14ac:dyDescent="0.35">
      <c r="A307" s="2" t="str">
        <f>Esterhazy!A307</f>
        <v xml:space="preserve">  2023/01/13 14:00:00</v>
      </c>
      <c r="B307" s="2">
        <v>0.185</v>
      </c>
      <c r="C307" s="6">
        <v>0.3</v>
      </c>
      <c r="D307" s="6">
        <v>1.752</v>
      </c>
      <c r="E307" s="6">
        <v>2.0510000000000002</v>
      </c>
      <c r="F307" s="6">
        <v>-0.17699999999999999</v>
      </c>
      <c r="G307" s="6">
        <v>3.2989999999999999</v>
      </c>
      <c r="H307" s="6">
        <v>0</v>
      </c>
      <c r="I307" s="6">
        <v>-9.7590000000000003</v>
      </c>
      <c r="J307" s="6">
        <v>78.254999999999995</v>
      </c>
      <c r="K307" s="6">
        <v>1.51</v>
      </c>
      <c r="L307" s="6">
        <v>109.456</v>
      </c>
      <c r="M307" s="7"/>
    </row>
    <row r="308" spans="1:13" ht="14.5" x14ac:dyDescent="0.35">
      <c r="A308" s="2" t="str">
        <f>Esterhazy!A308</f>
        <v xml:space="preserve">  2023/01/13 15:00:00</v>
      </c>
      <c r="B308" s="2">
        <v>1.2609999999999999</v>
      </c>
      <c r="C308" s="6">
        <v>0.224</v>
      </c>
      <c r="D308" s="6">
        <v>1.7030000000000001</v>
      </c>
      <c r="E308" s="6">
        <v>1.9259999999999999</v>
      </c>
      <c r="F308" s="6">
        <v>-0.06</v>
      </c>
      <c r="G308" s="6">
        <v>2.9889999999999999</v>
      </c>
      <c r="H308" s="6">
        <v>0</v>
      </c>
      <c r="I308" s="6">
        <v>-8.5429999999999993</v>
      </c>
      <c r="J308" s="6">
        <v>75.64</v>
      </c>
      <c r="K308" s="6">
        <v>1.9590000000000001</v>
      </c>
      <c r="L308" s="6">
        <v>138.732</v>
      </c>
      <c r="M308" s="7"/>
    </row>
    <row r="309" spans="1:13" ht="14.5" x14ac:dyDescent="0.35">
      <c r="A309" s="2" t="str">
        <f>Esterhazy!A309</f>
        <v xml:space="preserve">  2023/01/13 16:00:00</v>
      </c>
      <c r="B309" s="2">
        <v>1.002</v>
      </c>
      <c r="C309" s="6">
        <v>-0.69299999999999995</v>
      </c>
      <c r="D309" s="6">
        <v>2.1989999999999998</v>
      </c>
      <c r="E309" s="6">
        <v>1.508</v>
      </c>
      <c r="F309" s="6">
        <v>-7.5999999999999998E-2</v>
      </c>
      <c r="G309" s="6">
        <v>3.117</v>
      </c>
      <c r="H309" s="6">
        <v>0</v>
      </c>
      <c r="I309" s="6">
        <v>-7.2990000000000004</v>
      </c>
      <c r="J309" s="6">
        <v>72.966999999999999</v>
      </c>
      <c r="K309" s="6">
        <v>1.9970000000000001</v>
      </c>
      <c r="L309" s="6">
        <v>139.27099999999999</v>
      </c>
      <c r="M309" s="7"/>
    </row>
    <row r="310" spans="1:13" ht="14.5" x14ac:dyDescent="0.35">
      <c r="A310" s="2" t="str">
        <f>Esterhazy!A310</f>
        <v xml:space="preserve">  2023/01/13 17:00:00</v>
      </c>
      <c r="B310" s="2">
        <v>0.4</v>
      </c>
      <c r="C310" s="6">
        <v>-0.73699999999999999</v>
      </c>
      <c r="D310" s="6">
        <v>2.161</v>
      </c>
      <c r="E310" s="6">
        <v>1.4259999999999999</v>
      </c>
      <c r="F310" s="6">
        <v>0.13400000000000001</v>
      </c>
      <c r="G310" s="6">
        <v>3.2639999999999998</v>
      </c>
      <c r="H310" s="6">
        <v>0</v>
      </c>
      <c r="I310" s="6">
        <v>-6.5549999999999997</v>
      </c>
      <c r="J310" s="6">
        <v>73.759</v>
      </c>
      <c r="K310" s="6">
        <v>1.2909999999999999</v>
      </c>
      <c r="L310" s="6">
        <v>141.96100000000001</v>
      </c>
      <c r="M310" s="7"/>
    </row>
    <row r="311" spans="1:13" ht="14.5" x14ac:dyDescent="0.35">
      <c r="A311" s="2" t="str">
        <f>Esterhazy!A311</f>
        <v xml:space="preserve">  2023/01/13 18:00:00</v>
      </c>
      <c r="B311" s="2">
        <v>0.28100000000000003</v>
      </c>
      <c r="C311" s="6">
        <v>-0.48899999999999999</v>
      </c>
      <c r="D311" s="6">
        <v>4.9720000000000004</v>
      </c>
      <c r="E311" s="6">
        <v>4.4820000000000002</v>
      </c>
      <c r="F311" s="6">
        <v>-8.6999999999999994E-2</v>
      </c>
      <c r="G311" s="6">
        <v>2.8039999999999998</v>
      </c>
      <c r="H311" s="6">
        <v>0</v>
      </c>
      <c r="I311" s="6">
        <v>-5.2080000000000002</v>
      </c>
      <c r="J311" s="6">
        <v>74.87</v>
      </c>
      <c r="K311" s="6">
        <v>0.71799999999999997</v>
      </c>
      <c r="L311" s="6">
        <v>203.40899999999999</v>
      </c>
      <c r="M311" s="7"/>
    </row>
    <row r="312" spans="1:13" ht="14.5" x14ac:dyDescent="0.35">
      <c r="A312" s="2" t="str">
        <f>Esterhazy!A312</f>
        <v xml:space="preserve">  2023/01/13 19:00:00</v>
      </c>
      <c r="B312" s="2">
        <v>0.45800000000000002</v>
      </c>
      <c r="C312" s="6">
        <v>-1.462</v>
      </c>
      <c r="D312" s="6">
        <v>6.6130000000000004</v>
      </c>
      <c r="E312" s="6">
        <v>5.1520000000000001</v>
      </c>
      <c r="F312" s="6">
        <v>0.28199999999999997</v>
      </c>
      <c r="G312" s="6">
        <v>2.2469999999999999</v>
      </c>
      <c r="H312" s="6">
        <v>0</v>
      </c>
      <c r="I312" s="6">
        <v>-3.8050000000000002</v>
      </c>
      <c r="J312" s="6">
        <v>79.531999999999996</v>
      </c>
      <c r="K312" s="6">
        <v>2.194</v>
      </c>
      <c r="L312" s="6">
        <v>225.386</v>
      </c>
      <c r="M312" s="7"/>
    </row>
    <row r="313" spans="1:13" ht="14.5" x14ac:dyDescent="0.35">
      <c r="A313" s="2" t="str">
        <f>Esterhazy!A313</f>
        <v xml:space="preserve">  2023/01/13 20:00:00</v>
      </c>
      <c r="B313" s="2">
        <v>0.55400000000000005</v>
      </c>
      <c r="C313" s="6">
        <v>-1.468</v>
      </c>
      <c r="D313" s="6">
        <v>4.0659999999999998</v>
      </c>
      <c r="E313" s="6">
        <v>2.6</v>
      </c>
      <c r="F313" s="6">
        <v>0.81799999999999995</v>
      </c>
      <c r="G313" s="6">
        <v>1.9850000000000001</v>
      </c>
      <c r="H313" s="6">
        <v>0</v>
      </c>
      <c r="I313" s="6">
        <v>-3.016</v>
      </c>
      <c r="J313" s="6">
        <v>80.867999999999995</v>
      </c>
      <c r="K313" s="6">
        <v>2.7589999999999999</v>
      </c>
      <c r="L313" s="6">
        <v>264.51100000000002</v>
      </c>
      <c r="M313" s="7"/>
    </row>
    <row r="314" spans="1:13" ht="14.5" x14ac:dyDescent="0.35">
      <c r="A314" s="2" t="str">
        <f>Esterhazy!A314</f>
        <v xml:space="preserve">  2023/01/13 21:00:00</v>
      </c>
      <c r="B314" s="2" t="s">
        <v>40</v>
      </c>
      <c r="C314" s="6" t="s">
        <v>40</v>
      </c>
      <c r="D314" s="6" t="s">
        <v>40</v>
      </c>
      <c r="E314" s="6" t="s">
        <v>40</v>
      </c>
      <c r="F314" s="6" t="s">
        <v>40</v>
      </c>
      <c r="G314" s="6">
        <v>2.78</v>
      </c>
      <c r="H314" s="6">
        <v>0</v>
      </c>
      <c r="I314" s="6">
        <v>-4.7649999999999997</v>
      </c>
      <c r="J314" s="6">
        <v>81.076999999999998</v>
      </c>
      <c r="K314" s="6">
        <v>1.093</v>
      </c>
      <c r="L314" s="6">
        <v>255.87700000000001</v>
      </c>
      <c r="M314" s="7"/>
    </row>
    <row r="315" spans="1:13" ht="14.5" x14ac:dyDescent="0.35">
      <c r="A315" s="2" t="str">
        <f>Esterhazy!A315</f>
        <v xml:space="preserve">  2023/01/13 22:00:00</v>
      </c>
      <c r="B315" s="2">
        <v>0.46600000000000003</v>
      </c>
      <c r="C315" s="6">
        <v>-0.93100000000000005</v>
      </c>
      <c r="D315" s="6">
        <v>5.8259999999999996</v>
      </c>
      <c r="E315" s="6">
        <v>4.8940000000000001</v>
      </c>
      <c r="F315" s="6">
        <v>0.82899999999999996</v>
      </c>
      <c r="G315" s="6">
        <v>3.4630000000000001</v>
      </c>
      <c r="H315" s="6">
        <v>0</v>
      </c>
      <c r="I315" s="6">
        <v>-4.6580000000000004</v>
      </c>
      <c r="J315" s="6">
        <v>81.866</v>
      </c>
      <c r="K315" s="6">
        <v>0.309</v>
      </c>
      <c r="L315" s="6">
        <v>240.84200000000001</v>
      </c>
      <c r="M315" s="7"/>
    </row>
    <row r="316" spans="1:13" ht="14.5" x14ac:dyDescent="0.35">
      <c r="A316" s="2" t="str">
        <f>Esterhazy!A316</f>
        <v xml:space="preserve">  2023/01/13 23:00:00</v>
      </c>
      <c r="B316" s="2">
        <v>0.60799999999999998</v>
      </c>
      <c r="C316" s="6">
        <v>-0.88</v>
      </c>
      <c r="D316" s="6">
        <v>3.5680000000000001</v>
      </c>
      <c r="E316" s="6">
        <v>2.6880000000000002</v>
      </c>
      <c r="F316" s="6">
        <v>0.47399999999999998</v>
      </c>
      <c r="G316" s="6">
        <v>3.38</v>
      </c>
      <c r="H316" s="6">
        <v>0</v>
      </c>
      <c r="I316" s="6">
        <v>-5.4329999999999998</v>
      </c>
      <c r="J316" s="6">
        <v>82.707999999999998</v>
      </c>
      <c r="K316" s="6">
        <v>1.474</v>
      </c>
      <c r="L316" s="6">
        <v>226.542</v>
      </c>
      <c r="M316" s="7"/>
    </row>
    <row r="317" spans="1:13" ht="14.5" x14ac:dyDescent="0.35">
      <c r="A317" s="2" t="str">
        <f>Esterhazy!A317</f>
        <v xml:space="preserve">  2023/01/14 00:00:00</v>
      </c>
      <c r="B317" s="2">
        <v>0.65</v>
      </c>
      <c r="C317" s="6">
        <v>-0.46200000000000002</v>
      </c>
      <c r="D317" s="6">
        <v>2.5920000000000001</v>
      </c>
      <c r="E317" s="6">
        <v>2.13</v>
      </c>
      <c r="F317" s="6">
        <v>0.28199999999999997</v>
      </c>
      <c r="G317" s="6">
        <v>2.835</v>
      </c>
      <c r="H317" s="6">
        <v>0</v>
      </c>
      <c r="I317" s="6">
        <v>-4.3899999999999997</v>
      </c>
      <c r="J317" s="6">
        <v>80.427000000000007</v>
      </c>
      <c r="K317" s="6">
        <v>2.024</v>
      </c>
      <c r="L317" s="6">
        <v>254.68199999999999</v>
      </c>
      <c r="M317" s="7"/>
    </row>
    <row r="318" spans="1:13" ht="14.5" x14ac:dyDescent="0.35">
      <c r="A318" s="2" t="str">
        <f>Esterhazy!A318</f>
        <v xml:space="preserve">  2023/01/14 01:00:00</v>
      </c>
      <c r="B318" s="2">
        <v>1.7130000000000001</v>
      </c>
      <c r="C318" s="6">
        <v>-0.222</v>
      </c>
      <c r="D318" s="6">
        <v>3.2069999999999999</v>
      </c>
      <c r="E318" s="6">
        <v>2.9830000000000001</v>
      </c>
      <c r="F318" s="6">
        <v>0.90700000000000003</v>
      </c>
      <c r="G318" s="6">
        <v>5.6890000000000001</v>
      </c>
      <c r="H318" s="6">
        <v>0</v>
      </c>
      <c r="I318" s="6">
        <v>-7.0190000000000001</v>
      </c>
      <c r="J318" s="6">
        <v>81.766999999999996</v>
      </c>
      <c r="K318" s="6">
        <v>0.70399999999999996</v>
      </c>
      <c r="L318" s="6">
        <v>59.073</v>
      </c>
      <c r="M318" s="7"/>
    </row>
    <row r="319" spans="1:13" ht="14.5" x14ac:dyDescent="0.35">
      <c r="A319" s="2" t="str">
        <f>Esterhazy!A319</f>
        <v xml:space="preserve">  2023/01/14 02:00:00</v>
      </c>
      <c r="B319" s="2">
        <v>1.675</v>
      </c>
      <c r="C319" s="6">
        <v>-0.63100000000000001</v>
      </c>
      <c r="D319" s="6">
        <v>3.052</v>
      </c>
      <c r="E319" s="6">
        <v>2.4209999999999998</v>
      </c>
      <c r="F319" s="6">
        <v>2.923</v>
      </c>
      <c r="G319" s="6">
        <v>7.8410000000000002</v>
      </c>
      <c r="H319" s="6">
        <v>0</v>
      </c>
      <c r="I319" s="6">
        <v>-9.0169999999999995</v>
      </c>
      <c r="J319" s="6">
        <v>80.655000000000001</v>
      </c>
      <c r="K319" s="6">
        <v>0.85199999999999998</v>
      </c>
      <c r="L319" s="6">
        <v>142.97499999999999</v>
      </c>
      <c r="M319" s="7"/>
    </row>
    <row r="320" spans="1:13" ht="14.5" x14ac:dyDescent="0.35">
      <c r="A320" s="2" t="str">
        <f>Esterhazy!A320</f>
        <v xml:space="preserve">  2023/01/14 03:00:00</v>
      </c>
      <c r="B320" s="2">
        <v>1.4259999999999999</v>
      </c>
      <c r="C320" s="6">
        <v>-1.3080000000000001</v>
      </c>
      <c r="D320" s="6">
        <v>3.407</v>
      </c>
      <c r="E320" s="6">
        <v>2.101</v>
      </c>
      <c r="F320" s="6">
        <v>0.66500000000000004</v>
      </c>
      <c r="G320" s="6">
        <v>10.167</v>
      </c>
      <c r="H320" s="6">
        <v>0</v>
      </c>
      <c r="I320" s="6">
        <v>-9.89</v>
      </c>
      <c r="J320" s="6">
        <v>80.995999999999995</v>
      </c>
      <c r="K320" s="6">
        <v>1.53</v>
      </c>
      <c r="L320" s="6">
        <v>123.164</v>
      </c>
      <c r="M320" s="7"/>
    </row>
    <row r="321" spans="1:13" ht="14.5" x14ac:dyDescent="0.35">
      <c r="A321" s="2" t="str">
        <f>Esterhazy!A321</f>
        <v xml:space="preserve">  2023/01/14 04:00:00</v>
      </c>
      <c r="B321" s="2">
        <v>1.4159999999999999</v>
      </c>
      <c r="C321" s="6">
        <v>-0.60399999999999998</v>
      </c>
      <c r="D321" s="6">
        <v>3.819</v>
      </c>
      <c r="E321" s="6">
        <v>3.2149999999999999</v>
      </c>
      <c r="F321" s="6">
        <v>0.376</v>
      </c>
      <c r="G321" s="6">
        <v>11.032999999999999</v>
      </c>
      <c r="H321" s="6">
        <v>0</v>
      </c>
      <c r="I321" s="6">
        <v>-10.069000000000001</v>
      </c>
      <c r="J321" s="6">
        <v>82.647000000000006</v>
      </c>
      <c r="K321" s="6">
        <v>1.6990000000000001</v>
      </c>
      <c r="L321" s="6">
        <v>140.989</v>
      </c>
      <c r="M321" s="7"/>
    </row>
    <row r="322" spans="1:13" ht="14.5" x14ac:dyDescent="0.35">
      <c r="A322" s="2" t="str">
        <f>Esterhazy!A322</f>
        <v xml:space="preserve">  2023/01/14 05:00:00</v>
      </c>
      <c r="B322" s="2">
        <v>1.08</v>
      </c>
      <c r="C322" s="6">
        <v>-0.499</v>
      </c>
      <c r="D322" s="6">
        <v>2.4529999999999998</v>
      </c>
      <c r="E322" s="6">
        <v>1.9550000000000001</v>
      </c>
      <c r="F322" s="6">
        <v>0.313</v>
      </c>
      <c r="G322" s="6">
        <v>8.6519999999999992</v>
      </c>
      <c r="H322" s="6">
        <v>0</v>
      </c>
      <c r="I322" s="6">
        <v>-10.257</v>
      </c>
      <c r="J322" s="6">
        <v>83.566000000000003</v>
      </c>
      <c r="K322" s="6">
        <v>2.0369999999999999</v>
      </c>
      <c r="L322" s="6">
        <v>132.00299999999999</v>
      </c>
      <c r="M322" s="7"/>
    </row>
    <row r="323" spans="1:13" ht="14.5" x14ac:dyDescent="0.35">
      <c r="A323" s="2" t="str">
        <f>Esterhazy!A323</f>
        <v xml:space="preserve">  2023/01/14 06:00:00</v>
      </c>
      <c r="B323" s="2">
        <v>1.776</v>
      </c>
      <c r="C323" s="6">
        <v>0.16500000000000001</v>
      </c>
      <c r="D323" s="6">
        <v>2.2509999999999999</v>
      </c>
      <c r="E323" s="6">
        <v>2.4129999999999998</v>
      </c>
      <c r="F323" s="6">
        <v>0.17599999999999999</v>
      </c>
      <c r="G323" s="6">
        <v>3.6680000000000001</v>
      </c>
      <c r="H323" s="6">
        <v>0</v>
      </c>
      <c r="I323" s="6">
        <v>-9.4580000000000002</v>
      </c>
      <c r="J323" s="6">
        <v>83.445999999999998</v>
      </c>
      <c r="K323" s="6">
        <v>2.6880000000000002</v>
      </c>
      <c r="L323" s="6">
        <v>152.79499999999999</v>
      </c>
      <c r="M323" s="7"/>
    </row>
    <row r="324" spans="1:13" ht="14.5" x14ac:dyDescent="0.35">
      <c r="A324" s="2" t="str">
        <f>Esterhazy!A324</f>
        <v xml:space="preserve">  2023/01/14 07:00:00</v>
      </c>
      <c r="B324" s="2">
        <v>1.9610000000000001</v>
      </c>
      <c r="C324" s="6">
        <v>0.14599999999999999</v>
      </c>
      <c r="D324" s="6">
        <v>1.792</v>
      </c>
      <c r="E324" s="6">
        <v>1.9370000000000001</v>
      </c>
      <c r="F324" s="6">
        <v>0.628</v>
      </c>
      <c r="G324" s="6">
        <v>6.4240000000000004</v>
      </c>
      <c r="H324" s="6">
        <v>0</v>
      </c>
      <c r="I324" s="6">
        <v>-7.5990000000000002</v>
      </c>
      <c r="J324" s="6">
        <v>83.790999999999997</v>
      </c>
      <c r="K324" s="6">
        <v>1.9710000000000001</v>
      </c>
      <c r="L324" s="6">
        <v>125.215</v>
      </c>
      <c r="M324" s="7"/>
    </row>
    <row r="325" spans="1:13" ht="14.5" x14ac:dyDescent="0.35">
      <c r="A325" s="2" t="str">
        <f>Esterhazy!A325</f>
        <v xml:space="preserve">  2023/01/14 08:00:00</v>
      </c>
      <c r="B325" s="2">
        <v>1.292</v>
      </c>
      <c r="C325" s="6">
        <v>-0.33800000000000002</v>
      </c>
      <c r="D325" s="6">
        <v>3.16</v>
      </c>
      <c r="E325" s="6">
        <v>2.8210000000000002</v>
      </c>
      <c r="F325" s="6">
        <v>0.443</v>
      </c>
      <c r="G325" s="6">
        <v>12.618</v>
      </c>
      <c r="H325" s="6">
        <v>0</v>
      </c>
      <c r="I325" s="6">
        <v>-8.3010000000000002</v>
      </c>
      <c r="J325" s="6">
        <v>83.224999999999994</v>
      </c>
      <c r="K325" s="6">
        <v>3.2130000000000001</v>
      </c>
      <c r="L325" s="6">
        <v>81.033000000000001</v>
      </c>
      <c r="M325" s="7"/>
    </row>
    <row r="326" spans="1:13" ht="14.5" x14ac:dyDescent="0.35">
      <c r="A326" s="2" t="str">
        <f>Esterhazy!A326</f>
        <v xml:space="preserve">  2023/01/14 09:00:00</v>
      </c>
      <c r="B326" s="2">
        <v>1.2649999999999999</v>
      </c>
      <c r="C326" s="6">
        <v>-7.1999999999999995E-2</v>
      </c>
      <c r="D326" s="6">
        <v>1.1299999999999999</v>
      </c>
      <c r="E326" s="6">
        <v>1.0569999999999999</v>
      </c>
      <c r="F326" s="6">
        <v>0.39200000000000002</v>
      </c>
      <c r="G326" s="6">
        <v>10.603999999999999</v>
      </c>
      <c r="H326" s="6">
        <v>0</v>
      </c>
      <c r="I326" s="6">
        <v>-9.2989999999999995</v>
      </c>
      <c r="J326" s="6">
        <v>82.983000000000004</v>
      </c>
      <c r="K326" s="6">
        <v>4.1219999999999999</v>
      </c>
      <c r="L326" s="6">
        <v>91.378</v>
      </c>
      <c r="M326" s="7"/>
    </row>
    <row r="327" spans="1:13" ht="14.5" x14ac:dyDescent="0.35">
      <c r="A327" s="2" t="str">
        <f>Esterhazy!A327</f>
        <v xml:space="preserve">  2023/01/14 10:00:00</v>
      </c>
      <c r="B327" s="2">
        <v>2.9319999999999999</v>
      </c>
      <c r="C327" s="6">
        <v>0.40799999999999997</v>
      </c>
      <c r="D327" s="6">
        <v>1.7010000000000001</v>
      </c>
      <c r="E327" s="6">
        <v>2.1059999999999999</v>
      </c>
      <c r="F327" s="6">
        <v>-9.1999999999999998E-2</v>
      </c>
      <c r="G327" s="6">
        <v>8.3140000000000001</v>
      </c>
      <c r="H327" s="6">
        <v>0</v>
      </c>
      <c r="I327" s="6">
        <v>-8.9359999999999999</v>
      </c>
      <c r="J327" s="6">
        <v>82.960999999999999</v>
      </c>
      <c r="K327" s="6">
        <v>3.867</v>
      </c>
      <c r="L327" s="6">
        <v>88.433999999999997</v>
      </c>
      <c r="M327" s="7"/>
    </row>
    <row r="328" spans="1:13" ht="14.5" x14ac:dyDescent="0.35">
      <c r="A328" s="2" t="str">
        <f>Esterhazy!A328</f>
        <v xml:space="preserve">  2023/01/14 11:00:00</v>
      </c>
      <c r="B328" s="2">
        <v>5.0720000000000001</v>
      </c>
      <c r="C328" s="6">
        <v>0.40500000000000003</v>
      </c>
      <c r="D328" s="6">
        <v>2.056</v>
      </c>
      <c r="E328" s="6">
        <v>2.4580000000000002</v>
      </c>
      <c r="F328" s="6">
        <v>-0.16600000000000001</v>
      </c>
      <c r="G328" s="6">
        <v>6.1950000000000003</v>
      </c>
      <c r="H328" s="6">
        <v>0</v>
      </c>
      <c r="I328" s="6">
        <v>-7.91</v>
      </c>
      <c r="J328" s="6">
        <v>83.150999999999996</v>
      </c>
      <c r="K328" s="6">
        <v>4.82</v>
      </c>
      <c r="L328" s="6">
        <v>93.320999999999998</v>
      </c>
      <c r="M328" s="7"/>
    </row>
    <row r="329" spans="1:13" ht="14.5" x14ac:dyDescent="0.35">
      <c r="A329" s="2" t="str">
        <f>Esterhazy!A329</f>
        <v xml:space="preserve">  2023/01/14 12:00:00</v>
      </c>
      <c r="B329" s="2">
        <v>3.4039999999999999</v>
      </c>
      <c r="C329" s="6">
        <v>0.54700000000000004</v>
      </c>
      <c r="D329" s="6">
        <v>1.167</v>
      </c>
      <c r="E329" s="6">
        <v>1.712</v>
      </c>
      <c r="F329" s="6">
        <v>-6.0000000000000001E-3</v>
      </c>
      <c r="G329" s="6">
        <v>7.1319999999999997</v>
      </c>
      <c r="H329" s="6">
        <v>0</v>
      </c>
      <c r="I329" s="6">
        <v>-7.726</v>
      </c>
      <c r="J329" s="6">
        <v>83.027000000000001</v>
      </c>
      <c r="K329" s="6">
        <v>4.84</v>
      </c>
      <c r="L329" s="6">
        <v>94.474000000000004</v>
      </c>
      <c r="M329" s="7"/>
    </row>
    <row r="330" spans="1:13" ht="14.5" x14ac:dyDescent="0.35">
      <c r="A330" s="2" t="str">
        <f>Esterhazy!A330</f>
        <v xml:space="preserve">  2023/01/14 13:00:00</v>
      </c>
      <c r="B330" s="2">
        <v>4.1479999999999997</v>
      </c>
      <c r="C330" s="6">
        <v>1.0269999999999999</v>
      </c>
      <c r="D330" s="6">
        <v>1.1559999999999999</v>
      </c>
      <c r="E330" s="6">
        <v>2.1789999999999998</v>
      </c>
      <c r="F330" s="6">
        <v>0.182</v>
      </c>
      <c r="G330" s="6">
        <v>7.7450000000000001</v>
      </c>
      <c r="H330" s="6">
        <v>0</v>
      </c>
      <c r="I330" s="6">
        <v>-7.5640000000000001</v>
      </c>
      <c r="J330" s="6">
        <v>82.878</v>
      </c>
      <c r="K330" s="6">
        <v>4.5999999999999996</v>
      </c>
      <c r="L330" s="6">
        <v>80.488</v>
      </c>
      <c r="M330" s="7"/>
    </row>
    <row r="331" spans="1:13" ht="14.5" x14ac:dyDescent="0.35">
      <c r="A331" s="2" t="str">
        <f>Esterhazy!A331</f>
        <v xml:space="preserve">  2023/01/14 14:00:00</v>
      </c>
      <c r="B331" s="2">
        <v>1.9419999999999999</v>
      </c>
      <c r="C331" s="6">
        <v>1.196</v>
      </c>
      <c r="D331" s="6">
        <v>-7.0000000000000001E-3</v>
      </c>
      <c r="E331" s="6">
        <v>1.1859999999999999</v>
      </c>
      <c r="F331" s="6">
        <v>-4.7E-2</v>
      </c>
      <c r="G331" s="6">
        <v>7.6449999999999996</v>
      </c>
      <c r="H331" s="6">
        <v>0</v>
      </c>
      <c r="I331" s="6">
        <v>-7.5720000000000001</v>
      </c>
      <c r="J331" s="6">
        <v>82.536000000000001</v>
      </c>
      <c r="K331" s="6">
        <v>3.907</v>
      </c>
      <c r="L331" s="6">
        <v>59.6</v>
      </c>
      <c r="M331" s="7"/>
    </row>
    <row r="332" spans="1:13" ht="14.5" x14ac:dyDescent="0.35">
      <c r="A332" s="2" t="str">
        <f>Esterhazy!A332</f>
        <v xml:space="preserve">  2023/01/14 15:00:00</v>
      </c>
      <c r="B332" s="2">
        <v>0.88600000000000001</v>
      </c>
      <c r="C332" s="6">
        <v>1.1000000000000001</v>
      </c>
      <c r="D332" s="6">
        <v>0.435</v>
      </c>
      <c r="E332" s="6">
        <v>1.5309999999999999</v>
      </c>
      <c r="F332" s="6">
        <v>4.3999999999999997E-2</v>
      </c>
      <c r="G332" s="6">
        <v>7.58</v>
      </c>
      <c r="H332" s="6">
        <v>0</v>
      </c>
      <c r="I332" s="6">
        <v>-7.423</v>
      </c>
      <c r="J332" s="6">
        <v>82.397000000000006</v>
      </c>
      <c r="K332" s="6">
        <v>4.2450000000000001</v>
      </c>
      <c r="L332" s="6">
        <v>71.756</v>
      </c>
      <c r="M332" s="7"/>
    </row>
    <row r="333" spans="1:13" ht="14.5" x14ac:dyDescent="0.35">
      <c r="A333" s="2" t="str">
        <f>Esterhazy!A333</f>
        <v xml:space="preserve">  2023/01/14 16:00:00</v>
      </c>
      <c r="B333" s="2">
        <v>0.93400000000000005</v>
      </c>
      <c r="C333" s="6">
        <v>0.42399999999999999</v>
      </c>
      <c r="D333" s="6">
        <v>0.68100000000000005</v>
      </c>
      <c r="E333" s="6">
        <v>1.1040000000000001</v>
      </c>
      <c r="F333" s="6">
        <v>-0.34499999999999997</v>
      </c>
      <c r="G333" s="6">
        <v>7.774</v>
      </c>
      <c r="H333" s="6">
        <v>0</v>
      </c>
      <c r="I333" s="6">
        <v>-7.0019999999999998</v>
      </c>
      <c r="J333" s="6">
        <v>82.091999999999999</v>
      </c>
      <c r="K333" s="6">
        <v>3.403</v>
      </c>
      <c r="L333" s="6">
        <v>73.942999999999998</v>
      </c>
      <c r="M333" s="7"/>
    </row>
    <row r="334" spans="1:13" ht="14.5" x14ac:dyDescent="0.35">
      <c r="A334" s="2" t="str">
        <f>Esterhazy!A334</f>
        <v xml:space="preserve">  2023/01/14 17:00:00</v>
      </c>
      <c r="B334" s="2">
        <v>1.274</v>
      </c>
      <c r="C334" s="6">
        <v>0.64700000000000002</v>
      </c>
      <c r="D334" s="6">
        <v>0.62</v>
      </c>
      <c r="E334" s="6">
        <v>1.2649999999999999</v>
      </c>
      <c r="F334" s="6">
        <v>-5.8999999999999997E-2</v>
      </c>
      <c r="G334" s="6">
        <v>8.6430000000000007</v>
      </c>
      <c r="H334" s="6">
        <v>0</v>
      </c>
      <c r="I334" s="6">
        <v>-7.0910000000000002</v>
      </c>
      <c r="J334" s="6">
        <v>82.129000000000005</v>
      </c>
      <c r="K334" s="6">
        <v>3.1469999999999998</v>
      </c>
      <c r="L334" s="6">
        <v>89.119</v>
      </c>
      <c r="M334" s="7"/>
    </row>
    <row r="335" spans="1:13" ht="14.5" x14ac:dyDescent="0.35">
      <c r="A335" s="2" t="str">
        <f>Esterhazy!A335</f>
        <v xml:space="preserve">  2023/01/14 18:00:00</v>
      </c>
      <c r="B335" s="2">
        <v>3.01</v>
      </c>
      <c r="C335" s="6">
        <v>1.0129999999999999</v>
      </c>
      <c r="D335" s="6">
        <v>2.3759999999999999</v>
      </c>
      <c r="E335" s="6">
        <v>3.3860000000000001</v>
      </c>
      <c r="F335" s="6">
        <v>-0.185</v>
      </c>
      <c r="G335" s="6">
        <v>9.0820000000000007</v>
      </c>
      <c r="H335" s="6">
        <v>0</v>
      </c>
      <c r="I335" s="6">
        <v>-7.5419999999999998</v>
      </c>
      <c r="J335" s="6">
        <v>82.147000000000006</v>
      </c>
      <c r="K335" s="6">
        <v>3.2120000000000002</v>
      </c>
      <c r="L335" s="6">
        <v>87.662999999999997</v>
      </c>
      <c r="M335" s="7"/>
    </row>
    <row r="336" spans="1:13" ht="14.5" x14ac:dyDescent="0.35">
      <c r="A336" s="2" t="str">
        <f>Esterhazy!A336</f>
        <v xml:space="preserve">  2023/01/14 19:00:00</v>
      </c>
      <c r="B336" s="2">
        <v>8.3339999999999996</v>
      </c>
      <c r="C336" s="6">
        <v>0.64</v>
      </c>
      <c r="D336" s="6">
        <v>2.91</v>
      </c>
      <c r="E336" s="6">
        <v>3.5470000000000002</v>
      </c>
      <c r="F336" s="6">
        <v>0</v>
      </c>
      <c r="G336" s="6">
        <v>8.94</v>
      </c>
      <c r="H336" s="6">
        <v>0</v>
      </c>
      <c r="I336" s="6">
        <v>-7.718</v>
      </c>
      <c r="J336" s="6">
        <v>81.950999999999993</v>
      </c>
      <c r="K336" s="6">
        <v>2.0339999999999998</v>
      </c>
      <c r="L336" s="6">
        <v>83.655000000000001</v>
      </c>
      <c r="M336" s="7"/>
    </row>
    <row r="337" spans="1:13" ht="14.5" x14ac:dyDescent="0.35">
      <c r="A337" s="2" t="str">
        <f>Esterhazy!A337</f>
        <v xml:space="preserve">  2023/01/14 20:00:00</v>
      </c>
      <c r="B337" s="2">
        <v>3.1139999999999999</v>
      </c>
      <c r="C337" s="6">
        <v>0.89800000000000002</v>
      </c>
      <c r="D337" s="6">
        <v>0.82099999999999995</v>
      </c>
      <c r="E337" s="6">
        <v>1.716</v>
      </c>
      <c r="F337" s="6">
        <v>-4.1000000000000002E-2</v>
      </c>
      <c r="G337" s="6">
        <v>8.8179999999999996</v>
      </c>
      <c r="H337" s="6">
        <v>0</v>
      </c>
      <c r="I337" s="6">
        <v>-7.7359999999999998</v>
      </c>
      <c r="J337" s="6">
        <v>81.475999999999999</v>
      </c>
      <c r="K337" s="6">
        <v>2.601</v>
      </c>
      <c r="L337" s="6">
        <v>74.111999999999995</v>
      </c>
      <c r="M337" s="7"/>
    </row>
    <row r="338" spans="1:13" ht="14.5" x14ac:dyDescent="0.35">
      <c r="A338" s="2" t="str">
        <f>Esterhazy!A338</f>
        <v xml:space="preserve">  2023/01/14 21:00:00</v>
      </c>
      <c r="B338" s="2" t="s">
        <v>40</v>
      </c>
      <c r="C338" s="6" t="s">
        <v>40</v>
      </c>
      <c r="D338" s="6" t="s">
        <v>40</v>
      </c>
      <c r="E338" s="6" t="s">
        <v>40</v>
      </c>
      <c r="F338" s="6" t="s">
        <v>40</v>
      </c>
      <c r="G338" s="6">
        <v>8.75</v>
      </c>
      <c r="H338" s="6">
        <v>0</v>
      </c>
      <c r="I338" s="6">
        <v>-8.0909999999999993</v>
      </c>
      <c r="J338" s="6">
        <v>81.259</v>
      </c>
      <c r="K338" s="6">
        <v>2.6190000000000002</v>
      </c>
      <c r="L338" s="6">
        <v>68.426000000000002</v>
      </c>
      <c r="M338" s="7"/>
    </row>
    <row r="339" spans="1:13" ht="14.5" x14ac:dyDescent="0.35">
      <c r="A339" s="2" t="str">
        <f>Esterhazy!A339</f>
        <v xml:space="preserve">  2023/01/14 22:00:00</v>
      </c>
      <c r="B339" s="2">
        <v>0.60399999999999998</v>
      </c>
      <c r="C339" s="6">
        <v>1.2010000000000001</v>
      </c>
      <c r="D339" s="6">
        <v>0.60599999999999998</v>
      </c>
      <c r="E339" s="6">
        <v>1.802</v>
      </c>
      <c r="F339" s="6">
        <v>-3.7999999999999999E-2</v>
      </c>
      <c r="G339" s="6">
        <v>7.9219999999999997</v>
      </c>
      <c r="H339" s="6">
        <v>0</v>
      </c>
      <c r="I339" s="6">
        <v>-8.5459999999999994</v>
      </c>
      <c r="J339" s="6">
        <v>81.227999999999994</v>
      </c>
      <c r="K339" s="6">
        <v>3.258</v>
      </c>
      <c r="L339" s="6">
        <v>80.718000000000004</v>
      </c>
      <c r="M339" s="7"/>
    </row>
    <row r="340" spans="1:13" ht="14.5" x14ac:dyDescent="0.35">
      <c r="A340" s="2" t="str">
        <f>Esterhazy!A340</f>
        <v xml:space="preserve">  2023/01/14 23:00:00</v>
      </c>
      <c r="B340" s="2">
        <v>0.67800000000000005</v>
      </c>
      <c r="C340" s="6">
        <v>1.446</v>
      </c>
      <c r="D340" s="6">
        <v>0.183</v>
      </c>
      <c r="E340" s="6">
        <v>1.623</v>
      </c>
      <c r="F340" s="6">
        <v>-0.2</v>
      </c>
      <c r="G340" s="6">
        <v>7.8639999999999999</v>
      </c>
      <c r="H340" s="6">
        <v>0</v>
      </c>
      <c r="I340" s="6">
        <v>-8.6820000000000004</v>
      </c>
      <c r="J340" s="6">
        <v>81.308000000000007</v>
      </c>
      <c r="K340" s="6">
        <v>2.2440000000000002</v>
      </c>
      <c r="L340" s="6">
        <v>80.563000000000002</v>
      </c>
      <c r="M340" s="7"/>
    </row>
    <row r="341" spans="1:13" ht="14.5" x14ac:dyDescent="0.35">
      <c r="A341" s="2" t="str">
        <f>Esterhazy!A341</f>
        <v xml:space="preserve">  2023/01/15 00:00:00</v>
      </c>
      <c r="B341" s="2">
        <v>3.4590000000000001</v>
      </c>
      <c r="C341" s="6">
        <v>1.599</v>
      </c>
      <c r="D341" s="6">
        <v>1.095</v>
      </c>
      <c r="E341" s="6">
        <v>2.6869999999999998</v>
      </c>
      <c r="F341" s="6">
        <v>-0.23200000000000001</v>
      </c>
      <c r="G341" s="6">
        <v>7.9770000000000003</v>
      </c>
      <c r="H341" s="6">
        <v>0</v>
      </c>
      <c r="I341" s="6">
        <v>-8.484</v>
      </c>
      <c r="J341" s="6">
        <v>80.936999999999998</v>
      </c>
      <c r="K341" s="6">
        <v>1.95</v>
      </c>
      <c r="L341" s="6">
        <v>83.096999999999994</v>
      </c>
      <c r="M341" s="7"/>
    </row>
    <row r="342" spans="1:13" ht="14.5" x14ac:dyDescent="0.35">
      <c r="A342" s="2" t="str">
        <f>Esterhazy!A342</f>
        <v xml:space="preserve">  2023/01/15 01:00:00</v>
      </c>
      <c r="B342" s="2">
        <v>3.0350000000000001</v>
      </c>
      <c r="C342" s="6">
        <v>0.67</v>
      </c>
      <c r="D342" s="6">
        <v>1.458</v>
      </c>
      <c r="E342" s="6">
        <v>2.1230000000000002</v>
      </c>
      <c r="F342" s="6">
        <v>-0.14399999999999999</v>
      </c>
      <c r="G342" s="6">
        <v>7.4770000000000003</v>
      </c>
      <c r="H342" s="6">
        <v>1.56</v>
      </c>
      <c r="I342" s="6">
        <v>-7.8940000000000001</v>
      </c>
      <c r="J342" s="6">
        <v>82.087999999999994</v>
      </c>
      <c r="K342" s="6">
        <v>1.7889999999999999</v>
      </c>
      <c r="L342" s="6">
        <v>105.247</v>
      </c>
      <c r="M342" s="7"/>
    </row>
    <row r="343" spans="1:13" ht="14.5" x14ac:dyDescent="0.35">
      <c r="A343" s="2" t="str">
        <f>Esterhazy!A343</f>
        <v xml:space="preserve">  2023/01/15 02:00:00</v>
      </c>
      <c r="B343" s="2">
        <v>2.4750000000000001</v>
      </c>
      <c r="C343" s="6">
        <v>0.35</v>
      </c>
      <c r="D343" s="6">
        <v>0.81100000000000005</v>
      </c>
      <c r="E343" s="6">
        <v>1.1579999999999999</v>
      </c>
      <c r="F343" s="6">
        <v>-0.307</v>
      </c>
      <c r="G343" s="6">
        <v>7.6459999999999999</v>
      </c>
      <c r="H343" s="6">
        <v>0.01</v>
      </c>
      <c r="I343" s="6">
        <v>-7.52</v>
      </c>
      <c r="J343" s="6">
        <v>82.421999999999997</v>
      </c>
      <c r="K343" s="6">
        <v>2.2639999999999998</v>
      </c>
      <c r="L343" s="6">
        <v>149.96899999999999</v>
      </c>
      <c r="M343" s="7"/>
    </row>
    <row r="344" spans="1:13" ht="14.5" x14ac:dyDescent="0.35">
      <c r="A344" s="2" t="str">
        <f>Esterhazy!A344</f>
        <v xml:space="preserve">  2023/01/15 03:00:00</v>
      </c>
      <c r="B344" s="2">
        <v>0.64600000000000002</v>
      </c>
      <c r="C344" s="6">
        <v>0.73899999999999999</v>
      </c>
      <c r="D344" s="6">
        <v>0.217</v>
      </c>
      <c r="E344" s="6">
        <v>0.95399999999999996</v>
      </c>
      <c r="F344" s="6">
        <v>-8.1000000000000003E-2</v>
      </c>
      <c r="G344" s="6">
        <v>8.6969999999999992</v>
      </c>
      <c r="H344" s="6">
        <v>0</v>
      </c>
      <c r="I344" s="6">
        <v>-6.915</v>
      </c>
      <c r="J344" s="6">
        <v>82.572000000000003</v>
      </c>
      <c r="K344" s="6">
        <v>1.6890000000000001</v>
      </c>
      <c r="L344" s="6">
        <v>165.273</v>
      </c>
      <c r="M344" s="7"/>
    </row>
    <row r="345" spans="1:13" ht="14.5" x14ac:dyDescent="0.35">
      <c r="A345" s="2" t="str">
        <f>Esterhazy!A345</f>
        <v xml:space="preserve">  2023/01/15 04:00:00</v>
      </c>
      <c r="B345" s="2">
        <v>0.53600000000000003</v>
      </c>
      <c r="C345" s="6">
        <v>1.117</v>
      </c>
      <c r="D345" s="6">
        <v>1.583</v>
      </c>
      <c r="E345" s="6">
        <v>2.6960000000000002</v>
      </c>
      <c r="F345" s="6">
        <v>-0.30299999999999999</v>
      </c>
      <c r="G345" s="6">
        <v>9.0190000000000001</v>
      </c>
      <c r="H345" s="6">
        <v>0</v>
      </c>
      <c r="I345" s="6">
        <v>-5.8319999999999999</v>
      </c>
      <c r="J345" s="6">
        <v>81.343000000000004</v>
      </c>
      <c r="K345" s="6">
        <v>0.70499999999999996</v>
      </c>
      <c r="L345" s="6">
        <v>259.09300000000002</v>
      </c>
      <c r="M345" s="7"/>
    </row>
    <row r="346" spans="1:13" ht="14.5" x14ac:dyDescent="0.35">
      <c r="A346" s="2" t="str">
        <f>Esterhazy!A346</f>
        <v xml:space="preserve">  2023/01/15 05:00:00</v>
      </c>
      <c r="B346" s="2">
        <v>0.81100000000000005</v>
      </c>
      <c r="C346" s="6">
        <v>0.99099999999999999</v>
      </c>
      <c r="D346" s="6">
        <v>1.3520000000000001</v>
      </c>
      <c r="E346" s="6">
        <v>2.34</v>
      </c>
      <c r="F346" s="6">
        <v>-0.21099999999999999</v>
      </c>
      <c r="G346" s="6">
        <v>8.6460000000000008</v>
      </c>
      <c r="H346" s="6">
        <v>0.01</v>
      </c>
      <c r="I346" s="6">
        <v>-5.5810000000000004</v>
      </c>
      <c r="J346" s="6">
        <v>81.361000000000004</v>
      </c>
      <c r="K346" s="6">
        <v>1.0249999999999999</v>
      </c>
      <c r="L346" s="6">
        <v>335.93799999999999</v>
      </c>
      <c r="M346" s="7"/>
    </row>
    <row r="347" spans="1:13" ht="14.5" x14ac:dyDescent="0.35">
      <c r="A347" s="2" t="str">
        <f>Esterhazy!A347</f>
        <v xml:space="preserve">  2023/01/15 06:00:00</v>
      </c>
      <c r="B347" s="2">
        <v>0.58499999999999996</v>
      </c>
      <c r="C347" s="6">
        <v>0.81799999999999995</v>
      </c>
      <c r="D347" s="6">
        <v>1.86</v>
      </c>
      <c r="E347" s="6">
        <v>2.6739999999999999</v>
      </c>
      <c r="F347" s="6">
        <v>-0.253</v>
      </c>
      <c r="G347" s="6">
        <v>8.3230000000000004</v>
      </c>
      <c r="H347" s="6">
        <v>0</v>
      </c>
      <c r="I347" s="6">
        <v>-5.0659999999999998</v>
      </c>
      <c r="J347" s="6">
        <v>81.393000000000001</v>
      </c>
      <c r="K347" s="6">
        <v>1.123</v>
      </c>
      <c r="L347" s="6">
        <v>319.11399999999998</v>
      </c>
      <c r="M347" s="7"/>
    </row>
    <row r="348" spans="1:13" ht="14.5" x14ac:dyDescent="0.35">
      <c r="A348" s="2" t="str">
        <f>Esterhazy!A348</f>
        <v xml:space="preserve">  2023/01/15 07:00:00</v>
      </c>
      <c r="B348" s="2">
        <v>1.0169999999999999</v>
      </c>
      <c r="C348" s="6">
        <v>1.294</v>
      </c>
      <c r="D348" s="6">
        <v>0.93400000000000005</v>
      </c>
      <c r="E348" s="6">
        <v>2.2229999999999999</v>
      </c>
      <c r="F348" s="6">
        <v>-0.34200000000000003</v>
      </c>
      <c r="G348" s="6">
        <v>8.3919999999999995</v>
      </c>
      <c r="H348" s="6">
        <v>0</v>
      </c>
      <c r="I348" s="6">
        <v>-4.9489999999999998</v>
      </c>
      <c r="J348" s="6">
        <v>81.635000000000005</v>
      </c>
      <c r="K348" s="6">
        <v>0.13200000000000001</v>
      </c>
      <c r="L348" s="6">
        <v>118.828</v>
      </c>
      <c r="M348" s="7"/>
    </row>
    <row r="349" spans="1:13" ht="14.5" x14ac:dyDescent="0.35">
      <c r="A349" s="2" t="str">
        <f>Esterhazy!A349</f>
        <v xml:space="preserve">  2023/01/15 08:00:00</v>
      </c>
      <c r="B349" s="2">
        <v>1.339</v>
      </c>
      <c r="C349" s="6">
        <v>1.161</v>
      </c>
      <c r="D349" s="6">
        <v>0.27</v>
      </c>
      <c r="E349" s="6">
        <v>1.4279999999999999</v>
      </c>
      <c r="F349" s="6">
        <v>-2.9000000000000001E-2</v>
      </c>
      <c r="G349" s="6">
        <v>8.3529999999999998</v>
      </c>
      <c r="H349" s="6">
        <v>0</v>
      </c>
      <c r="I349" s="6">
        <v>-5.2359999999999998</v>
      </c>
      <c r="J349" s="6">
        <v>82.753</v>
      </c>
      <c r="K349" s="6">
        <v>1.343</v>
      </c>
      <c r="L349" s="6">
        <v>147.86199999999999</v>
      </c>
      <c r="M349" s="7"/>
    </row>
    <row r="350" spans="1:13" ht="14.5" x14ac:dyDescent="0.35">
      <c r="A350" s="2" t="str">
        <f>Esterhazy!A350</f>
        <v xml:space="preserve">  2023/01/15 09:00:00</v>
      </c>
      <c r="B350" s="2">
        <v>1.5029999999999999</v>
      </c>
      <c r="C350" s="6">
        <v>1.673</v>
      </c>
      <c r="D350" s="6">
        <v>0.48099999999999998</v>
      </c>
      <c r="E350" s="6">
        <v>2.149</v>
      </c>
      <c r="F350" s="6">
        <v>-0.155</v>
      </c>
      <c r="G350" s="6">
        <v>11.289</v>
      </c>
      <c r="H350" s="6">
        <v>0</v>
      </c>
      <c r="I350" s="6">
        <v>-5.2069999999999999</v>
      </c>
      <c r="J350" s="6">
        <v>84.021000000000001</v>
      </c>
      <c r="K350" s="6">
        <v>1.9410000000000001</v>
      </c>
      <c r="L350" s="6">
        <v>191.46600000000001</v>
      </c>
      <c r="M350" s="7"/>
    </row>
    <row r="351" spans="1:13" ht="14.5" x14ac:dyDescent="0.35">
      <c r="A351" s="2" t="str">
        <f>Esterhazy!A351</f>
        <v xml:space="preserve">  2023/01/15 10:00:00</v>
      </c>
      <c r="B351" s="2">
        <v>1.2490000000000001</v>
      </c>
      <c r="C351" s="6">
        <v>1.2430000000000001</v>
      </c>
      <c r="D351" s="6">
        <v>0.79800000000000004</v>
      </c>
      <c r="E351" s="6">
        <v>2.0350000000000001</v>
      </c>
      <c r="F351" s="6">
        <v>-4.8000000000000001E-2</v>
      </c>
      <c r="G351" s="6">
        <v>11.288</v>
      </c>
      <c r="H351" s="6">
        <v>0</v>
      </c>
      <c r="I351" s="6">
        <v>-4.3879999999999999</v>
      </c>
      <c r="J351" s="6">
        <v>85.372</v>
      </c>
      <c r="K351" s="6">
        <v>2.9769999999999999</v>
      </c>
      <c r="L351" s="6">
        <v>263.41300000000001</v>
      </c>
      <c r="M351" s="7"/>
    </row>
    <row r="352" spans="1:13" ht="14.5" x14ac:dyDescent="0.35">
      <c r="A352" s="2" t="str">
        <f>Esterhazy!A352</f>
        <v xml:space="preserve">  2023/01/15 11:00:00</v>
      </c>
      <c r="B352" s="2">
        <v>2.5190000000000001</v>
      </c>
      <c r="C352" s="6">
        <v>1.778</v>
      </c>
      <c r="D352" s="6">
        <v>1.19</v>
      </c>
      <c r="E352" s="6">
        <v>2.9609999999999999</v>
      </c>
      <c r="F352" s="6">
        <v>-2.9000000000000001E-2</v>
      </c>
      <c r="G352" s="6">
        <v>10.635999999999999</v>
      </c>
      <c r="H352" s="6">
        <v>0</v>
      </c>
      <c r="I352" s="6">
        <v>-4.6470000000000002</v>
      </c>
      <c r="J352" s="6">
        <v>84.462000000000003</v>
      </c>
      <c r="K352" s="6">
        <v>5.9260000000000002</v>
      </c>
      <c r="L352" s="6">
        <v>292.04300000000001</v>
      </c>
      <c r="M352" s="7"/>
    </row>
    <row r="353" spans="1:13" ht="14.5" x14ac:dyDescent="0.35">
      <c r="A353" s="2" t="str">
        <f>Esterhazy!A353</f>
        <v xml:space="preserve">  2023/01/15 12:00:00</v>
      </c>
      <c r="B353" s="2">
        <v>6.6740000000000004</v>
      </c>
      <c r="C353" s="6">
        <v>1.552</v>
      </c>
      <c r="D353" s="6">
        <v>0.26900000000000002</v>
      </c>
      <c r="E353" s="6">
        <v>1.8160000000000001</v>
      </c>
      <c r="F353" s="6">
        <v>-0.08</v>
      </c>
      <c r="G353" s="6">
        <v>11.503</v>
      </c>
      <c r="H353" s="6">
        <v>0</v>
      </c>
      <c r="I353" s="6">
        <v>-5.3419999999999996</v>
      </c>
      <c r="J353" s="6">
        <v>83.807000000000002</v>
      </c>
      <c r="K353" s="6">
        <v>4.742</v>
      </c>
      <c r="L353" s="6">
        <v>285.07600000000002</v>
      </c>
      <c r="M353" s="7"/>
    </row>
    <row r="354" spans="1:13" ht="14.5" x14ac:dyDescent="0.35">
      <c r="A354" s="2" t="str">
        <f>Esterhazy!A354</f>
        <v xml:space="preserve">  2023/01/15 13:00:00</v>
      </c>
      <c r="B354" s="2">
        <v>11.882</v>
      </c>
      <c r="C354" s="6">
        <v>0.99099999999999999</v>
      </c>
      <c r="D354" s="6">
        <v>1.4019999999999999</v>
      </c>
      <c r="E354" s="6">
        <v>2.3879999999999999</v>
      </c>
      <c r="F354" s="6">
        <v>0.24</v>
      </c>
      <c r="G354" s="6">
        <v>14.474</v>
      </c>
      <c r="H354" s="6">
        <v>0</v>
      </c>
      <c r="I354" s="6">
        <v>-5.4050000000000002</v>
      </c>
      <c r="J354" s="6">
        <v>83.525999999999996</v>
      </c>
      <c r="K354" s="6">
        <v>4.6369999999999996</v>
      </c>
      <c r="L354" s="6">
        <v>292.024</v>
      </c>
      <c r="M354" s="7"/>
    </row>
    <row r="355" spans="1:13" ht="14.5" x14ac:dyDescent="0.35">
      <c r="A355" s="2" t="str">
        <f>Esterhazy!A355</f>
        <v xml:space="preserve">  2023/01/15 14:00:00</v>
      </c>
      <c r="B355" s="2">
        <v>5.05</v>
      </c>
      <c r="C355" s="6">
        <v>0.747</v>
      </c>
      <c r="D355" s="6">
        <v>0.20200000000000001</v>
      </c>
      <c r="E355" s="6">
        <v>0.94499999999999995</v>
      </c>
      <c r="F355" s="6">
        <v>0.21099999999999999</v>
      </c>
      <c r="G355" s="6">
        <v>6.173</v>
      </c>
      <c r="H355" s="6">
        <v>0</v>
      </c>
      <c r="I355" s="6">
        <v>-5.6130000000000004</v>
      </c>
      <c r="J355" s="6">
        <v>83.372</v>
      </c>
      <c r="K355" s="6">
        <v>5.15</v>
      </c>
      <c r="L355" s="6">
        <v>292.62900000000002</v>
      </c>
      <c r="M355" s="7"/>
    </row>
    <row r="356" spans="1:13" ht="14.5" x14ac:dyDescent="0.35">
      <c r="A356" s="2" t="str">
        <f>Esterhazy!A356</f>
        <v xml:space="preserve">  2023/01/15 15:00:00</v>
      </c>
      <c r="B356" s="2">
        <v>0.82499999999999996</v>
      </c>
      <c r="C356" s="6">
        <v>0.95099999999999996</v>
      </c>
      <c r="D356" s="6">
        <v>-0.14399999999999999</v>
      </c>
      <c r="E356" s="6">
        <v>0.80400000000000005</v>
      </c>
      <c r="F356" s="6">
        <v>-1.2E-2</v>
      </c>
      <c r="G356" s="6">
        <v>5.3710000000000004</v>
      </c>
      <c r="H356" s="6">
        <v>0</v>
      </c>
      <c r="I356" s="6">
        <v>-5.702</v>
      </c>
      <c r="J356" s="6">
        <v>83.262</v>
      </c>
      <c r="K356" s="6">
        <v>4.726</v>
      </c>
      <c r="L356" s="6">
        <v>301.58600000000001</v>
      </c>
      <c r="M356" s="7"/>
    </row>
    <row r="357" spans="1:13" ht="14.5" x14ac:dyDescent="0.35">
      <c r="A357" s="2" t="str">
        <f>Esterhazy!A357</f>
        <v xml:space="preserve">  2023/01/15 16:00:00</v>
      </c>
      <c r="B357" s="2">
        <v>0.74399999999999999</v>
      </c>
      <c r="C357" s="6">
        <v>0.53900000000000003</v>
      </c>
      <c r="D357" s="6">
        <v>0.24399999999999999</v>
      </c>
      <c r="E357" s="6">
        <v>0.78200000000000003</v>
      </c>
      <c r="F357" s="6">
        <v>-1E-3</v>
      </c>
      <c r="G357" s="6">
        <v>7.4240000000000004</v>
      </c>
      <c r="H357" s="6">
        <v>0</v>
      </c>
      <c r="I357" s="6">
        <v>-5.8129999999999997</v>
      </c>
      <c r="J357" s="6">
        <v>83.173000000000002</v>
      </c>
      <c r="K357" s="6" t="s">
        <v>788</v>
      </c>
      <c r="L357" s="6" t="s">
        <v>416</v>
      </c>
      <c r="M357" s="7"/>
    </row>
    <row r="358" spans="1:13" ht="14.5" x14ac:dyDescent="0.35">
      <c r="A358" s="2" t="str">
        <f>Esterhazy!A358</f>
        <v xml:space="preserve">  2023/01/15 17:00:00</v>
      </c>
      <c r="B358" s="2">
        <v>2.7050000000000001</v>
      </c>
      <c r="C358" s="6">
        <v>0.55500000000000005</v>
      </c>
      <c r="D358" s="6">
        <v>0.60799999999999998</v>
      </c>
      <c r="E358" s="6">
        <v>1.161</v>
      </c>
      <c r="F358" s="6">
        <v>0.183</v>
      </c>
      <c r="G358" s="6">
        <v>8.2119999999999997</v>
      </c>
      <c r="H358" s="6">
        <v>0</v>
      </c>
      <c r="I358" s="6">
        <v>-5.7080000000000002</v>
      </c>
      <c r="J358" s="6">
        <v>83.244</v>
      </c>
      <c r="K358" s="6" t="s">
        <v>788</v>
      </c>
      <c r="L358" s="6" t="s">
        <v>416</v>
      </c>
      <c r="M358" s="7"/>
    </row>
    <row r="359" spans="1:13" ht="14.5" x14ac:dyDescent="0.35">
      <c r="A359" s="2" t="str">
        <f>Esterhazy!A359</f>
        <v xml:space="preserve">  2023/01/15 18:00:00</v>
      </c>
      <c r="B359" s="2">
        <v>2.577</v>
      </c>
      <c r="C359" s="6">
        <v>0.37</v>
      </c>
      <c r="D359" s="6">
        <v>0.29899999999999999</v>
      </c>
      <c r="E359" s="6">
        <v>0.66800000000000004</v>
      </c>
      <c r="F359" s="6">
        <v>-6.2E-2</v>
      </c>
      <c r="G359" s="6">
        <v>8.8559999999999999</v>
      </c>
      <c r="H359" s="6">
        <v>0</v>
      </c>
      <c r="I359" s="6">
        <v>-5.5780000000000003</v>
      </c>
      <c r="J359" s="6">
        <v>83.26</v>
      </c>
      <c r="K359" s="6" t="s">
        <v>788</v>
      </c>
      <c r="L359" s="6" t="s">
        <v>416</v>
      </c>
      <c r="M359" s="7"/>
    </row>
    <row r="360" spans="1:13" ht="14.5" x14ac:dyDescent="0.35">
      <c r="A360" s="2" t="str">
        <f>Esterhazy!A360</f>
        <v xml:space="preserve">  2023/01/15 19:00:00</v>
      </c>
      <c r="B360" s="2">
        <v>0.64300000000000002</v>
      </c>
      <c r="C360" s="6">
        <v>0.36199999999999999</v>
      </c>
      <c r="D360" s="6">
        <v>0.58399999999999996</v>
      </c>
      <c r="E360" s="6">
        <v>0.94399999999999995</v>
      </c>
      <c r="F360" s="6">
        <v>1.4999999999999999E-2</v>
      </c>
      <c r="G360" s="6">
        <v>8.7759999999999998</v>
      </c>
      <c r="H360" s="6">
        <v>0</v>
      </c>
      <c r="I360" s="6">
        <v>-5.2309999999999999</v>
      </c>
      <c r="J360" s="6">
        <v>83.049000000000007</v>
      </c>
      <c r="K360" s="6" t="s">
        <v>788</v>
      </c>
      <c r="L360" s="6" t="s">
        <v>416</v>
      </c>
      <c r="M360" s="7"/>
    </row>
    <row r="361" spans="1:13" ht="14.5" x14ac:dyDescent="0.35">
      <c r="A361" s="2" t="str">
        <f>Esterhazy!A361</f>
        <v xml:space="preserve">  2023/01/15 20:00:00</v>
      </c>
      <c r="B361" s="2">
        <v>1.016</v>
      </c>
      <c r="C361" s="6">
        <v>0.34399999999999997</v>
      </c>
      <c r="D361" s="6">
        <v>0.77900000000000003</v>
      </c>
      <c r="E361" s="6">
        <v>1.121</v>
      </c>
      <c r="F361" s="6">
        <v>7.6999999999999999E-2</v>
      </c>
      <c r="G361" s="6">
        <v>8.0470000000000006</v>
      </c>
      <c r="H361" s="6">
        <v>0</v>
      </c>
      <c r="I361" s="6">
        <v>-4.7869999999999999</v>
      </c>
      <c r="J361" s="6">
        <v>83.491</v>
      </c>
      <c r="K361" s="6" t="s">
        <v>788</v>
      </c>
      <c r="L361" s="6" t="s">
        <v>416</v>
      </c>
      <c r="M361" s="7"/>
    </row>
    <row r="362" spans="1:13" ht="14.5" x14ac:dyDescent="0.35">
      <c r="A362" s="2" t="str">
        <f>Esterhazy!A362</f>
        <v xml:space="preserve">  2023/01/15 21:00:00</v>
      </c>
      <c r="B362" s="2" t="s">
        <v>40</v>
      </c>
      <c r="C362" s="6" t="s">
        <v>40</v>
      </c>
      <c r="D362" s="6" t="s">
        <v>40</v>
      </c>
      <c r="E362" s="6" t="s">
        <v>40</v>
      </c>
      <c r="F362" s="6" t="s">
        <v>40</v>
      </c>
      <c r="G362" s="6">
        <v>4.5179999999999998</v>
      </c>
      <c r="H362" s="6">
        <v>0</v>
      </c>
      <c r="I362" s="6">
        <v>-4.9539999999999997</v>
      </c>
      <c r="J362" s="6">
        <v>84.144000000000005</v>
      </c>
      <c r="K362" s="6" t="s">
        <v>788</v>
      </c>
      <c r="L362" s="6" t="s">
        <v>416</v>
      </c>
      <c r="M362" s="7"/>
    </row>
    <row r="363" spans="1:13" ht="14.5" x14ac:dyDescent="0.35">
      <c r="A363" s="2" t="str">
        <f>Esterhazy!A363</f>
        <v xml:space="preserve">  2023/01/15 22:00:00</v>
      </c>
      <c r="B363" s="2">
        <v>0.53900000000000003</v>
      </c>
      <c r="C363" s="6">
        <v>-0.159</v>
      </c>
      <c r="D363" s="6">
        <v>-0.249</v>
      </c>
      <c r="E363" s="6">
        <v>-0.40699999999999997</v>
      </c>
      <c r="F363" s="6">
        <v>0.42499999999999999</v>
      </c>
      <c r="G363" s="6">
        <v>5.1859999999999999</v>
      </c>
      <c r="H363" s="6">
        <v>0</v>
      </c>
      <c r="I363" s="6">
        <v>-5.5149999999999997</v>
      </c>
      <c r="J363" s="6">
        <v>83.927999999999997</v>
      </c>
      <c r="K363" s="6" t="s">
        <v>788</v>
      </c>
      <c r="L363" s="6" t="s">
        <v>416</v>
      </c>
      <c r="M363" s="7"/>
    </row>
    <row r="364" spans="1:13" ht="14.5" x14ac:dyDescent="0.35">
      <c r="A364" s="2" t="str">
        <f>Esterhazy!A364</f>
        <v xml:space="preserve">  2023/01/15 23:00:00</v>
      </c>
      <c r="B364" s="2">
        <v>0.433</v>
      </c>
      <c r="C364" s="6">
        <v>0.86599999999999999</v>
      </c>
      <c r="D364" s="6">
        <v>-0.17499999999999999</v>
      </c>
      <c r="E364" s="6">
        <v>0.68799999999999994</v>
      </c>
      <c r="F364" s="6">
        <v>8.2000000000000003E-2</v>
      </c>
      <c r="G364" s="6">
        <v>4.3659999999999997</v>
      </c>
      <c r="H364" s="6">
        <v>0</v>
      </c>
      <c r="I364" s="6">
        <v>-6.15</v>
      </c>
      <c r="J364" s="6">
        <v>83.694999999999993</v>
      </c>
      <c r="K364" s="6" t="s">
        <v>788</v>
      </c>
      <c r="L364" s="6" t="s">
        <v>416</v>
      </c>
      <c r="M364" s="7"/>
    </row>
    <row r="365" spans="1:13" ht="14.5" x14ac:dyDescent="0.35">
      <c r="A365" s="2" t="str">
        <f>Esterhazy!A365</f>
        <v xml:space="preserve">  2023/01/16 00:00:00</v>
      </c>
      <c r="B365" s="2">
        <v>0.57199999999999995</v>
      </c>
      <c r="C365" s="6">
        <v>1.0740000000000001</v>
      </c>
      <c r="D365" s="6">
        <v>0.14799999999999999</v>
      </c>
      <c r="E365" s="6">
        <v>1.22</v>
      </c>
      <c r="F365" s="6">
        <v>4.3999999999999997E-2</v>
      </c>
      <c r="G365" s="6">
        <v>6.2949999999999999</v>
      </c>
      <c r="H365" s="6">
        <v>0</v>
      </c>
      <c r="I365" s="6">
        <v>-6.45</v>
      </c>
      <c r="J365" s="6">
        <v>83.438000000000002</v>
      </c>
      <c r="K365" s="6" t="s">
        <v>788</v>
      </c>
      <c r="L365" s="6" t="s">
        <v>416</v>
      </c>
      <c r="M365" s="7"/>
    </row>
    <row r="366" spans="1:13" ht="14.5" x14ac:dyDescent="0.35">
      <c r="A366" s="2" t="str">
        <f>Esterhazy!A366</f>
        <v xml:space="preserve">  2023/01/16 01:00:00</v>
      </c>
      <c r="B366" s="2">
        <v>0.69</v>
      </c>
      <c r="C366" s="6">
        <v>0.7</v>
      </c>
      <c r="D366" s="6">
        <v>-0.223</v>
      </c>
      <c r="E366" s="6">
        <v>0.47399999999999998</v>
      </c>
      <c r="F366" s="6">
        <v>4.2000000000000003E-2</v>
      </c>
      <c r="G366" s="6">
        <v>7.1230000000000002</v>
      </c>
      <c r="H366" s="6">
        <v>0</v>
      </c>
      <c r="I366" s="6">
        <v>-6.7249999999999996</v>
      </c>
      <c r="J366" s="6">
        <v>83.22</v>
      </c>
      <c r="K366" s="6" t="s">
        <v>788</v>
      </c>
      <c r="L366" s="6" t="s">
        <v>416</v>
      </c>
      <c r="M366" s="7"/>
    </row>
    <row r="367" spans="1:13" ht="14.5" x14ac:dyDescent="0.35">
      <c r="A367" s="2" t="str">
        <f>Esterhazy!A367</f>
        <v xml:space="preserve">  2023/01/16 02:00:00</v>
      </c>
      <c r="B367" s="2">
        <v>0.57999999999999996</v>
      </c>
      <c r="C367" s="6">
        <v>0.40100000000000002</v>
      </c>
      <c r="D367" s="6">
        <v>0.20899999999999999</v>
      </c>
      <c r="E367" s="6">
        <v>0.61</v>
      </c>
      <c r="F367" s="6">
        <v>-0.16700000000000001</v>
      </c>
      <c r="G367" s="6">
        <v>5.9470000000000001</v>
      </c>
      <c r="H367" s="6">
        <v>0</v>
      </c>
      <c r="I367" s="6">
        <v>-6.8529999999999998</v>
      </c>
      <c r="J367" s="6">
        <v>82.998999999999995</v>
      </c>
      <c r="K367" s="6" t="s">
        <v>788</v>
      </c>
      <c r="L367" s="6" t="s">
        <v>416</v>
      </c>
      <c r="M367" s="7"/>
    </row>
    <row r="368" spans="1:13" ht="14.5" x14ac:dyDescent="0.35">
      <c r="A368" s="2" t="str">
        <f>Esterhazy!A368</f>
        <v xml:space="preserve">  2023/01/16 03:00:00</v>
      </c>
      <c r="B368" s="2">
        <v>0.53300000000000003</v>
      </c>
      <c r="C368" s="6">
        <v>3.6999999999999998E-2</v>
      </c>
      <c r="D368" s="6">
        <v>0.16300000000000001</v>
      </c>
      <c r="E368" s="6">
        <v>0.19900000000000001</v>
      </c>
      <c r="F368" s="6">
        <v>-7.0000000000000001E-3</v>
      </c>
      <c r="G368" s="6">
        <v>5.9080000000000004</v>
      </c>
      <c r="H368" s="6">
        <v>0</v>
      </c>
      <c r="I368" s="6">
        <v>-6.81</v>
      </c>
      <c r="J368" s="6">
        <v>82.55</v>
      </c>
      <c r="K368" s="6" t="s">
        <v>788</v>
      </c>
      <c r="L368" s="6" t="s">
        <v>416</v>
      </c>
      <c r="M368" s="7"/>
    </row>
    <row r="369" spans="1:13" ht="14.5" x14ac:dyDescent="0.35">
      <c r="A369" s="2" t="str">
        <f>Esterhazy!A369</f>
        <v xml:space="preserve">  2023/01/16 04:00:00</v>
      </c>
      <c r="B369" s="2">
        <v>0.7</v>
      </c>
      <c r="C369" s="6">
        <v>0.78600000000000003</v>
      </c>
      <c r="D369" s="6">
        <v>-0.59399999999999997</v>
      </c>
      <c r="E369" s="6">
        <v>0.19</v>
      </c>
      <c r="F369" s="6">
        <v>4.2000000000000003E-2</v>
      </c>
      <c r="G369" s="6">
        <v>5.4610000000000003</v>
      </c>
      <c r="H369" s="6">
        <v>0</v>
      </c>
      <c r="I369" s="6">
        <v>-7.0880000000000001</v>
      </c>
      <c r="J369" s="6">
        <v>83.084999999999994</v>
      </c>
      <c r="K369" s="6" t="s">
        <v>788</v>
      </c>
      <c r="L369" s="6" t="s">
        <v>416</v>
      </c>
      <c r="M369" s="7"/>
    </row>
    <row r="370" spans="1:13" ht="14.5" x14ac:dyDescent="0.35">
      <c r="A370" s="2" t="str">
        <f>Esterhazy!A370</f>
        <v xml:space="preserve">  2023/01/16 05:00:00</v>
      </c>
      <c r="B370" s="2">
        <v>0.71899999999999997</v>
      </c>
      <c r="C370" s="6">
        <v>0.42699999999999999</v>
      </c>
      <c r="D370" s="6">
        <v>-0.129</v>
      </c>
      <c r="E370" s="6">
        <v>0.29699999999999999</v>
      </c>
      <c r="F370" s="6">
        <v>-0.192</v>
      </c>
      <c r="G370" s="6">
        <v>5.2380000000000004</v>
      </c>
      <c r="H370" s="6">
        <v>0</v>
      </c>
      <c r="I370" s="6">
        <v>-7.1829999999999998</v>
      </c>
      <c r="J370" s="6">
        <v>83.25</v>
      </c>
      <c r="K370" s="6">
        <v>5.4589999999999996</v>
      </c>
      <c r="L370" s="6">
        <v>342.77</v>
      </c>
      <c r="M370" s="7"/>
    </row>
    <row r="371" spans="1:13" ht="14.5" x14ac:dyDescent="0.35">
      <c r="A371" s="2" t="str">
        <f>Esterhazy!A371</f>
        <v xml:space="preserve">  2023/01/16 06:00:00</v>
      </c>
      <c r="B371" s="2">
        <v>0.216</v>
      </c>
      <c r="C371" s="6">
        <v>0.53</v>
      </c>
      <c r="D371" s="6">
        <v>-0.376</v>
      </c>
      <c r="E371" s="6">
        <v>0.153</v>
      </c>
      <c r="F371" s="6">
        <v>-0.31</v>
      </c>
      <c r="G371" s="6">
        <v>5.3819999999999997</v>
      </c>
      <c r="H371" s="6">
        <v>0</v>
      </c>
      <c r="I371" s="6">
        <v>-7.3209999999999997</v>
      </c>
      <c r="J371" s="6">
        <v>83.016000000000005</v>
      </c>
      <c r="K371" s="6">
        <v>2.931</v>
      </c>
      <c r="L371" s="6">
        <v>359.63499999999999</v>
      </c>
      <c r="M371" s="7"/>
    </row>
    <row r="372" spans="1:13" ht="14.5" x14ac:dyDescent="0.35">
      <c r="A372" s="2" t="str">
        <f>Esterhazy!A372</f>
        <v xml:space="preserve">  2023/01/16 07:00:00</v>
      </c>
      <c r="B372" s="2">
        <v>0.32200000000000001</v>
      </c>
      <c r="C372" s="6">
        <v>0.13300000000000001</v>
      </c>
      <c r="D372" s="6">
        <v>0.02</v>
      </c>
      <c r="E372" s="6">
        <v>0.152</v>
      </c>
      <c r="F372" s="6">
        <v>-0.32600000000000001</v>
      </c>
      <c r="G372" s="6">
        <v>4.3769999999999998</v>
      </c>
      <c r="H372" s="6">
        <v>0</v>
      </c>
      <c r="I372" s="6">
        <v>-7.3380000000000001</v>
      </c>
      <c r="J372" s="6">
        <v>83.186000000000007</v>
      </c>
      <c r="K372" s="6">
        <v>2.468</v>
      </c>
      <c r="L372" s="6">
        <v>15.474</v>
      </c>
      <c r="M372" s="7"/>
    </row>
    <row r="373" spans="1:13" ht="14.5" x14ac:dyDescent="0.35">
      <c r="A373" s="2" t="str">
        <f>Esterhazy!A373</f>
        <v xml:space="preserve">  2023/01/16 08:00:00</v>
      </c>
      <c r="B373" s="2">
        <v>0.55600000000000005</v>
      </c>
      <c r="C373" s="6">
        <v>0.73499999999999999</v>
      </c>
      <c r="D373" s="6">
        <v>-0.54700000000000004</v>
      </c>
      <c r="E373" s="6">
        <v>0.187</v>
      </c>
      <c r="F373" s="6">
        <v>-5.0000000000000001E-3</v>
      </c>
      <c r="G373" s="6">
        <v>4.0549999999999997</v>
      </c>
      <c r="H373" s="6">
        <v>0</v>
      </c>
      <c r="I373" s="6">
        <v>-7.3</v>
      </c>
      <c r="J373" s="6">
        <v>83.352000000000004</v>
      </c>
      <c r="K373" s="6">
        <v>3.415</v>
      </c>
      <c r="L373" s="6">
        <v>8.4039999999999999</v>
      </c>
      <c r="M373" s="7"/>
    </row>
    <row r="374" spans="1:13" ht="14.5" x14ac:dyDescent="0.35">
      <c r="A374" s="2" t="str">
        <f>Esterhazy!A374</f>
        <v xml:space="preserve">  2023/01/16 09:00:00</v>
      </c>
      <c r="B374" s="2">
        <v>0.32500000000000001</v>
      </c>
      <c r="C374" s="6">
        <v>0.19500000000000001</v>
      </c>
      <c r="D374" s="6">
        <v>-0.47099999999999997</v>
      </c>
      <c r="E374" s="6">
        <v>-0.27700000000000002</v>
      </c>
      <c r="F374" s="6">
        <v>-0.161</v>
      </c>
      <c r="G374" s="6">
        <v>4.6449999999999996</v>
      </c>
      <c r="H374" s="6">
        <v>0</v>
      </c>
      <c r="I374" s="6">
        <v>-7.306</v>
      </c>
      <c r="J374" s="6">
        <v>83.337999999999994</v>
      </c>
      <c r="K374" s="6" t="s">
        <v>788</v>
      </c>
      <c r="L374" s="6" t="s">
        <v>416</v>
      </c>
      <c r="M374" s="7"/>
    </row>
    <row r="375" spans="1:13" ht="14.5" x14ac:dyDescent="0.35">
      <c r="A375" s="2" t="str">
        <f>Esterhazy!A375</f>
        <v xml:space="preserve">  2023/01/16 10:00:00</v>
      </c>
      <c r="B375" s="2">
        <v>0.40300000000000002</v>
      </c>
      <c r="C375" s="6">
        <v>0.78700000000000003</v>
      </c>
      <c r="D375" s="6">
        <v>-0.77900000000000003</v>
      </c>
      <c r="E375" s="6">
        <v>7.0000000000000001E-3</v>
      </c>
      <c r="F375" s="6">
        <v>-6.2E-2</v>
      </c>
      <c r="G375" s="6">
        <v>4.3230000000000004</v>
      </c>
      <c r="H375" s="6">
        <v>0</v>
      </c>
      <c r="I375" s="6">
        <v>-7.2619999999999996</v>
      </c>
      <c r="J375" s="6">
        <v>83.372</v>
      </c>
      <c r="K375" s="6" t="s">
        <v>788</v>
      </c>
      <c r="L375" s="6" t="s">
        <v>416</v>
      </c>
      <c r="M375" s="7"/>
    </row>
    <row r="376" spans="1:13" ht="14.5" x14ac:dyDescent="0.35">
      <c r="A376" s="2" t="str">
        <f>Esterhazy!A376</f>
        <v xml:space="preserve">  2023/01/16 11:00:00</v>
      </c>
      <c r="B376" s="2">
        <v>0.66500000000000004</v>
      </c>
      <c r="C376" s="6">
        <v>0.34599999999999997</v>
      </c>
      <c r="D376" s="6">
        <v>-0.46400000000000002</v>
      </c>
      <c r="E376" s="6">
        <v>-0.11899999999999999</v>
      </c>
      <c r="F376" s="6">
        <v>-0.36699999999999999</v>
      </c>
      <c r="G376" s="6">
        <v>3.7410000000000001</v>
      </c>
      <c r="H376" s="6">
        <v>0</v>
      </c>
      <c r="I376" s="6">
        <v>-7.101</v>
      </c>
      <c r="J376" s="6">
        <v>83.293999999999997</v>
      </c>
      <c r="K376" s="6" t="s">
        <v>788</v>
      </c>
      <c r="L376" s="6" t="s">
        <v>416</v>
      </c>
      <c r="M376" s="7"/>
    </row>
    <row r="377" spans="1:13" ht="14.5" x14ac:dyDescent="0.35">
      <c r="A377" s="2" t="str">
        <f>Esterhazy!A377</f>
        <v xml:space="preserve">  2023/01/16 12:00:00</v>
      </c>
      <c r="B377" s="2">
        <v>0.84299999999999997</v>
      </c>
      <c r="C377" s="6">
        <v>0.44800000000000001</v>
      </c>
      <c r="D377" s="6">
        <v>-0.72099999999999997</v>
      </c>
      <c r="E377" s="6">
        <v>-0.27400000000000002</v>
      </c>
      <c r="F377" s="6">
        <v>-0.17499999999999999</v>
      </c>
      <c r="G377" s="6">
        <v>3.0880000000000001</v>
      </c>
      <c r="H377" s="6">
        <v>0</v>
      </c>
      <c r="I377" s="6">
        <v>-6.923</v>
      </c>
      <c r="J377" s="6">
        <v>83.2</v>
      </c>
      <c r="K377" s="6" t="s">
        <v>788</v>
      </c>
      <c r="L377" s="6" t="s">
        <v>416</v>
      </c>
      <c r="M377" s="7"/>
    </row>
    <row r="378" spans="1:13" ht="14.5" x14ac:dyDescent="0.35">
      <c r="A378" s="2" t="str">
        <f>Esterhazy!A378</f>
        <v xml:space="preserve">  2023/01/16 13:00:00</v>
      </c>
      <c r="B378" s="2">
        <v>0.65300000000000002</v>
      </c>
      <c r="C378" s="6">
        <v>1.8839999999999999</v>
      </c>
      <c r="D378" s="6">
        <v>-0.996</v>
      </c>
      <c r="E378" s="6">
        <v>0.88300000000000001</v>
      </c>
      <c r="F378" s="6">
        <v>-9.4E-2</v>
      </c>
      <c r="G378" s="6">
        <v>2.323</v>
      </c>
      <c r="H378" s="6">
        <v>0</v>
      </c>
      <c r="I378" s="6">
        <v>-6.8170000000000002</v>
      </c>
      <c r="J378" s="6">
        <v>82.941000000000003</v>
      </c>
      <c r="K378" s="6" t="s">
        <v>788</v>
      </c>
      <c r="L378" s="6" t="s">
        <v>416</v>
      </c>
      <c r="M378" s="7"/>
    </row>
    <row r="379" spans="1:13" ht="14.5" x14ac:dyDescent="0.35">
      <c r="A379" s="2" t="str">
        <f>Esterhazy!A379</f>
        <v xml:space="preserve">  2023/01/16 14:00:00</v>
      </c>
      <c r="B379" s="2">
        <v>0.56899999999999995</v>
      </c>
      <c r="C379" s="6">
        <v>1.1659999999999999</v>
      </c>
      <c r="D379" s="6">
        <v>-0.96899999999999997</v>
      </c>
      <c r="E379" s="6">
        <v>0.19500000000000001</v>
      </c>
      <c r="F379" s="6">
        <v>-0.24199999999999999</v>
      </c>
      <c r="G379" s="6">
        <v>1.8959999999999999</v>
      </c>
      <c r="H379" s="6">
        <v>0</v>
      </c>
      <c r="I379" s="6">
        <v>-6.9909999999999997</v>
      </c>
      <c r="J379" s="6">
        <v>82.844999999999999</v>
      </c>
      <c r="K379" s="6" t="s">
        <v>788</v>
      </c>
      <c r="L379" s="6" t="s">
        <v>416</v>
      </c>
      <c r="M379" s="7"/>
    </row>
    <row r="380" spans="1:13" ht="14.5" x14ac:dyDescent="0.35">
      <c r="A380" s="2" t="str">
        <f>Esterhazy!A380</f>
        <v xml:space="preserve">  2023/01/16 15:00:00</v>
      </c>
      <c r="B380" s="2">
        <v>0.60199999999999998</v>
      </c>
      <c r="C380" s="6">
        <v>1.3480000000000001</v>
      </c>
      <c r="D380" s="6">
        <v>-1.377</v>
      </c>
      <c r="E380" s="6">
        <v>-3.2000000000000001E-2</v>
      </c>
      <c r="F380" s="6">
        <v>-0.159</v>
      </c>
      <c r="G380" s="6">
        <v>1.2989999999999999</v>
      </c>
      <c r="H380" s="6">
        <v>0</v>
      </c>
      <c r="I380" s="6">
        <v>-7.16</v>
      </c>
      <c r="J380" s="6">
        <v>82.873999999999995</v>
      </c>
      <c r="K380" s="6" t="s">
        <v>788</v>
      </c>
      <c r="L380" s="6" t="s">
        <v>416</v>
      </c>
      <c r="M380" s="7"/>
    </row>
    <row r="381" spans="1:13" ht="14.5" x14ac:dyDescent="0.35">
      <c r="A381" s="2" t="str">
        <f>Esterhazy!A381</f>
        <v xml:space="preserve">  2023/01/16 16:00:00</v>
      </c>
      <c r="B381" s="2">
        <v>0.27800000000000002</v>
      </c>
      <c r="C381" s="6">
        <v>0.72499999999999998</v>
      </c>
      <c r="D381" s="6">
        <v>-0.77800000000000002</v>
      </c>
      <c r="E381" s="6">
        <v>-5.2999999999999999E-2</v>
      </c>
      <c r="F381" s="6">
        <v>-0.20599999999999999</v>
      </c>
      <c r="G381" s="6">
        <v>1.47</v>
      </c>
      <c r="H381" s="6">
        <v>0</v>
      </c>
      <c r="I381" s="6">
        <v>-7.3019999999999996</v>
      </c>
      <c r="J381" s="6">
        <v>82.936000000000007</v>
      </c>
      <c r="K381" s="6" t="s">
        <v>788</v>
      </c>
      <c r="L381" s="6" t="s">
        <v>416</v>
      </c>
      <c r="M381" s="7"/>
    </row>
    <row r="382" spans="1:13" ht="14.5" x14ac:dyDescent="0.35">
      <c r="A382" s="2" t="str">
        <f>Esterhazy!A382</f>
        <v xml:space="preserve">  2023/01/16 17:00:00</v>
      </c>
      <c r="B382" s="2">
        <v>3.1E-2</v>
      </c>
      <c r="C382" s="6">
        <v>0.83199999999999996</v>
      </c>
      <c r="D382" s="6">
        <v>-0.36699999999999999</v>
      </c>
      <c r="E382" s="6">
        <v>0.46200000000000002</v>
      </c>
      <c r="F382" s="6">
        <v>-2.4E-2</v>
      </c>
      <c r="G382" s="6">
        <v>1.569</v>
      </c>
      <c r="H382" s="6">
        <v>0</v>
      </c>
      <c r="I382" s="6">
        <v>-7.5709999999999997</v>
      </c>
      <c r="J382" s="6">
        <v>82.971000000000004</v>
      </c>
      <c r="K382" s="6" t="s">
        <v>788</v>
      </c>
      <c r="L382" s="6" t="s">
        <v>416</v>
      </c>
      <c r="M382" s="7"/>
    </row>
    <row r="383" spans="1:13" ht="14.5" x14ac:dyDescent="0.35">
      <c r="A383" s="2" t="str">
        <f>Esterhazy!A383</f>
        <v xml:space="preserve">  2023/01/16 18:00:00</v>
      </c>
      <c r="B383" s="2">
        <v>0.17399999999999999</v>
      </c>
      <c r="C383" s="6">
        <v>1.41</v>
      </c>
      <c r="D383" s="6">
        <v>-0.98</v>
      </c>
      <c r="E383" s="6">
        <v>0.42599999999999999</v>
      </c>
      <c r="F383" s="6">
        <v>-0.185</v>
      </c>
      <c r="G383" s="6">
        <v>1.3979999999999999</v>
      </c>
      <c r="H383" s="6">
        <v>0</v>
      </c>
      <c r="I383" s="6">
        <v>-7.9320000000000004</v>
      </c>
      <c r="J383" s="6">
        <v>82.570999999999998</v>
      </c>
      <c r="K383" s="6">
        <v>6.431</v>
      </c>
      <c r="L383" s="6">
        <v>345.05200000000002</v>
      </c>
      <c r="M383" s="7"/>
    </row>
    <row r="384" spans="1:13" ht="14.5" x14ac:dyDescent="0.35">
      <c r="A384" s="2" t="str">
        <f>Esterhazy!A384</f>
        <v xml:space="preserve">  2023/01/16 19:00:00</v>
      </c>
      <c r="B384" s="2">
        <v>0</v>
      </c>
      <c r="C384" s="6">
        <v>0.92800000000000005</v>
      </c>
      <c r="D384" s="6">
        <v>-0.629</v>
      </c>
      <c r="E384" s="6">
        <v>0.29499999999999998</v>
      </c>
      <c r="F384" s="6">
        <v>-0.36699999999999999</v>
      </c>
      <c r="G384" s="6">
        <v>1.3540000000000001</v>
      </c>
      <c r="H384" s="6">
        <v>0</v>
      </c>
      <c r="I384" s="6">
        <v>-8.0280000000000005</v>
      </c>
      <c r="J384" s="6">
        <v>80.911000000000001</v>
      </c>
      <c r="K384" s="6">
        <v>3.6850000000000001</v>
      </c>
      <c r="L384" s="6">
        <v>352.24599999999998</v>
      </c>
      <c r="M384" s="7"/>
    </row>
    <row r="385" spans="1:13" ht="14.5" x14ac:dyDescent="0.35">
      <c r="A385" s="2" t="str">
        <f>Esterhazy!A385</f>
        <v xml:space="preserve">  2023/01/16 20:00:00</v>
      </c>
      <c r="B385" s="2">
        <v>0.74099999999999999</v>
      </c>
      <c r="C385" s="6">
        <v>0.57299999999999995</v>
      </c>
      <c r="D385" s="6">
        <v>-0.497</v>
      </c>
      <c r="E385" s="6">
        <v>7.4999999999999997E-2</v>
      </c>
      <c r="F385" s="6">
        <v>-4.7E-2</v>
      </c>
      <c r="G385" s="6">
        <v>1.282</v>
      </c>
      <c r="H385" s="6">
        <v>0</v>
      </c>
      <c r="I385" s="6">
        <v>-8.3719999999999999</v>
      </c>
      <c r="J385" s="6">
        <v>82.165999999999997</v>
      </c>
      <c r="K385" s="6">
        <v>2.7559999999999998</v>
      </c>
      <c r="L385" s="6">
        <v>23.4</v>
      </c>
      <c r="M385" s="7"/>
    </row>
    <row r="386" spans="1:13" ht="14.5" x14ac:dyDescent="0.35">
      <c r="A386" s="2" t="str">
        <f>Esterhazy!A386</f>
        <v xml:space="preserve">  2023/01/16 21:00:00</v>
      </c>
      <c r="B386" s="2" t="s">
        <v>40</v>
      </c>
      <c r="C386" s="6" t="s">
        <v>40</v>
      </c>
      <c r="D386" s="6" t="s">
        <v>40</v>
      </c>
      <c r="E386" s="6" t="s">
        <v>40</v>
      </c>
      <c r="F386" s="6" t="s">
        <v>40</v>
      </c>
      <c r="G386" s="6">
        <v>1.887</v>
      </c>
      <c r="H386" s="6">
        <v>0</v>
      </c>
      <c r="I386" s="6">
        <v>-8.6679999999999993</v>
      </c>
      <c r="J386" s="6">
        <v>82.287000000000006</v>
      </c>
      <c r="K386" s="6">
        <v>2.7189999999999999</v>
      </c>
      <c r="L386" s="6">
        <v>32.369999999999997</v>
      </c>
      <c r="M386" s="7"/>
    </row>
    <row r="387" spans="1:13" ht="14.5" x14ac:dyDescent="0.35">
      <c r="A387" s="2" t="str">
        <f>Esterhazy!A387</f>
        <v xml:space="preserve">  2023/01/16 22:00:00</v>
      </c>
      <c r="B387" s="2">
        <v>0.53300000000000003</v>
      </c>
      <c r="C387" s="6">
        <v>1.21</v>
      </c>
      <c r="D387" s="6">
        <v>-0.58399999999999996</v>
      </c>
      <c r="E387" s="6">
        <v>0.623</v>
      </c>
      <c r="F387" s="6">
        <v>-0.55800000000000005</v>
      </c>
      <c r="G387" s="6">
        <v>3.38</v>
      </c>
      <c r="H387" s="6">
        <v>0</v>
      </c>
      <c r="I387" s="6">
        <v>-8.8079999999999998</v>
      </c>
      <c r="J387" s="6">
        <v>82.6</v>
      </c>
      <c r="K387" s="6">
        <v>2.6579999999999999</v>
      </c>
      <c r="L387" s="6">
        <v>46.124000000000002</v>
      </c>
      <c r="M387" s="7"/>
    </row>
    <row r="388" spans="1:13" ht="14.5" x14ac:dyDescent="0.35">
      <c r="A388" s="2" t="str">
        <f>Esterhazy!A388</f>
        <v xml:space="preserve">  2023/01/16 23:00:00</v>
      </c>
      <c r="B388" s="2">
        <v>0.71599999999999997</v>
      </c>
      <c r="C388" s="6">
        <v>0.77700000000000002</v>
      </c>
      <c r="D388" s="6">
        <v>-1.3380000000000001</v>
      </c>
      <c r="E388" s="6">
        <v>-0.56299999999999994</v>
      </c>
      <c r="F388" s="6">
        <v>-0.48799999999999999</v>
      </c>
      <c r="G388" s="6">
        <v>2.0819999999999999</v>
      </c>
      <c r="H388" s="6">
        <v>0</v>
      </c>
      <c r="I388" s="6">
        <v>-8.9529999999999994</v>
      </c>
      <c r="J388" s="6">
        <v>82.585999999999999</v>
      </c>
      <c r="K388" s="6">
        <v>3.0430000000000001</v>
      </c>
      <c r="L388" s="6">
        <v>46.27</v>
      </c>
      <c r="M388" s="7"/>
    </row>
    <row r="389" spans="1:13" ht="14.5" x14ac:dyDescent="0.35">
      <c r="A389" s="2" t="str">
        <f>Esterhazy!A389</f>
        <v xml:space="preserve">  2023/01/17 00:00:00</v>
      </c>
      <c r="B389" s="2">
        <v>3.3000000000000002E-2</v>
      </c>
      <c r="C389" s="6">
        <v>0.81799999999999995</v>
      </c>
      <c r="D389" s="6">
        <v>-1.6160000000000001</v>
      </c>
      <c r="E389" s="6">
        <v>-0.8</v>
      </c>
      <c r="F389" s="6">
        <v>-0.42299999999999999</v>
      </c>
      <c r="G389" s="6">
        <v>1.1240000000000001</v>
      </c>
      <c r="H389" s="6">
        <v>0</v>
      </c>
      <c r="I389" s="6">
        <v>-9.4730000000000008</v>
      </c>
      <c r="J389" s="6">
        <v>82.334999999999994</v>
      </c>
      <c r="K389" s="6">
        <v>3.8919999999999999</v>
      </c>
      <c r="L389" s="6">
        <v>38.006</v>
      </c>
      <c r="M389" s="7"/>
    </row>
    <row r="390" spans="1:13" ht="14.5" x14ac:dyDescent="0.35">
      <c r="A390" s="2" t="str">
        <f>Esterhazy!A390</f>
        <v xml:space="preserve">  2023/01/17 01:00:00</v>
      </c>
      <c r="B390" s="2">
        <v>0.23</v>
      </c>
      <c r="C390" s="6">
        <v>0.48399999999999999</v>
      </c>
      <c r="D390" s="6">
        <v>-1.1679999999999999</v>
      </c>
      <c r="E390" s="6">
        <v>-0.68500000000000005</v>
      </c>
      <c r="F390" s="6">
        <v>-0.157</v>
      </c>
      <c r="G390" s="6">
        <v>1.038</v>
      </c>
      <c r="H390" s="6">
        <v>0</v>
      </c>
      <c r="I390" s="6">
        <v>-10.178000000000001</v>
      </c>
      <c r="J390" s="6">
        <v>82.046999999999997</v>
      </c>
      <c r="K390" s="6">
        <v>3.4420000000000002</v>
      </c>
      <c r="L390" s="6">
        <v>39.927</v>
      </c>
      <c r="M390" s="7"/>
    </row>
    <row r="391" spans="1:13" ht="14.5" x14ac:dyDescent="0.35">
      <c r="A391" s="2" t="str">
        <f>Esterhazy!A391</f>
        <v xml:space="preserve">  2023/01/17 02:00:00</v>
      </c>
      <c r="B391" s="2">
        <v>0.95199999999999996</v>
      </c>
      <c r="C391" s="6">
        <v>1.103</v>
      </c>
      <c r="D391" s="6">
        <v>-1.2989999999999999</v>
      </c>
      <c r="E391" s="6">
        <v>-0.19900000000000001</v>
      </c>
      <c r="F391" s="6">
        <v>-0.20100000000000001</v>
      </c>
      <c r="G391" s="6">
        <v>3.2370000000000001</v>
      </c>
      <c r="H391" s="6">
        <v>0</v>
      </c>
      <c r="I391" s="6">
        <v>-10.625999999999999</v>
      </c>
      <c r="J391" s="6">
        <v>81.926000000000002</v>
      </c>
      <c r="K391" s="6">
        <v>3.4710000000000001</v>
      </c>
      <c r="L391" s="6">
        <v>37.529000000000003</v>
      </c>
      <c r="M391" s="7"/>
    </row>
    <row r="392" spans="1:13" ht="14.5" x14ac:dyDescent="0.35">
      <c r="A392" s="2" t="str">
        <f>Esterhazy!A392</f>
        <v xml:space="preserve">  2023/01/17 03:00:00</v>
      </c>
      <c r="B392" s="2">
        <v>0.16900000000000001</v>
      </c>
      <c r="C392" s="6">
        <v>1.0309999999999999</v>
      </c>
      <c r="D392" s="6">
        <v>-1.012</v>
      </c>
      <c r="E392" s="6">
        <v>1.7000000000000001E-2</v>
      </c>
      <c r="F392" s="6">
        <v>-0.15</v>
      </c>
      <c r="G392" s="6">
        <v>3.56</v>
      </c>
      <c r="H392" s="6">
        <v>0</v>
      </c>
      <c r="I392" s="6">
        <v>-11.42</v>
      </c>
      <c r="J392" s="6">
        <v>81.349999999999994</v>
      </c>
      <c r="K392" s="6">
        <v>3.2519999999999998</v>
      </c>
      <c r="L392" s="6">
        <v>39.159999999999997</v>
      </c>
      <c r="M392" s="7"/>
    </row>
    <row r="393" spans="1:13" ht="14.5" x14ac:dyDescent="0.35">
      <c r="A393" s="2" t="str">
        <f>Esterhazy!A393</f>
        <v xml:space="preserve">  2023/01/17 04:00:00</v>
      </c>
      <c r="B393" s="2">
        <v>0.86</v>
      </c>
      <c r="C393" s="6">
        <v>1.4670000000000001</v>
      </c>
      <c r="D393" s="6">
        <v>-0.82599999999999996</v>
      </c>
      <c r="E393" s="6">
        <v>0.63600000000000001</v>
      </c>
      <c r="F393" s="6">
        <v>-0.41</v>
      </c>
      <c r="G393" s="6">
        <v>4.0679999999999996</v>
      </c>
      <c r="H393" s="6">
        <v>0</v>
      </c>
      <c r="I393" s="6">
        <v>-11.571999999999999</v>
      </c>
      <c r="J393" s="6">
        <v>81.087000000000003</v>
      </c>
      <c r="K393" s="6">
        <v>2.2970000000000002</v>
      </c>
      <c r="L393" s="6">
        <v>44.537999999999997</v>
      </c>
      <c r="M393" s="7"/>
    </row>
    <row r="394" spans="1:13" ht="14.5" x14ac:dyDescent="0.35">
      <c r="A394" s="2" t="str">
        <f>Esterhazy!A394</f>
        <v xml:space="preserve">  2023/01/17 05:00:00</v>
      </c>
      <c r="B394" s="2">
        <v>1.498</v>
      </c>
      <c r="C394" s="6">
        <v>0.73399999999999999</v>
      </c>
      <c r="D394" s="6">
        <v>-1.3160000000000001</v>
      </c>
      <c r="E394" s="6">
        <v>-0.58299999999999996</v>
      </c>
      <c r="F394" s="6">
        <v>-0.157</v>
      </c>
      <c r="G394" s="6">
        <v>3.6909999999999998</v>
      </c>
      <c r="H394" s="6">
        <v>0</v>
      </c>
      <c r="I394" s="6">
        <v>-11.616</v>
      </c>
      <c r="J394" s="6">
        <v>80.584000000000003</v>
      </c>
      <c r="K394" s="6">
        <v>2.6539999999999999</v>
      </c>
      <c r="L394" s="6">
        <v>36.357999999999997</v>
      </c>
      <c r="M394" s="7"/>
    </row>
    <row r="395" spans="1:13" ht="14.5" x14ac:dyDescent="0.35">
      <c r="A395" s="2" t="str">
        <f>Esterhazy!A395</f>
        <v xml:space="preserve">  2023/01/17 06:00:00</v>
      </c>
      <c r="B395" s="2">
        <v>0.311</v>
      </c>
      <c r="C395" s="6">
        <v>0.76200000000000001</v>
      </c>
      <c r="D395" s="6">
        <v>-1.7390000000000001</v>
      </c>
      <c r="E395" s="6">
        <v>-0.97799999999999998</v>
      </c>
      <c r="F395" s="6">
        <v>-0.16500000000000001</v>
      </c>
      <c r="G395" s="6">
        <v>4.3019999999999996</v>
      </c>
      <c r="H395" s="6">
        <v>0</v>
      </c>
      <c r="I395" s="6">
        <v>-11.815</v>
      </c>
      <c r="J395" s="6">
        <v>80.905000000000001</v>
      </c>
      <c r="K395" s="6">
        <v>2.6240000000000001</v>
      </c>
      <c r="L395" s="6">
        <v>48.893999999999998</v>
      </c>
      <c r="M395" s="7"/>
    </row>
    <row r="396" spans="1:13" ht="14.5" x14ac:dyDescent="0.35">
      <c r="A396" s="2" t="str">
        <f>Esterhazy!A396</f>
        <v xml:space="preserve">  2023/01/17 07:00:00</v>
      </c>
      <c r="B396" s="2">
        <v>2.1709999999999998</v>
      </c>
      <c r="C396" s="6">
        <v>1.4590000000000001</v>
      </c>
      <c r="D396" s="6">
        <v>-1.0920000000000001</v>
      </c>
      <c r="E396" s="6">
        <v>0.36199999999999999</v>
      </c>
      <c r="F396" s="6">
        <v>-0.188</v>
      </c>
      <c r="G396" s="6">
        <v>4.0209999999999999</v>
      </c>
      <c r="H396" s="6">
        <v>0</v>
      </c>
      <c r="I396" s="6">
        <v>-12.141999999999999</v>
      </c>
      <c r="J396" s="6">
        <v>80.629000000000005</v>
      </c>
      <c r="K396" s="6">
        <v>2.774</v>
      </c>
      <c r="L396" s="6">
        <v>59.222999999999999</v>
      </c>
      <c r="M396" s="7"/>
    </row>
    <row r="397" spans="1:13" ht="14.5" x14ac:dyDescent="0.35">
      <c r="A397" s="2" t="str">
        <f>Esterhazy!A397</f>
        <v xml:space="preserve">  2023/01/17 08:00:00</v>
      </c>
      <c r="B397" s="2">
        <v>2.16</v>
      </c>
      <c r="C397" s="6">
        <v>1.7410000000000001</v>
      </c>
      <c r="D397" s="6">
        <v>-1.8560000000000001</v>
      </c>
      <c r="E397" s="6">
        <v>-0.12</v>
      </c>
      <c r="F397" s="6">
        <v>-0.34699999999999998</v>
      </c>
      <c r="G397" s="6">
        <v>2.98</v>
      </c>
      <c r="H397" s="6">
        <v>0</v>
      </c>
      <c r="I397" s="6">
        <v>-12.55</v>
      </c>
      <c r="J397" s="6">
        <v>80.12</v>
      </c>
      <c r="K397" s="6">
        <v>2.859</v>
      </c>
      <c r="L397" s="6">
        <v>65.203000000000003</v>
      </c>
      <c r="M397" s="7"/>
    </row>
    <row r="398" spans="1:13" ht="14.5" x14ac:dyDescent="0.35">
      <c r="A398" s="2" t="str">
        <f>Esterhazy!A398</f>
        <v xml:space="preserve">  2023/01/17 09:00:00</v>
      </c>
      <c r="B398" s="2">
        <v>2.5430000000000001</v>
      </c>
      <c r="C398" s="6">
        <v>0.64900000000000002</v>
      </c>
      <c r="D398" s="6">
        <v>-0.92</v>
      </c>
      <c r="E398" s="6">
        <v>-0.27300000000000002</v>
      </c>
      <c r="F398" s="6">
        <v>-0.08</v>
      </c>
      <c r="G398" s="6">
        <v>2.3330000000000002</v>
      </c>
      <c r="H398" s="6">
        <v>0</v>
      </c>
      <c r="I398" s="6">
        <v>-12.82</v>
      </c>
      <c r="J398" s="6">
        <v>79.793999999999997</v>
      </c>
      <c r="K398" s="6">
        <v>2.2879999999999998</v>
      </c>
      <c r="L398" s="6">
        <v>69.111000000000004</v>
      </c>
      <c r="M398" s="7"/>
    </row>
    <row r="399" spans="1:13" ht="14.5" x14ac:dyDescent="0.35">
      <c r="A399" s="2" t="str">
        <f>Esterhazy!A399</f>
        <v xml:space="preserve">  2023/01/17 10:00:00</v>
      </c>
      <c r="B399" s="2">
        <v>1.456</v>
      </c>
      <c r="C399" s="6">
        <v>0.313</v>
      </c>
      <c r="D399" s="6">
        <v>-1.1200000000000001</v>
      </c>
      <c r="E399" s="6">
        <v>-0.80600000000000005</v>
      </c>
      <c r="F399" s="6">
        <v>-0.34799999999999998</v>
      </c>
      <c r="G399" s="6">
        <v>2.19</v>
      </c>
      <c r="H399" s="6">
        <v>0</v>
      </c>
      <c r="I399" s="6">
        <v>-12.944000000000001</v>
      </c>
      <c r="J399" s="6">
        <v>79.281999999999996</v>
      </c>
      <c r="K399" s="6">
        <v>1.923</v>
      </c>
      <c r="L399" s="6">
        <v>69.144999999999996</v>
      </c>
      <c r="M399" s="7"/>
    </row>
    <row r="400" spans="1:13" ht="14.5" x14ac:dyDescent="0.35">
      <c r="A400" s="2" t="str">
        <f>Esterhazy!A400</f>
        <v xml:space="preserve">  2023/01/17 11:00:00</v>
      </c>
      <c r="B400" s="2">
        <v>2.9430000000000001</v>
      </c>
      <c r="C400" s="6">
        <v>1.8109999999999999</v>
      </c>
      <c r="D400" s="6">
        <v>-1.006</v>
      </c>
      <c r="E400" s="6">
        <v>0.79900000000000004</v>
      </c>
      <c r="F400" s="6">
        <v>-0.44400000000000001</v>
      </c>
      <c r="G400" s="6">
        <v>1.7230000000000001</v>
      </c>
      <c r="H400" s="6">
        <v>0</v>
      </c>
      <c r="I400" s="6">
        <v>-12.992000000000001</v>
      </c>
      <c r="J400" s="6">
        <v>78.710999999999999</v>
      </c>
      <c r="K400" s="6">
        <v>1.931</v>
      </c>
      <c r="L400" s="6">
        <v>65.465000000000003</v>
      </c>
      <c r="M400" s="7"/>
    </row>
    <row r="401" spans="1:13" ht="14.5" x14ac:dyDescent="0.35">
      <c r="A401" s="2" t="str">
        <f>Esterhazy!A401</f>
        <v xml:space="preserve">  2023/01/17 12:00:00</v>
      </c>
      <c r="B401" s="2">
        <v>3.9740000000000002</v>
      </c>
      <c r="C401" s="6">
        <v>1.7330000000000001</v>
      </c>
      <c r="D401" s="6">
        <v>-0.752</v>
      </c>
      <c r="E401" s="6">
        <v>0.97499999999999998</v>
      </c>
      <c r="F401" s="6">
        <v>-0.251</v>
      </c>
      <c r="G401" s="6">
        <v>1.6519999999999999</v>
      </c>
      <c r="H401" s="6">
        <v>0</v>
      </c>
      <c r="I401" s="6">
        <v>-12.548999999999999</v>
      </c>
      <c r="J401" s="6">
        <v>79.108999999999995</v>
      </c>
      <c r="K401" s="6">
        <v>2.1539999999999999</v>
      </c>
      <c r="L401" s="6">
        <v>65.724999999999994</v>
      </c>
      <c r="M401" s="7"/>
    </row>
    <row r="402" spans="1:13" ht="14.5" x14ac:dyDescent="0.35">
      <c r="A402" s="2" t="str">
        <f>Esterhazy!A402</f>
        <v xml:space="preserve">  2023/01/17 13:00:00</v>
      </c>
      <c r="B402" s="2">
        <v>2.5350000000000001</v>
      </c>
      <c r="C402" s="6">
        <v>1.593</v>
      </c>
      <c r="D402" s="6">
        <v>-0.86499999999999999</v>
      </c>
      <c r="E402" s="6">
        <v>0.72199999999999998</v>
      </c>
      <c r="F402" s="6">
        <v>-0.34399999999999997</v>
      </c>
      <c r="G402" s="6">
        <v>1.893</v>
      </c>
      <c r="H402" s="6">
        <v>0</v>
      </c>
      <c r="I402" s="6">
        <v>-11.863</v>
      </c>
      <c r="J402" s="6">
        <v>79.147999999999996</v>
      </c>
      <c r="K402" s="6">
        <v>2.1309999999999998</v>
      </c>
      <c r="L402" s="6">
        <v>71.888999999999996</v>
      </c>
      <c r="M402" s="7"/>
    </row>
    <row r="403" spans="1:13" ht="14.5" x14ac:dyDescent="0.35">
      <c r="A403" s="2" t="str">
        <f>Esterhazy!A403</f>
        <v xml:space="preserve">  2023/01/17 14:00:00</v>
      </c>
      <c r="B403" s="2">
        <v>3.169</v>
      </c>
      <c r="C403" s="6">
        <v>1.5529999999999999</v>
      </c>
      <c r="D403" s="6">
        <v>-0.77300000000000002</v>
      </c>
      <c r="E403" s="6">
        <v>0.77600000000000002</v>
      </c>
      <c r="F403" s="6">
        <v>-0.48</v>
      </c>
      <c r="G403" s="6">
        <v>2.2200000000000002</v>
      </c>
      <c r="H403" s="6">
        <v>0</v>
      </c>
      <c r="I403" s="6">
        <v>-11.598000000000001</v>
      </c>
      <c r="J403" s="6">
        <v>79.185000000000002</v>
      </c>
      <c r="K403" s="6">
        <v>2.351</v>
      </c>
      <c r="L403" s="6">
        <v>66.501000000000005</v>
      </c>
      <c r="M403" s="7"/>
    </row>
    <row r="404" spans="1:13" ht="14.5" x14ac:dyDescent="0.35">
      <c r="A404" s="2" t="str">
        <f>Esterhazy!A404</f>
        <v xml:space="preserve">  2023/01/17 15:00:00</v>
      </c>
      <c r="B404" s="2">
        <v>2.2629999999999999</v>
      </c>
      <c r="C404" s="6">
        <v>1.26</v>
      </c>
      <c r="D404" s="6">
        <v>-0.40100000000000002</v>
      </c>
      <c r="E404" s="6">
        <v>0.85399999999999998</v>
      </c>
      <c r="F404" s="6">
        <v>-0.22800000000000001</v>
      </c>
      <c r="G404" s="6">
        <v>2.415</v>
      </c>
      <c r="H404" s="6">
        <v>0</v>
      </c>
      <c r="I404" s="6">
        <v>-11.538</v>
      </c>
      <c r="J404" s="6">
        <v>78.433000000000007</v>
      </c>
      <c r="K404" s="6">
        <v>2.1779999999999999</v>
      </c>
      <c r="L404" s="6">
        <v>51.966999999999999</v>
      </c>
      <c r="M404" s="7"/>
    </row>
    <row r="405" spans="1:13" ht="14.5" x14ac:dyDescent="0.35">
      <c r="A405" s="2" t="str">
        <f>Esterhazy!A405</f>
        <v xml:space="preserve">  2023/01/17 16:00:00</v>
      </c>
      <c r="B405" s="2">
        <v>1.2629999999999999</v>
      </c>
      <c r="C405" s="6">
        <v>0.95899999999999996</v>
      </c>
      <c r="D405" s="6">
        <v>-1.2</v>
      </c>
      <c r="E405" s="6">
        <v>-0.24399999999999999</v>
      </c>
      <c r="F405" s="6">
        <v>-8.3000000000000004E-2</v>
      </c>
      <c r="G405" s="6">
        <v>2.3610000000000002</v>
      </c>
      <c r="H405" s="6">
        <v>0</v>
      </c>
      <c r="I405" s="6">
        <v>-11.988</v>
      </c>
      <c r="J405" s="6">
        <v>78.114999999999995</v>
      </c>
      <c r="K405" s="6">
        <v>2.6190000000000002</v>
      </c>
      <c r="L405" s="6">
        <v>41.012999999999998</v>
      </c>
      <c r="M405" s="7"/>
    </row>
    <row r="406" spans="1:13" ht="14.5" x14ac:dyDescent="0.35">
      <c r="A406" s="2" t="str">
        <f>Esterhazy!A406</f>
        <v xml:space="preserve">  2023/01/17 17:00:00</v>
      </c>
      <c r="B406" s="2">
        <v>1.643</v>
      </c>
      <c r="C406" s="6">
        <v>1.2809999999999999</v>
      </c>
      <c r="D406" s="6">
        <v>-0.86599999999999999</v>
      </c>
      <c r="E406" s="6">
        <v>0.41199999999999998</v>
      </c>
      <c r="F406" s="6">
        <v>-9.6000000000000002E-2</v>
      </c>
      <c r="G406" s="6">
        <v>2.83</v>
      </c>
      <c r="H406" s="6">
        <v>0</v>
      </c>
      <c r="I406" s="6">
        <v>-12.154999999999999</v>
      </c>
      <c r="J406" s="6">
        <v>76.748999999999995</v>
      </c>
      <c r="K406" s="6">
        <v>1.5229999999999999</v>
      </c>
      <c r="L406" s="6">
        <v>38.774999999999999</v>
      </c>
      <c r="M406" s="7"/>
    </row>
    <row r="407" spans="1:13" ht="14.5" x14ac:dyDescent="0.35">
      <c r="A407" s="2" t="str">
        <f>Esterhazy!A407</f>
        <v xml:space="preserve">  2023/01/17 18:00:00</v>
      </c>
      <c r="B407" s="2">
        <v>1.046</v>
      </c>
      <c r="C407" s="6">
        <v>0.74099999999999999</v>
      </c>
      <c r="D407" s="6">
        <v>1.8</v>
      </c>
      <c r="E407" s="6">
        <v>2.5369999999999999</v>
      </c>
      <c r="F407" s="6">
        <v>-0.16600000000000001</v>
      </c>
      <c r="G407" s="6">
        <v>3.6219999999999999</v>
      </c>
      <c r="H407" s="6">
        <v>0</v>
      </c>
      <c r="I407" s="6">
        <v>-11.801</v>
      </c>
      <c r="J407" s="6">
        <v>75.891000000000005</v>
      </c>
      <c r="K407" s="6">
        <v>0.52900000000000003</v>
      </c>
      <c r="L407" s="6">
        <v>355.40300000000002</v>
      </c>
      <c r="M407" s="7"/>
    </row>
    <row r="408" spans="1:13" ht="14.5" x14ac:dyDescent="0.35">
      <c r="A408" s="2" t="str">
        <f>Esterhazy!A408</f>
        <v xml:space="preserve">  2023/01/17 19:00:00</v>
      </c>
      <c r="B408" s="2">
        <v>0.80300000000000005</v>
      </c>
      <c r="C408" s="6">
        <v>1.256</v>
      </c>
      <c r="D408" s="6">
        <v>0.82399999999999995</v>
      </c>
      <c r="E408" s="6">
        <v>2.0760000000000001</v>
      </c>
      <c r="F408" s="6">
        <v>-0.20699999999999999</v>
      </c>
      <c r="G408" s="6">
        <v>4.8730000000000002</v>
      </c>
      <c r="H408" s="6">
        <v>0</v>
      </c>
      <c r="I408" s="6">
        <v>-12.827999999999999</v>
      </c>
      <c r="J408" s="6">
        <v>76.221999999999994</v>
      </c>
      <c r="K408" s="6">
        <v>0.82499999999999996</v>
      </c>
      <c r="L408" s="6">
        <v>58.869</v>
      </c>
      <c r="M408" s="7"/>
    </row>
    <row r="409" spans="1:13" ht="14.5" x14ac:dyDescent="0.35">
      <c r="A409" s="2" t="str">
        <f>Esterhazy!A409</f>
        <v xml:space="preserve">  2023/01/17 20:00:00</v>
      </c>
      <c r="B409" s="2">
        <v>0.70799999999999996</v>
      </c>
      <c r="C409" s="6">
        <v>0.85</v>
      </c>
      <c r="D409" s="6">
        <v>1.83</v>
      </c>
      <c r="E409" s="6">
        <v>2.677</v>
      </c>
      <c r="F409" s="6">
        <v>-0.22500000000000001</v>
      </c>
      <c r="G409" s="6">
        <v>4.8449999999999998</v>
      </c>
      <c r="H409" s="6">
        <v>0</v>
      </c>
      <c r="I409" s="6">
        <v>-13.68</v>
      </c>
      <c r="J409" s="6">
        <v>78.100999999999999</v>
      </c>
      <c r="K409" s="6">
        <v>0.89900000000000002</v>
      </c>
      <c r="L409" s="6">
        <v>117.078</v>
      </c>
      <c r="M409" s="7"/>
    </row>
    <row r="410" spans="1:13" ht="14.5" x14ac:dyDescent="0.35">
      <c r="A410" s="2" t="str">
        <f>Esterhazy!A410</f>
        <v xml:space="preserve">  2023/01/17 21:00:00</v>
      </c>
      <c r="B410" s="2" t="s">
        <v>40</v>
      </c>
      <c r="C410" s="6" t="s">
        <v>40</v>
      </c>
      <c r="D410" s="6" t="s">
        <v>40</v>
      </c>
      <c r="E410" s="6" t="s">
        <v>40</v>
      </c>
      <c r="F410" s="6" t="s">
        <v>40</v>
      </c>
      <c r="G410" s="6">
        <v>4.048</v>
      </c>
      <c r="H410" s="6">
        <v>0</v>
      </c>
      <c r="I410" s="6">
        <v>-13.93</v>
      </c>
      <c r="J410" s="6">
        <v>77.722999999999999</v>
      </c>
      <c r="K410" s="6">
        <v>0.56699999999999995</v>
      </c>
      <c r="L410" s="6">
        <v>164.02099999999999</v>
      </c>
      <c r="M410" s="7"/>
    </row>
    <row r="411" spans="1:13" ht="14.5" x14ac:dyDescent="0.35">
      <c r="A411" s="2" t="str">
        <f>Esterhazy!A411</f>
        <v xml:space="preserve">  2023/01/17 22:00:00</v>
      </c>
      <c r="B411" s="2">
        <v>1.383</v>
      </c>
      <c r="C411" s="6">
        <v>0.48299999999999998</v>
      </c>
      <c r="D411" s="6">
        <v>0.92100000000000004</v>
      </c>
      <c r="E411" s="6">
        <v>1.4019999999999999</v>
      </c>
      <c r="F411" s="6">
        <v>-0.16500000000000001</v>
      </c>
      <c r="G411" s="6">
        <v>3.7149999999999999</v>
      </c>
      <c r="H411" s="6">
        <v>0</v>
      </c>
      <c r="I411" s="6">
        <v>-13.491</v>
      </c>
      <c r="J411" s="6">
        <v>75.292000000000002</v>
      </c>
      <c r="K411" s="6">
        <v>0.61399999999999999</v>
      </c>
      <c r="L411" s="6">
        <v>219.53</v>
      </c>
      <c r="M411" s="7"/>
    </row>
    <row r="412" spans="1:13" ht="14.5" x14ac:dyDescent="0.35">
      <c r="A412" s="2" t="str">
        <f>Esterhazy!A412</f>
        <v xml:space="preserve">  2023/01/17 23:00:00</v>
      </c>
      <c r="B412" s="2">
        <v>0.88200000000000001</v>
      </c>
      <c r="C412" s="6">
        <v>1.1399999999999999</v>
      </c>
      <c r="D412" s="6">
        <v>0.29399999999999998</v>
      </c>
      <c r="E412" s="6">
        <v>1.43</v>
      </c>
      <c r="F412" s="6">
        <v>-0.125</v>
      </c>
      <c r="G412" s="6">
        <v>4.0449999999999999</v>
      </c>
      <c r="H412" s="6">
        <v>0</v>
      </c>
      <c r="I412" s="6">
        <v>-14.153</v>
      </c>
      <c r="J412" s="6">
        <v>74.421999999999997</v>
      </c>
      <c r="K412" s="6">
        <v>0.85</v>
      </c>
      <c r="L412" s="6">
        <v>75.989999999999995</v>
      </c>
      <c r="M412" s="7"/>
    </row>
    <row r="413" spans="1:13" ht="14.5" x14ac:dyDescent="0.35">
      <c r="A413" s="2" t="str">
        <f>Esterhazy!A413</f>
        <v xml:space="preserve">  2023/01/18 00:00:00</v>
      </c>
      <c r="B413" s="2">
        <v>1.421</v>
      </c>
      <c r="C413" s="6">
        <v>1.151</v>
      </c>
      <c r="D413" s="6">
        <v>1.1759999999999999</v>
      </c>
      <c r="E413" s="6">
        <v>2.3220000000000001</v>
      </c>
      <c r="F413" s="6">
        <v>-0.107</v>
      </c>
      <c r="G413" s="6">
        <v>2.5209999999999999</v>
      </c>
      <c r="H413" s="6">
        <v>0</v>
      </c>
      <c r="I413" s="6">
        <v>-15.042999999999999</v>
      </c>
      <c r="J413" s="6">
        <v>77.778999999999996</v>
      </c>
      <c r="K413" s="6">
        <v>0.85599999999999998</v>
      </c>
      <c r="L413" s="6">
        <v>110.866</v>
      </c>
      <c r="M413" s="7"/>
    </row>
    <row r="414" spans="1:13" ht="14.5" x14ac:dyDescent="0.35">
      <c r="A414" s="2" t="str">
        <f>Esterhazy!A414</f>
        <v xml:space="preserve">  2023/01/18 01:00:00</v>
      </c>
      <c r="B414" s="2">
        <v>1.69</v>
      </c>
      <c r="C414" s="6">
        <v>1.246</v>
      </c>
      <c r="D414" s="6">
        <v>0.36499999999999999</v>
      </c>
      <c r="E414" s="6">
        <v>1.6060000000000001</v>
      </c>
      <c r="F414" s="6">
        <v>-0.36599999999999999</v>
      </c>
      <c r="G414" s="6">
        <v>2.7229999999999999</v>
      </c>
      <c r="H414" s="6">
        <v>0</v>
      </c>
      <c r="I414" s="6">
        <v>-15.727</v>
      </c>
      <c r="J414" s="6">
        <v>78.183000000000007</v>
      </c>
      <c r="K414" s="6">
        <v>1.474</v>
      </c>
      <c r="L414" s="6">
        <v>100.89</v>
      </c>
      <c r="M414" s="7"/>
    </row>
    <row r="415" spans="1:13" ht="14.5" x14ac:dyDescent="0.35">
      <c r="A415" s="2" t="str">
        <f>Esterhazy!A415</f>
        <v xml:space="preserve">  2023/01/18 02:00:00</v>
      </c>
      <c r="B415" s="2">
        <v>1.9690000000000001</v>
      </c>
      <c r="C415" s="6">
        <v>1.347</v>
      </c>
      <c r="D415" s="6">
        <v>-2E-3</v>
      </c>
      <c r="E415" s="6">
        <v>1.34</v>
      </c>
      <c r="F415" s="6">
        <v>-0.29199999999999998</v>
      </c>
      <c r="G415" s="6">
        <v>2.972</v>
      </c>
      <c r="H415" s="6">
        <v>0</v>
      </c>
      <c r="I415" s="6">
        <v>-15.496</v>
      </c>
      <c r="J415" s="6">
        <v>76.421000000000006</v>
      </c>
      <c r="K415" s="6">
        <v>1.754</v>
      </c>
      <c r="L415" s="6">
        <v>77.097999999999999</v>
      </c>
      <c r="M415" s="7"/>
    </row>
    <row r="416" spans="1:13" ht="14.5" x14ac:dyDescent="0.35">
      <c r="A416" s="2" t="str">
        <f>Esterhazy!A416</f>
        <v xml:space="preserve">  2023/01/18 03:00:00</v>
      </c>
      <c r="B416" s="2">
        <v>1.484</v>
      </c>
      <c r="C416" s="6">
        <v>4.2999999999999997E-2</v>
      </c>
      <c r="D416" s="6">
        <v>0.33100000000000002</v>
      </c>
      <c r="E416" s="6">
        <v>0.372</v>
      </c>
      <c r="F416" s="6">
        <v>-6.0999999999999999E-2</v>
      </c>
      <c r="G416" s="6">
        <v>2.76</v>
      </c>
      <c r="H416" s="6">
        <v>0</v>
      </c>
      <c r="I416" s="6">
        <v>-15.391999999999999</v>
      </c>
      <c r="J416" s="6">
        <v>76.885999999999996</v>
      </c>
      <c r="K416" s="6">
        <v>1.0580000000000001</v>
      </c>
      <c r="L416" s="6">
        <v>92.221000000000004</v>
      </c>
      <c r="M416" s="7"/>
    </row>
    <row r="417" spans="1:13" ht="14.5" x14ac:dyDescent="0.35">
      <c r="A417" s="2" t="str">
        <f>Esterhazy!A417</f>
        <v xml:space="preserve">  2023/01/18 04:00:00</v>
      </c>
      <c r="B417" s="2">
        <v>2.0190000000000001</v>
      </c>
      <c r="C417" s="6">
        <v>0.84599999999999997</v>
      </c>
      <c r="D417" s="6">
        <v>1.5580000000000001</v>
      </c>
      <c r="E417" s="6">
        <v>2.399</v>
      </c>
      <c r="F417" s="6">
        <v>-8.2000000000000003E-2</v>
      </c>
      <c r="G417" s="6">
        <v>3.2879999999999998</v>
      </c>
      <c r="H417" s="6">
        <v>0</v>
      </c>
      <c r="I417" s="6">
        <v>-15.291</v>
      </c>
      <c r="J417" s="6">
        <v>76.816000000000003</v>
      </c>
      <c r="K417" s="6">
        <v>2.1219999999999999</v>
      </c>
      <c r="L417" s="6">
        <v>80.507999999999996</v>
      </c>
      <c r="M417" s="7"/>
    </row>
    <row r="418" spans="1:13" ht="14.5" x14ac:dyDescent="0.35">
      <c r="A418" s="2" t="str">
        <f>Esterhazy!A418</f>
        <v xml:space="preserve">  2023/01/18 05:00:00</v>
      </c>
      <c r="B418" s="2">
        <v>4.782</v>
      </c>
      <c r="C418" s="6">
        <v>-0.17199999999999999</v>
      </c>
      <c r="D418" s="6">
        <v>1.129</v>
      </c>
      <c r="E418" s="6">
        <v>0.95499999999999996</v>
      </c>
      <c r="F418" s="6">
        <v>-0.35899999999999999</v>
      </c>
      <c r="G418" s="6">
        <v>4.2839999999999998</v>
      </c>
      <c r="H418" s="6">
        <v>0</v>
      </c>
      <c r="I418" s="6">
        <v>-15.662000000000001</v>
      </c>
      <c r="J418" s="6">
        <v>77.629000000000005</v>
      </c>
      <c r="K418" s="6">
        <v>3.0339999999999998</v>
      </c>
      <c r="L418" s="6">
        <v>87.709000000000003</v>
      </c>
      <c r="M418" s="7"/>
    </row>
    <row r="419" spans="1:13" ht="14.5" x14ac:dyDescent="0.35">
      <c r="A419" s="2" t="str">
        <f>Esterhazy!A419</f>
        <v xml:space="preserve">  2023/01/18 06:00:00</v>
      </c>
      <c r="B419" s="2">
        <v>1.4279999999999999</v>
      </c>
      <c r="C419" s="6">
        <v>0.77300000000000002</v>
      </c>
      <c r="D419" s="6">
        <v>-0.71299999999999997</v>
      </c>
      <c r="E419" s="6">
        <v>5.5E-2</v>
      </c>
      <c r="F419" s="6">
        <v>-0.11600000000000001</v>
      </c>
      <c r="G419" s="6">
        <v>3.18</v>
      </c>
      <c r="H419" s="6">
        <v>0</v>
      </c>
      <c r="I419" s="6">
        <v>-15.686999999999999</v>
      </c>
      <c r="J419" s="6">
        <v>78.402000000000001</v>
      </c>
      <c r="K419" s="6">
        <v>3.2730000000000001</v>
      </c>
      <c r="L419" s="6">
        <v>99.227000000000004</v>
      </c>
      <c r="M419" s="7"/>
    </row>
    <row r="420" spans="1:13" ht="14.5" x14ac:dyDescent="0.35">
      <c r="A420" s="2" t="str">
        <f>Esterhazy!A420</f>
        <v xml:space="preserve">  2023/01/18 07:00:00</v>
      </c>
      <c r="B420" s="2">
        <v>0.76100000000000001</v>
      </c>
      <c r="C420" s="6">
        <v>0.53200000000000003</v>
      </c>
      <c r="D420" s="6">
        <v>-0.63300000000000001</v>
      </c>
      <c r="E420" s="6">
        <v>-0.10299999999999999</v>
      </c>
      <c r="F420" s="6">
        <v>-0.23200000000000001</v>
      </c>
      <c r="G420" s="6">
        <v>3.16</v>
      </c>
      <c r="H420" s="6">
        <v>0</v>
      </c>
      <c r="I420" s="6">
        <v>-15.46</v>
      </c>
      <c r="J420" s="6">
        <v>78.025999999999996</v>
      </c>
      <c r="K420" s="6">
        <v>2.988</v>
      </c>
      <c r="L420" s="6">
        <v>99.542000000000002</v>
      </c>
      <c r="M420" s="7"/>
    </row>
    <row r="421" spans="1:13" ht="14.5" x14ac:dyDescent="0.35">
      <c r="A421" s="2" t="str">
        <f>Esterhazy!A421</f>
        <v xml:space="preserve">  2023/01/18 08:00:00</v>
      </c>
      <c r="B421" s="2">
        <v>0.68</v>
      </c>
      <c r="C421" s="6">
        <v>0.82199999999999995</v>
      </c>
      <c r="D421" s="6">
        <v>-0.29199999999999998</v>
      </c>
      <c r="E421" s="6">
        <v>0.52600000000000002</v>
      </c>
      <c r="F421" s="6">
        <v>-0.109</v>
      </c>
      <c r="G421" s="6">
        <v>3.734</v>
      </c>
      <c r="H421" s="6">
        <v>0</v>
      </c>
      <c r="I421" s="6">
        <v>-15.449</v>
      </c>
      <c r="J421" s="6">
        <v>78.751000000000005</v>
      </c>
      <c r="K421" s="6">
        <v>3.4319999999999999</v>
      </c>
      <c r="L421" s="6">
        <v>109.443</v>
      </c>
      <c r="M421" s="7"/>
    </row>
    <row r="422" spans="1:13" ht="14.5" x14ac:dyDescent="0.35">
      <c r="A422" s="2" t="str">
        <f>Esterhazy!A422</f>
        <v xml:space="preserve">  2023/01/18 09:00:00</v>
      </c>
      <c r="B422" s="2">
        <v>1.2969999999999999</v>
      </c>
      <c r="C422" s="6">
        <v>-0.28000000000000003</v>
      </c>
      <c r="D422" s="6">
        <v>-0.57399999999999995</v>
      </c>
      <c r="E422" s="6">
        <v>-0.85499999999999998</v>
      </c>
      <c r="F422" s="6">
        <v>0.1</v>
      </c>
      <c r="G422" s="6">
        <v>5.1420000000000003</v>
      </c>
      <c r="H422" s="6">
        <v>0</v>
      </c>
      <c r="I422" s="6">
        <v>-15.285</v>
      </c>
      <c r="J422" s="6">
        <v>78.677000000000007</v>
      </c>
      <c r="K422" s="6">
        <v>3.4460000000000002</v>
      </c>
      <c r="L422" s="6">
        <v>103.886</v>
      </c>
      <c r="M422" s="7"/>
    </row>
    <row r="423" spans="1:13" ht="14.5" x14ac:dyDescent="0.35">
      <c r="A423" s="2" t="str">
        <f>Esterhazy!A423</f>
        <v xml:space="preserve">  2023/01/18 10:00:00</v>
      </c>
      <c r="B423" s="2">
        <v>0.77700000000000002</v>
      </c>
      <c r="C423" s="6">
        <v>0.54100000000000004</v>
      </c>
      <c r="D423" s="6">
        <v>-0.39100000000000001</v>
      </c>
      <c r="E423" s="6">
        <v>0.14699999999999999</v>
      </c>
      <c r="F423" s="6">
        <v>2.1000000000000001E-2</v>
      </c>
      <c r="G423" s="6">
        <v>5.9870000000000001</v>
      </c>
      <c r="H423" s="6">
        <v>0</v>
      </c>
      <c r="I423" s="6">
        <v>-15.233000000000001</v>
      </c>
      <c r="J423" s="6">
        <v>78.370999999999995</v>
      </c>
      <c r="K423" s="6">
        <v>3.6120000000000001</v>
      </c>
      <c r="L423" s="6">
        <v>100.411</v>
      </c>
      <c r="M423" s="7"/>
    </row>
    <row r="424" spans="1:13" ht="14.5" x14ac:dyDescent="0.35">
      <c r="A424" s="2" t="str">
        <f>Esterhazy!A424</f>
        <v xml:space="preserve">  2023/01/18 11:00:00</v>
      </c>
      <c r="B424" s="2">
        <v>0.75</v>
      </c>
      <c r="C424" s="6">
        <v>0.68700000000000006</v>
      </c>
      <c r="D424" s="6">
        <v>-0.60499999999999998</v>
      </c>
      <c r="E424" s="6">
        <v>7.8E-2</v>
      </c>
      <c r="F424" s="6">
        <v>-6.8000000000000005E-2</v>
      </c>
      <c r="G424" s="6">
        <v>1.99</v>
      </c>
      <c r="H424" s="6">
        <v>0</v>
      </c>
      <c r="I424" s="6">
        <v>-15.083</v>
      </c>
      <c r="J424" s="6">
        <v>78.599000000000004</v>
      </c>
      <c r="K424" s="6">
        <v>3.661</v>
      </c>
      <c r="L424" s="6">
        <v>103.53</v>
      </c>
      <c r="M424" s="7"/>
    </row>
    <row r="425" spans="1:13" ht="14.5" x14ac:dyDescent="0.35">
      <c r="A425" s="2" t="str">
        <f>Esterhazy!A425</f>
        <v xml:space="preserve">  2023/01/18 12:00:00</v>
      </c>
      <c r="B425" s="2">
        <v>0.88100000000000001</v>
      </c>
      <c r="C425" s="6">
        <v>0.36599999999999999</v>
      </c>
      <c r="D425" s="6">
        <v>0.21299999999999999</v>
      </c>
      <c r="E425" s="6">
        <v>0.57599999999999996</v>
      </c>
      <c r="F425" s="6">
        <v>-2.4E-2</v>
      </c>
      <c r="G425" s="6">
        <v>1.6259999999999999</v>
      </c>
      <c r="H425" s="6">
        <v>0</v>
      </c>
      <c r="I425" s="6">
        <v>-14.362</v>
      </c>
      <c r="J425" s="6">
        <v>78.700999999999993</v>
      </c>
      <c r="K425" s="6">
        <v>3.9060000000000001</v>
      </c>
      <c r="L425" s="6">
        <v>99.825000000000003</v>
      </c>
      <c r="M425" s="7"/>
    </row>
    <row r="426" spans="1:13" ht="14.5" x14ac:dyDescent="0.35">
      <c r="A426" s="2" t="str">
        <f>Esterhazy!A426</f>
        <v xml:space="preserve">  2023/01/18 13:00:00</v>
      </c>
      <c r="B426" s="2">
        <v>0.53900000000000003</v>
      </c>
      <c r="C426" s="6">
        <v>-1.5569999999999999</v>
      </c>
      <c r="D426" s="6">
        <v>-3.5000000000000003E-2</v>
      </c>
      <c r="E426" s="6">
        <v>-1.5389999999999999</v>
      </c>
      <c r="F426" s="6">
        <v>-0.35399999999999998</v>
      </c>
      <c r="G426" s="6">
        <v>3.1320000000000001</v>
      </c>
      <c r="H426" s="6">
        <v>0</v>
      </c>
      <c r="I426" s="6">
        <v>-13.074</v>
      </c>
      <c r="J426" s="6">
        <v>73.738</v>
      </c>
      <c r="K426" s="6">
        <v>4.3650000000000002</v>
      </c>
      <c r="L426" s="6">
        <v>107.09099999999999</v>
      </c>
      <c r="M426" s="7"/>
    </row>
    <row r="427" spans="1:13" ht="14.5" x14ac:dyDescent="0.35">
      <c r="A427" s="2" t="str">
        <f>Esterhazy!A427</f>
        <v xml:space="preserve">  2023/01/18 14:00:00</v>
      </c>
      <c r="B427" s="2">
        <v>0.68400000000000005</v>
      </c>
      <c r="C427" s="6">
        <v>-0.16900000000000001</v>
      </c>
      <c r="D427" s="6">
        <v>-0.42099999999999999</v>
      </c>
      <c r="E427" s="6">
        <v>-0.59199999999999997</v>
      </c>
      <c r="F427" s="6">
        <v>-4.2000000000000003E-2</v>
      </c>
      <c r="G427" s="6">
        <v>7.3369999999999997</v>
      </c>
      <c r="H427" s="6">
        <v>0</v>
      </c>
      <c r="I427" s="6">
        <v>-13.717000000000001</v>
      </c>
      <c r="J427" s="6">
        <v>78.927000000000007</v>
      </c>
      <c r="K427" s="6">
        <v>3.9550000000000001</v>
      </c>
      <c r="L427" s="6">
        <v>99.209000000000003</v>
      </c>
      <c r="M427" s="7"/>
    </row>
    <row r="428" spans="1:13" ht="14.5" x14ac:dyDescent="0.35">
      <c r="A428" s="2" t="str">
        <f>Esterhazy!A428</f>
        <v xml:space="preserve">  2023/01/18 15:00:00</v>
      </c>
      <c r="B428" s="2">
        <v>0.94599999999999995</v>
      </c>
      <c r="C428" s="6">
        <v>-4.2000000000000003E-2</v>
      </c>
      <c r="D428" s="6">
        <v>-0.26800000000000002</v>
      </c>
      <c r="E428" s="6">
        <v>-0.311</v>
      </c>
      <c r="F428" s="6">
        <v>-0.18</v>
      </c>
      <c r="G428" s="6">
        <v>7.84</v>
      </c>
      <c r="H428" s="6">
        <v>0</v>
      </c>
      <c r="I428" s="6">
        <v>-13.096</v>
      </c>
      <c r="J428" s="6">
        <v>78.864999999999995</v>
      </c>
      <c r="K428" s="6">
        <v>4.1280000000000001</v>
      </c>
      <c r="L428" s="6">
        <v>104.61799999999999</v>
      </c>
      <c r="M428" s="7"/>
    </row>
    <row r="429" spans="1:13" ht="14.5" x14ac:dyDescent="0.35">
      <c r="A429" s="2" t="str">
        <f>Esterhazy!A429</f>
        <v xml:space="preserve">  2023/01/18 16:00:00</v>
      </c>
      <c r="B429" s="2">
        <v>0.995</v>
      </c>
      <c r="C429" s="6">
        <v>0.48499999999999999</v>
      </c>
      <c r="D429" s="6">
        <v>-0.45200000000000001</v>
      </c>
      <c r="E429" s="6">
        <v>2.9000000000000001E-2</v>
      </c>
      <c r="F429" s="6">
        <v>0.105</v>
      </c>
      <c r="G429" s="6">
        <v>6.3570000000000002</v>
      </c>
      <c r="H429" s="6">
        <v>0</v>
      </c>
      <c r="I429" s="6">
        <v>-12.997</v>
      </c>
      <c r="J429" s="6">
        <v>78.554000000000002</v>
      </c>
      <c r="K429" s="6">
        <v>3.8540000000000001</v>
      </c>
      <c r="L429" s="6">
        <v>104.84099999999999</v>
      </c>
      <c r="M429" s="7"/>
    </row>
    <row r="430" spans="1:13" ht="14.5" x14ac:dyDescent="0.35">
      <c r="A430" s="2" t="str">
        <f>Esterhazy!A430</f>
        <v xml:space="preserve">  2023/01/18 17:00:00</v>
      </c>
      <c r="B430" s="2">
        <v>0.77</v>
      </c>
      <c r="C430" s="6">
        <v>-0.91500000000000004</v>
      </c>
      <c r="D430" s="6">
        <v>-5.5E-2</v>
      </c>
      <c r="E430" s="6">
        <v>-0.96899999999999997</v>
      </c>
      <c r="F430" s="6">
        <v>0.02</v>
      </c>
      <c r="G430" s="6">
        <v>6.8689999999999998</v>
      </c>
      <c r="H430" s="6">
        <v>0</v>
      </c>
      <c r="I430" s="6">
        <v>-13.464</v>
      </c>
      <c r="J430" s="6">
        <v>79.043999999999997</v>
      </c>
      <c r="K430" s="6">
        <v>4.1349999999999998</v>
      </c>
      <c r="L430" s="6">
        <v>100.749</v>
      </c>
      <c r="M430" s="7"/>
    </row>
    <row r="431" spans="1:13" ht="14.5" x14ac:dyDescent="0.35">
      <c r="A431" s="2" t="str">
        <f>Esterhazy!A431</f>
        <v xml:space="preserve">  2023/01/18 18:00:00</v>
      </c>
      <c r="B431" s="2">
        <v>0.54400000000000004</v>
      </c>
      <c r="C431" s="6">
        <v>-0.68300000000000005</v>
      </c>
      <c r="D431" s="6">
        <v>2.9000000000000001E-2</v>
      </c>
      <c r="E431" s="6">
        <v>-0.65400000000000003</v>
      </c>
      <c r="F431" s="6">
        <v>-9.2999999999999999E-2</v>
      </c>
      <c r="G431" s="6">
        <v>7.5490000000000004</v>
      </c>
      <c r="H431" s="6">
        <v>0</v>
      </c>
      <c r="I431" s="6">
        <v>-13.423999999999999</v>
      </c>
      <c r="J431" s="6">
        <v>79.319000000000003</v>
      </c>
      <c r="K431" s="6">
        <v>3.4750000000000001</v>
      </c>
      <c r="L431" s="6">
        <v>102.102</v>
      </c>
      <c r="M431" s="7"/>
    </row>
    <row r="432" spans="1:13" ht="14.5" x14ac:dyDescent="0.35">
      <c r="A432" s="2" t="str">
        <f>Esterhazy!A432</f>
        <v xml:space="preserve">  2023/01/18 19:00:00</v>
      </c>
      <c r="B432" s="2">
        <v>0.57899999999999996</v>
      </c>
      <c r="C432" s="6">
        <v>-0.313</v>
      </c>
      <c r="D432" s="6">
        <v>2.4E-2</v>
      </c>
      <c r="E432" s="6">
        <v>-0.29099999999999998</v>
      </c>
      <c r="F432" s="6">
        <v>0.12</v>
      </c>
      <c r="G432" s="6">
        <v>10.294</v>
      </c>
      <c r="H432" s="6">
        <v>0</v>
      </c>
      <c r="I432" s="6">
        <v>-13.313000000000001</v>
      </c>
      <c r="J432" s="6">
        <v>79.432000000000002</v>
      </c>
      <c r="K432" s="6">
        <v>3.4460000000000002</v>
      </c>
      <c r="L432" s="6">
        <v>109.43300000000001</v>
      </c>
      <c r="M432" s="7"/>
    </row>
    <row r="433" spans="1:13" ht="14.5" x14ac:dyDescent="0.35">
      <c r="A433" s="2" t="str">
        <f>Esterhazy!A433</f>
        <v xml:space="preserve">  2023/01/18 20:00:00</v>
      </c>
      <c r="B433" s="2">
        <v>0.80700000000000005</v>
      </c>
      <c r="C433" s="6">
        <v>-0.436</v>
      </c>
      <c r="D433" s="6">
        <v>0.3</v>
      </c>
      <c r="E433" s="6">
        <v>-0.13800000000000001</v>
      </c>
      <c r="F433" s="6">
        <v>0.42499999999999999</v>
      </c>
      <c r="G433" s="6">
        <v>13.448</v>
      </c>
      <c r="H433" s="6">
        <v>0</v>
      </c>
      <c r="I433" s="6">
        <v>-13.305999999999999</v>
      </c>
      <c r="J433" s="6">
        <v>79.671999999999997</v>
      </c>
      <c r="K433" s="6">
        <v>3.931</v>
      </c>
      <c r="L433" s="6">
        <v>106.726</v>
      </c>
      <c r="M433" s="7"/>
    </row>
    <row r="434" spans="1:13" ht="14.5" x14ac:dyDescent="0.35">
      <c r="A434" s="2" t="str">
        <f>Esterhazy!A434</f>
        <v xml:space="preserve">  2023/01/18 21:00:00</v>
      </c>
      <c r="B434" s="2" t="s">
        <v>40</v>
      </c>
      <c r="C434" s="6" t="s">
        <v>40</v>
      </c>
      <c r="D434" s="6" t="s">
        <v>40</v>
      </c>
      <c r="E434" s="6" t="s">
        <v>40</v>
      </c>
      <c r="F434" s="6" t="s">
        <v>40</v>
      </c>
      <c r="G434" s="6">
        <v>10.335000000000001</v>
      </c>
      <c r="H434" s="6">
        <v>0</v>
      </c>
      <c r="I434" s="6">
        <v>-13.079000000000001</v>
      </c>
      <c r="J434" s="6">
        <v>79.506</v>
      </c>
      <c r="K434" s="6">
        <v>3.2730000000000001</v>
      </c>
      <c r="L434" s="6">
        <v>106.697</v>
      </c>
      <c r="M434" s="7"/>
    </row>
    <row r="435" spans="1:13" ht="14.5" x14ac:dyDescent="0.35">
      <c r="A435" s="2" t="str">
        <f>Esterhazy!A435</f>
        <v xml:space="preserve">  2023/01/18 22:00:00</v>
      </c>
      <c r="B435" s="2">
        <v>0.82499999999999996</v>
      </c>
      <c r="C435" s="6">
        <v>-3.1E-2</v>
      </c>
      <c r="D435" s="6">
        <v>0.33</v>
      </c>
      <c r="E435" s="6">
        <v>0.29599999999999999</v>
      </c>
      <c r="F435" s="6">
        <v>9.8000000000000004E-2</v>
      </c>
      <c r="G435" s="6">
        <v>7.4829999999999997</v>
      </c>
      <c r="H435" s="6">
        <v>0</v>
      </c>
      <c r="I435" s="6">
        <v>-12.746</v>
      </c>
      <c r="J435" s="6">
        <v>79.093999999999994</v>
      </c>
      <c r="K435" s="6">
        <v>3.2549999999999999</v>
      </c>
      <c r="L435" s="6">
        <v>96.247</v>
      </c>
      <c r="M435" s="7"/>
    </row>
    <row r="436" spans="1:13" ht="14.5" x14ac:dyDescent="0.35">
      <c r="A436" s="2" t="str">
        <f>Esterhazy!A436</f>
        <v xml:space="preserve">  2023/01/18 23:00:00</v>
      </c>
      <c r="B436" s="2">
        <v>0.433</v>
      </c>
      <c r="C436" s="6">
        <v>-2.8000000000000001E-2</v>
      </c>
      <c r="D436" s="6">
        <v>-7.8E-2</v>
      </c>
      <c r="E436" s="6">
        <v>-0.109</v>
      </c>
      <c r="F436" s="6">
        <v>-0.13300000000000001</v>
      </c>
      <c r="G436" s="6">
        <v>6.4580000000000002</v>
      </c>
      <c r="H436" s="6">
        <v>0</v>
      </c>
      <c r="I436" s="6">
        <v>-12.571999999999999</v>
      </c>
      <c r="J436" s="6">
        <v>79.430999999999997</v>
      </c>
      <c r="K436" s="6">
        <v>3.4329999999999998</v>
      </c>
      <c r="L436" s="6">
        <v>102.771</v>
      </c>
      <c r="M436" s="7"/>
    </row>
    <row r="437" spans="1:13" ht="14.5" x14ac:dyDescent="0.35">
      <c r="A437" s="2" t="str">
        <f>Esterhazy!A437</f>
        <v xml:space="preserve">  2023/01/19 00:00:00</v>
      </c>
      <c r="B437" s="2">
        <v>0.81</v>
      </c>
      <c r="C437" s="6">
        <v>-0.01</v>
      </c>
      <c r="D437" s="6">
        <v>-5.5E-2</v>
      </c>
      <c r="E437" s="6">
        <v>-6.9000000000000006E-2</v>
      </c>
      <c r="F437" s="6">
        <v>0.26500000000000001</v>
      </c>
      <c r="G437" s="6">
        <v>6.1760000000000002</v>
      </c>
      <c r="H437" s="6">
        <v>0</v>
      </c>
      <c r="I437" s="6">
        <v>-12.32</v>
      </c>
      <c r="J437" s="6">
        <v>79.628</v>
      </c>
      <c r="K437" s="6">
        <v>3.3090000000000002</v>
      </c>
      <c r="L437" s="6">
        <v>105.084</v>
      </c>
      <c r="M437" s="7"/>
    </row>
    <row r="438" spans="1:13" ht="14.5" x14ac:dyDescent="0.35">
      <c r="A438" s="2" t="str">
        <f>Esterhazy!A438</f>
        <v xml:space="preserve">  2023/01/19 01:00:00</v>
      </c>
      <c r="B438" s="2">
        <v>0.88800000000000001</v>
      </c>
      <c r="C438" s="6">
        <v>-2.8000000000000001E-2</v>
      </c>
      <c r="D438" s="6">
        <v>0.154</v>
      </c>
      <c r="E438" s="6">
        <v>0.123</v>
      </c>
      <c r="F438" s="6">
        <v>0.32900000000000001</v>
      </c>
      <c r="G438" s="6">
        <v>7.673</v>
      </c>
      <c r="H438" s="6">
        <v>0</v>
      </c>
      <c r="I438" s="6">
        <v>-11.944000000000001</v>
      </c>
      <c r="J438" s="6">
        <v>79.265000000000001</v>
      </c>
      <c r="K438" s="6">
        <v>3.141</v>
      </c>
      <c r="L438" s="6">
        <v>101.249</v>
      </c>
      <c r="M438" s="7"/>
    </row>
    <row r="439" spans="1:13" ht="14.5" x14ac:dyDescent="0.35">
      <c r="A439" s="2" t="str">
        <f>Esterhazy!A439</f>
        <v xml:space="preserve">  2023/01/19 02:00:00</v>
      </c>
      <c r="B439" s="2">
        <v>0.98799999999999999</v>
      </c>
      <c r="C439" s="6">
        <v>-0.25</v>
      </c>
      <c r="D439" s="6">
        <v>0.45800000000000002</v>
      </c>
      <c r="E439" s="6">
        <v>0.20399999999999999</v>
      </c>
      <c r="F439" s="6">
        <v>0.35199999999999998</v>
      </c>
      <c r="G439" s="6">
        <v>7.6959999999999997</v>
      </c>
      <c r="H439" s="6">
        <v>0</v>
      </c>
      <c r="I439" s="6">
        <v>-11.747999999999999</v>
      </c>
      <c r="J439" s="6">
        <v>79.879000000000005</v>
      </c>
      <c r="K439" s="6">
        <v>4.0010000000000003</v>
      </c>
      <c r="L439" s="6">
        <v>106.00700000000001</v>
      </c>
      <c r="M439" s="7"/>
    </row>
    <row r="440" spans="1:13" ht="14.5" x14ac:dyDescent="0.35">
      <c r="A440" s="2" t="str">
        <f>Esterhazy!A440</f>
        <v xml:space="preserve">  2023/01/19 03:00:00</v>
      </c>
      <c r="B440" s="2">
        <v>0.98399999999999999</v>
      </c>
      <c r="C440" s="6">
        <v>0.28199999999999997</v>
      </c>
      <c r="D440" s="6">
        <v>0.82799999999999996</v>
      </c>
      <c r="E440" s="6">
        <v>1.107</v>
      </c>
      <c r="F440" s="6">
        <v>0.22500000000000001</v>
      </c>
      <c r="G440" s="6">
        <v>9.5719999999999992</v>
      </c>
      <c r="H440" s="6">
        <v>0</v>
      </c>
      <c r="I440" s="6">
        <v>-11.462</v>
      </c>
      <c r="J440" s="6">
        <v>79.278000000000006</v>
      </c>
      <c r="K440" s="6">
        <v>3.43</v>
      </c>
      <c r="L440" s="6">
        <v>104.791</v>
      </c>
      <c r="M440" s="7"/>
    </row>
    <row r="441" spans="1:13" ht="14.5" x14ac:dyDescent="0.35">
      <c r="A441" s="2" t="str">
        <f>Esterhazy!A441</f>
        <v xml:space="preserve">  2023/01/19 04:00:00</v>
      </c>
      <c r="B441" s="2">
        <v>1.198</v>
      </c>
      <c r="C441" s="6">
        <v>-0.32800000000000001</v>
      </c>
      <c r="D441" s="6">
        <v>0.93200000000000005</v>
      </c>
      <c r="E441" s="6">
        <v>0.60299999999999998</v>
      </c>
      <c r="F441" s="6">
        <v>2.9000000000000001E-2</v>
      </c>
      <c r="G441" s="6">
        <v>15.653</v>
      </c>
      <c r="H441" s="6">
        <v>0</v>
      </c>
      <c r="I441" s="6">
        <v>-11.1</v>
      </c>
      <c r="J441" s="6">
        <v>78.790000000000006</v>
      </c>
      <c r="K441" s="6">
        <v>2.9870000000000001</v>
      </c>
      <c r="L441" s="6">
        <v>105.886</v>
      </c>
      <c r="M441" s="7"/>
    </row>
    <row r="442" spans="1:13" ht="14.5" x14ac:dyDescent="0.35">
      <c r="A442" s="2" t="str">
        <f>Esterhazy!A442</f>
        <v xml:space="preserve">  2023/01/19 05:00:00</v>
      </c>
      <c r="B442" s="2">
        <v>1.08</v>
      </c>
      <c r="C442" s="6">
        <v>0.26</v>
      </c>
      <c r="D442" s="6">
        <v>1.496</v>
      </c>
      <c r="E442" s="6">
        <v>1.752</v>
      </c>
      <c r="F442" s="6">
        <v>0.25800000000000001</v>
      </c>
      <c r="G442" s="6">
        <v>16.913</v>
      </c>
      <c r="H442" s="6">
        <v>0</v>
      </c>
      <c r="I442" s="6">
        <v>-10.715</v>
      </c>
      <c r="J442" s="6">
        <v>78.257000000000005</v>
      </c>
      <c r="K442" s="6">
        <v>2.8759999999999999</v>
      </c>
      <c r="L442" s="6">
        <v>100.89700000000001</v>
      </c>
      <c r="M442" s="7"/>
    </row>
    <row r="443" spans="1:13" ht="14.5" x14ac:dyDescent="0.35">
      <c r="A443" s="2" t="str">
        <f>Esterhazy!A443</f>
        <v xml:space="preserve">  2023/01/19 06:00:00</v>
      </c>
      <c r="B443" s="2">
        <v>0.96799999999999997</v>
      </c>
      <c r="C443" s="6">
        <v>0.995</v>
      </c>
      <c r="D443" s="6">
        <v>0.34100000000000003</v>
      </c>
      <c r="E443" s="6">
        <v>1.329</v>
      </c>
      <c r="F443" s="6">
        <v>0.24099999999999999</v>
      </c>
      <c r="G443" s="6">
        <v>15.898999999999999</v>
      </c>
      <c r="H443" s="6">
        <v>0</v>
      </c>
      <c r="I443" s="6">
        <v>-10.242000000000001</v>
      </c>
      <c r="J443" s="6">
        <v>78.218999999999994</v>
      </c>
      <c r="K443" s="6">
        <v>3.3679999999999999</v>
      </c>
      <c r="L443" s="6">
        <v>96.234999999999999</v>
      </c>
      <c r="M443" s="7"/>
    </row>
    <row r="444" spans="1:13" ht="14.5" x14ac:dyDescent="0.35">
      <c r="A444" s="2" t="str">
        <f>Esterhazy!A444</f>
        <v xml:space="preserve">  2023/01/19 07:00:00</v>
      </c>
      <c r="B444" s="2">
        <v>1.5820000000000001</v>
      </c>
      <c r="C444" s="6">
        <v>0.46500000000000002</v>
      </c>
      <c r="D444" s="6">
        <v>0.98099999999999998</v>
      </c>
      <c r="E444" s="6">
        <v>1.4410000000000001</v>
      </c>
      <c r="F444" s="6">
        <v>0.22900000000000001</v>
      </c>
      <c r="G444" s="6">
        <v>11.43</v>
      </c>
      <c r="H444" s="6">
        <v>0</v>
      </c>
      <c r="I444" s="6">
        <v>-9.9469999999999992</v>
      </c>
      <c r="J444" s="6">
        <v>78.241</v>
      </c>
      <c r="K444" s="6">
        <v>3.2290000000000001</v>
      </c>
      <c r="L444" s="6">
        <v>98.626000000000005</v>
      </c>
      <c r="M444" s="7"/>
    </row>
    <row r="445" spans="1:13" ht="14.5" x14ac:dyDescent="0.35">
      <c r="A445" s="2" t="str">
        <f>Esterhazy!A445</f>
        <v xml:space="preserve">  2023/01/19 08:00:00</v>
      </c>
      <c r="B445" s="2">
        <v>0.76400000000000001</v>
      </c>
      <c r="C445" s="6">
        <v>0.65800000000000003</v>
      </c>
      <c r="D445" s="6">
        <v>0.65900000000000003</v>
      </c>
      <c r="E445" s="6">
        <v>1.3120000000000001</v>
      </c>
      <c r="F445" s="6">
        <v>0.38800000000000001</v>
      </c>
      <c r="G445" s="6">
        <v>11.782</v>
      </c>
      <c r="H445" s="6">
        <v>0</v>
      </c>
      <c r="I445" s="6">
        <v>-9.7810000000000006</v>
      </c>
      <c r="J445" s="6">
        <v>77.802999999999997</v>
      </c>
      <c r="K445" s="6">
        <v>2.29</v>
      </c>
      <c r="L445" s="6">
        <v>103.236</v>
      </c>
      <c r="M445" s="7"/>
    </row>
    <row r="446" spans="1:13" ht="14.5" x14ac:dyDescent="0.35">
      <c r="A446" s="2" t="str">
        <f>Esterhazy!A446</f>
        <v xml:space="preserve">  2023/01/19 09:00:00</v>
      </c>
      <c r="B446" s="2">
        <v>0.91300000000000003</v>
      </c>
      <c r="C446" s="6">
        <v>1.417</v>
      </c>
      <c r="D446" s="6">
        <v>0.76700000000000002</v>
      </c>
      <c r="E446" s="6">
        <v>2.177</v>
      </c>
      <c r="F446" s="6">
        <v>0.58499999999999996</v>
      </c>
      <c r="G446" s="6">
        <v>11.977</v>
      </c>
      <c r="H446" s="6">
        <v>0</v>
      </c>
      <c r="I446" s="6">
        <v>-9.4570000000000007</v>
      </c>
      <c r="J446" s="6">
        <v>77.756</v>
      </c>
      <c r="K446" s="6">
        <v>2.2290000000000001</v>
      </c>
      <c r="L446" s="6">
        <v>101.58799999999999</v>
      </c>
      <c r="M446" s="7"/>
    </row>
    <row r="447" spans="1:13" ht="14.5" x14ac:dyDescent="0.35">
      <c r="A447" s="2" t="str">
        <f>Esterhazy!A447</f>
        <v xml:space="preserve">  2023/01/19 10:00:00</v>
      </c>
      <c r="B447" s="2">
        <v>1.014</v>
      </c>
      <c r="C447" s="6">
        <v>0.79200000000000004</v>
      </c>
      <c r="D447" s="6">
        <v>0.65500000000000003</v>
      </c>
      <c r="E447" s="6">
        <v>1.4430000000000001</v>
      </c>
      <c r="F447" s="6">
        <v>0.34799999999999998</v>
      </c>
      <c r="G447" s="6">
        <v>11.712999999999999</v>
      </c>
      <c r="H447" s="6">
        <v>0</v>
      </c>
      <c r="I447" s="6">
        <v>-9.1050000000000004</v>
      </c>
      <c r="J447" s="6">
        <v>78.126999999999995</v>
      </c>
      <c r="K447" s="6">
        <v>2.2000000000000002</v>
      </c>
      <c r="L447" s="6">
        <v>106.24</v>
      </c>
      <c r="M447" s="7"/>
    </row>
    <row r="448" spans="1:13" ht="14.5" x14ac:dyDescent="0.35">
      <c r="A448" s="2" t="str">
        <f>Esterhazy!A448</f>
        <v xml:space="preserve">  2023/01/19 11:00:00</v>
      </c>
      <c r="B448" s="2">
        <v>1.651</v>
      </c>
      <c r="C448" s="6">
        <v>1.42</v>
      </c>
      <c r="D448" s="6">
        <v>0.79700000000000004</v>
      </c>
      <c r="E448" s="6">
        <v>2.2109999999999999</v>
      </c>
      <c r="F448" s="6">
        <v>0.127</v>
      </c>
      <c r="G448" s="6">
        <v>12.936</v>
      </c>
      <c r="H448" s="6">
        <v>0</v>
      </c>
      <c r="I448" s="6">
        <v>-8.6549999999999994</v>
      </c>
      <c r="J448" s="6">
        <v>78.489999999999995</v>
      </c>
      <c r="K448" s="6">
        <v>2.556</v>
      </c>
      <c r="L448" s="6">
        <v>102.68</v>
      </c>
      <c r="M448" s="7"/>
    </row>
    <row r="449" spans="1:13" ht="14.5" x14ac:dyDescent="0.35">
      <c r="A449" s="2" t="str">
        <f>Esterhazy!A449</f>
        <v xml:space="preserve">  2023/01/19 12:00:00</v>
      </c>
      <c r="B449" s="2">
        <v>2.1230000000000002</v>
      </c>
      <c r="C449" s="6">
        <v>1.1080000000000001</v>
      </c>
      <c r="D449" s="6">
        <v>0.73899999999999999</v>
      </c>
      <c r="E449" s="6">
        <v>1.8420000000000001</v>
      </c>
      <c r="F449" s="6">
        <v>0.24299999999999999</v>
      </c>
      <c r="G449" s="6">
        <v>14.098000000000001</v>
      </c>
      <c r="H449" s="6">
        <v>0</v>
      </c>
      <c r="I449" s="6">
        <v>-8.1530000000000005</v>
      </c>
      <c r="J449" s="6">
        <v>78.908000000000001</v>
      </c>
      <c r="K449" s="6">
        <v>2.6949999999999998</v>
      </c>
      <c r="L449" s="6">
        <v>100.298</v>
      </c>
      <c r="M449" s="7"/>
    </row>
    <row r="450" spans="1:13" ht="14.5" x14ac:dyDescent="0.35">
      <c r="A450" s="2" t="str">
        <f>Esterhazy!A450</f>
        <v xml:space="preserve">  2023/01/19 13:00:00</v>
      </c>
      <c r="B450" s="2">
        <v>1.3740000000000001</v>
      </c>
      <c r="C450" s="6">
        <v>1.111</v>
      </c>
      <c r="D450" s="6">
        <v>0.79400000000000004</v>
      </c>
      <c r="E450" s="6">
        <v>1.901</v>
      </c>
      <c r="F450" s="6">
        <v>0.253</v>
      </c>
      <c r="G450" s="6">
        <v>16.053000000000001</v>
      </c>
      <c r="H450" s="6">
        <v>0</v>
      </c>
      <c r="I450" s="6">
        <v>-7.8570000000000002</v>
      </c>
      <c r="J450" s="6">
        <v>79.332999999999998</v>
      </c>
      <c r="K450" s="6">
        <v>2.9249999999999998</v>
      </c>
      <c r="L450" s="6">
        <v>101.46299999999999</v>
      </c>
      <c r="M450" s="7"/>
    </row>
    <row r="451" spans="1:13" ht="14.5" x14ac:dyDescent="0.35">
      <c r="A451" s="2" t="str">
        <f>Esterhazy!A451</f>
        <v xml:space="preserve">  2023/01/19 14:00:00</v>
      </c>
      <c r="B451" s="2">
        <v>0.84499999999999997</v>
      </c>
      <c r="C451" s="6">
        <v>1.819</v>
      </c>
      <c r="D451" s="6">
        <v>0.65600000000000003</v>
      </c>
      <c r="E451" s="6">
        <v>2.468</v>
      </c>
      <c r="F451" s="6">
        <v>0.55300000000000005</v>
      </c>
      <c r="G451" s="6">
        <v>14.013999999999999</v>
      </c>
      <c r="H451" s="6">
        <v>0</v>
      </c>
      <c r="I451" s="6">
        <v>-7.4870000000000001</v>
      </c>
      <c r="J451" s="6">
        <v>79.206000000000003</v>
      </c>
      <c r="K451" s="6">
        <v>2.3119999999999998</v>
      </c>
      <c r="L451" s="6">
        <v>114.68600000000001</v>
      </c>
      <c r="M451" s="7"/>
    </row>
    <row r="452" spans="1:13" ht="14.5" x14ac:dyDescent="0.35">
      <c r="A452" s="2" t="str">
        <f>Esterhazy!A452</f>
        <v xml:space="preserve">  2023/01/19 15:00:00</v>
      </c>
      <c r="B452" s="2">
        <v>0.53700000000000003</v>
      </c>
      <c r="C452" s="6">
        <v>1.9410000000000001</v>
      </c>
      <c r="D452" s="6">
        <v>0.85499999999999998</v>
      </c>
      <c r="E452" s="6">
        <v>2.7890000000000001</v>
      </c>
      <c r="F452" s="6">
        <v>0.45700000000000002</v>
      </c>
      <c r="G452" s="6">
        <v>13.256</v>
      </c>
      <c r="H452" s="6">
        <v>0</v>
      </c>
      <c r="I452" s="6">
        <v>-6.6749999999999998</v>
      </c>
      <c r="J452" s="6">
        <v>78.540000000000006</v>
      </c>
      <c r="K452" s="6">
        <v>1.286</v>
      </c>
      <c r="L452" s="6">
        <v>122.98</v>
      </c>
      <c r="M452" s="7"/>
    </row>
    <row r="453" spans="1:13" ht="14.5" x14ac:dyDescent="0.35">
      <c r="A453" s="2" t="str">
        <f>Esterhazy!A453</f>
        <v xml:space="preserve">  2023/01/19 16:00:00</v>
      </c>
      <c r="B453" s="2">
        <v>1.0469999999999999</v>
      </c>
      <c r="C453" s="6">
        <v>1.2769999999999999</v>
      </c>
      <c r="D453" s="6">
        <v>1.641</v>
      </c>
      <c r="E453" s="6">
        <v>2.9119999999999999</v>
      </c>
      <c r="F453" s="6">
        <v>0.755</v>
      </c>
      <c r="G453" s="6">
        <v>12.051</v>
      </c>
      <c r="H453" s="6">
        <v>0</v>
      </c>
      <c r="I453" s="6">
        <v>-5.6189999999999998</v>
      </c>
      <c r="J453" s="6">
        <v>78.17</v>
      </c>
      <c r="K453" s="6">
        <v>0.85</v>
      </c>
      <c r="L453" s="6">
        <v>103.967</v>
      </c>
      <c r="M453" s="7"/>
    </row>
    <row r="454" spans="1:13" ht="14.5" x14ac:dyDescent="0.35">
      <c r="A454" s="2" t="str">
        <f>Esterhazy!A454</f>
        <v xml:space="preserve">  2023/01/19 17:00:00</v>
      </c>
      <c r="B454" s="2">
        <v>0.86499999999999999</v>
      </c>
      <c r="C454" s="6">
        <v>1.5029999999999999</v>
      </c>
      <c r="D454" s="6">
        <v>2.85</v>
      </c>
      <c r="E454" s="6">
        <v>4.3449999999999998</v>
      </c>
      <c r="F454" s="6">
        <v>0.59899999999999998</v>
      </c>
      <c r="G454" s="6">
        <v>12.779</v>
      </c>
      <c r="H454" s="6">
        <v>0</v>
      </c>
      <c r="I454" s="6">
        <v>-4.9820000000000002</v>
      </c>
      <c r="J454" s="6">
        <v>77.319000000000003</v>
      </c>
      <c r="K454" s="6">
        <v>0.54400000000000004</v>
      </c>
      <c r="L454" s="6">
        <v>345.27800000000002</v>
      </c>
      <c r="M454" s="7"/>
    </row>
    <row r="455" spans="1:13" ht="14.5" x14ac:dyDescent="0.35">
      <c r="A455" s="2" t="str">
        <f>Esterhazy!A455</f>
        <v xml:space="preserve">  2023/01/19 18:00:00</v>
      </c>
      <c r="B455" s="2">
        <v>0.78300000000000003</v>
      </c>
      <c r="C455" s="6">
        <v>1.6459999999999999</v>
      </c>
      <c r="D455" s="6">
        <v>4.343</v>
      </c>
      <c r="E455" s="6">
        <v>5.9820000000000002</v>
      </c>
      <c r="F455" s="6">
        <v>0.38600000000000001</v>
      </c>
      <c r="G455" s="6">
        <v>16.548999999999999</v>
      </c>
      <c r="H455" s="6">
        <v>0</v>
      </c>
      <c r="I455" s="6">
        <v>-5.7220000000000004</v>
      </c>
      <c r="J455" s="6">
        <v>79.192999999999998</v>
      </c>
      <c r="K455" s="6">
        <v>1.377</v>
      </c>
      <c r="L455" s="6">
        <v>332.20499999999998</v>
      </c>
      <c r="M455" s="7"/>
    </row>
    <row r="456" spans="1:13" ht="14.5" x14ac:dyDescent="0.35">
      <c r="A456" s="2" t="str">
        <f>Esterhazy!A456</f>
        <v xml:space="preserve">  2023/01/19 19:00:00</v>
      </c>
      <c r="B456" s="2">
        <v>1.405</v>
      </c>
      <c r="C456" s="6">
        <v>2.3719999999999999</v>
      </c>
      <c r="D456" s="6">
        <v>4.4450000000000003</v>
      </c>
      <c r="E456" s="6">
        <v>6.806</v>
      </c>
      <c r="F456" s="6">
        <v>0.93799999999999994</v>
      </c>
      <c r="G456" s="6">
        <v>18.949000000000002</v>
      </c>
      <c r="H456" s="6">
        <v>0</v>
      </c>
      <c r="I456" s="6">
        <v>-5.49</v>
      </c>
      <c r="J456" s="6">
        <v>78.671999999999997</v>
      </c>
      <c r="K456" s="6">
        <v>0.73</v>
      </c>
      <c r="L456" s="6">
        <v>303.17899999999997</v>
      </c>
      <c r="M456" s="7"/>
    </row>
    <row r="457" spans="1:13" ht="14.5" x14ac:dyDescent="0.35">
      <c r="A457" s="2" t="str">
        <f>Esterhazy!A457</f>
        <v xml:space="preserve">  2023/01/19 20:00:00</v>
      </c>
      <c r="B457" s="2">
        <v>2.96</v>
      </c>
      <c r="C457" s="6">
        <v>1.411</v>
      </c>
      <c r="D457" s="6">
        <v>4.3470000000000004</v>
      </c>
      <c r="E457" s="6">
        <v>5.7510000000000003</v>
      </c>
      <c r="F457" s="6">
        <v>0.70899999999999996</v>
      </c>
      <c r="G457" s="6">
        <v>20.065999999999999</v>
      </c>
      <c r="H457" s="6">
        <v>0</v>
      </c>
      <c r="I457" s="6">
        <v>-6.0060000000000002</v>
      </c>
      <c r="J457" s="6">
        <v>81.283000000000001</v>
      </c>
      <c r="K457" s="6">
        <v>1.972</v>
      </c>
      <c r="L457" s="6">
        <v>297.05500000000001</v>
      </c>
      <c r="M457" s="7"/>
    </row>
    <row r="458" spans="1:13" ht="14.5" x14ac:dyDescent="0.35">
      <c r="A458" s="2" t="str">
        <f>Esterhazy!A458</f>
        <v xml:space="preserve">  2023/01/19 21:00:00</v>
      </c>
      <c r="B458" s="2" t="s">
        <v>40</v>
      </c>
      <c r="C458" s="6" t="s">
        <v>40</v>
      </c>
      <c r="D458" s="6" t="s">
        <v>40</v>
      </c>
      <c r="E458" s="6" t="s">
        <v>40</v>
      </c>
      <c r="F458" s="6" t="s">
        <v>40</v>
      </c>
      <c r="G458" s="6">
        <v>20.506</v>
      </c>
      <c r="H458" s="6">
        <v>0</v>
      </c>
      <c r="I458" s="6">
        <v>-5.6349999999999998</v>
      </c>
      <c r="J458" s="6">
        <v>82.287000000000006</v>
      </c>
      <c r="K458" s="6">
        <v>2.0249999999999999</v>
      </c>
      <c r="L458" s="6">
        <v>280.346</v>
      </c>
      <c r="M458" s="7"/>
    </row>
    <row r="459" spans="1:13" ht="14.5" x14ac:dyDescent="0.35">
      <c r="A459" s="2" t="str">
        <f>Esterhazy!A459</f>
        <v xml:space="preserve">  2023/01/19 22:00:00</v>
      </c>
      <c r="B459" s="2">
        <v>8.5779999999999994</v>
      </c>
      <c r="C459" s="6">
        <v>1.621</v>
      </c>
      <c r="D459" s="6">
        <v>9.1430000000000007</v>
      </c>
      <c r="E459" s="6">
        <v>10.753</v>
      </c>
      <c r="F459" s="6">
        <v>1.0569999999999999</v>
      </c>
      <c r="G459" s="6">
        <v>7.3739999999999997</v>
      </c>
      <c r="H459" s="6">
        <v>0</v>
      </c>
      <c r="I459" s="6">
        <v>-5.3380000000000001</v>
      </c>
      <c r="J459" s="6">
        <v>82.602999999999994</v>
      </c>
      <c r="K459" s="6">
        <v>2.556</v>
      </c>
      <c r="L459" s="6">
        <v>287.65100000000001</v>
      </c>
      <c r="M459" s="7"/>
    </row>
    <row r="460" spans="1:13" ht="14.5" x14ac:dyDescent="0.35">
      <c r="A460" s="2" t="str">
        <f>Esterhazy!A460</f>
        <v xml:space="preserve">  2023/01/19 23:00:00</v>
      </c>
      <c r="B460" s="2">
        <v>7.1040000000000001</v>
      </c>
      <c r="C460" s="6">
        <v>1.843</v>
      </c>
      <c r="D460" s="6">
        <v>5.468</v>
      </c>
      <c r="E460" s="6">
        <v>7.3010000000000002</v>
      </c>
      <c r="F460" s="6">
        <v>0.88</v>
      </c>
      <c r="G460" s="6">
        <v>4.2809999999999997</v>
      </c>
      <c r="H460" s="6">
        <v>0</v>
      </c>
      <c r="I460" s="6">
        <v>-5.5110000000000001</v>
      </c>
      <c r="J460" s="6">
        <v>83.215999999999994</v>
      </c>
      <c r="K460" s="6">
        <v>3.9740000000000002</v>
      </c>
      <c r="L460" s="6">
        <v>280.57900000000001</v>
      </c>
      <c r="M460" s="7"/>
    </row>
    <row r="461" spans="1:13" ht="14.5" x14ac:dyDescent="0.35">
      <c r="A461" s="2" t="str">
        <f>Esterhazy!A461</f>
        <v xml:space="preserve">  2023/01/20 00:00:00</v>
      </c>
      <c r="B461" s="2">
        <v>5.7869999999999999</v>
      </c>
      <c r="C461" s="6">
        <v>1.6739999999999999</v>
      </c>
      <c r="D461" s="6">
        <v>3.8250000000000002</v>
      </c>
      <c r="E461" s="6">
        <v>5.4909999999999997</v>
      </c>
      <c r="F461" s="6">
        <v>0.94599999999999995</v>
      </c>
      <c r="G461" s="6">
        <v>4.6420000000000003</v>
      </c>
      <c r="H461" s="6">
        <v>0</v>
      </c>
      <c r="I461" s="6">
        <v>-5.5419999999999998</v>
      </c>
      <c r="J461" s="6">
        <v>83.292000000000002</v>
      </c>
      <c r="K461" s="6">
        <v>4.1289999999999996</v>
      </c>
      <c r="L461" s="6">
        <v>284.89400000000001</v>
      </c>
      <c r="M461" s="7"/>
    </row>
    <row r="462" spans="1:13" ht="14.5" x14ac:dyDescent="0.35">
      <c r="A462" s="2" t="str">
        <f>Esterhazy!A462</f>
        <v xml:space="preserve">  2023/01/20 01:00:00</v>
      </c>
      <c r="B462" s="2">
        <v>2.9689999999999999</v>
      </c>
      <c r="C462" s="6">
        <v>1.2889999999999999</v>
      </c>
      <c r="D462" s="6">
        <v>2.6160000000000001</v>
      </c>
      <c r="E462" s="6">
        <v>3.9</v>
      </c>
      <c r="F462" s="6">
        <v>0.71699999999999997</v>
      </c>
      <c r="G462" s="6">
        <v>5.665</v>
      </c>
      <c r="H462" s="6">
        <v>0</v>
      </c>
      <c r="I462" s="6">
        <v>-5.3730000000000002</v>
      </c>
      <c r="J462" s="6">
        <v>83.35</v>
      </c>
      <c r="K462" s="6">
        <v>4.798</v>
      </c>
      <c r="L462" s="6">
        <v>296.03300000000002</v>
      </c>
      <c r="M462" s="7"/>
    </row>
    <row r="463" spans="1:13" ht="14.5" x14ac:dyDescent="0.35">
      <c r="A463" s="2" t="str">
        <f>Esterhazy!A463</f>
        <v xml:space="preserve">  2023/01/20 02:00:00</v>
      </c>
      <c r="B463" s="2">
        <v>1.0369999999999999</v>
      </c>
      <c r="C463" s="6">
        <v>2.11</v>
      </c>
      <c r="D463" s="6">
        <v>1.657</v>
      </c>
      <c r="E463" s="6">
        <v>3.7589999999999999</v>
      </c>
      <c r="F463" s="6">
        <v>0.63800000000000001</v>
      </c>
      <c r="G463" s="6">
        <v>3.0009999999999999</v>
      </c>
      <c r="H463" s="6">
        <v>0</v>
      </c>
      <c r="I463" s="6">
        <v>-5.8239999999999998</v>
      </c>
      <c r="J463" s="6">
        <v>83.340999999999994</v>
      </c>
      <c r="K463" s="6">
        <v>6.3289999999999997</v>
      </c>
      <c r="L463" s="6">
        <v>304.34300000000002</v>
      </c>
      <c r="M463" s="7"/>
    </row>
    <row r="464" spans="1:13" ht="14.5" x14ac:dyDescent="0.35">
      <c r="A464" s="2" t="str">
        <f>Esterhazy!A464</f>
        <v xml:space="preserve">  2023/01/20 03:00:00</v>
      </c>
      <c r="B464" s="2">
        <v>4.665</v>
      </c>
      <c r="C464" s="6">
        <v>0.82099999999999995</v>
      </c>
      <c r="D464" s="6">
        <v>3.8919999999999999</v>
      </c>
      <c r="E464" s="6">
        <v>4.7080000000000002</v>
      </c>
      <c r="F464" s="6">
        <v>0.32</v>
      </c>
      <c r="G464" s="6">
        <v>5.8849999999999998</v>
      </c>
      <c r="H464" s="6">
        <v>0</v>
      </c>
      <c r="I464" s="6">
        <v>-5.7290000000000001</v>
      </c>
      <c r="J464" s="6">
        <v>83.539000000000001</v>
      </c>
      <c r="K464" s="6">
        <v>6.585</v>
      </c>
      <c r="L464" s="6">
        <v>299.72000000000003</v>
      </c>
      <c r="M464" s="7"/>
    </row>
    <row r="465" spans="1:13" ht="14.5" x14ac:dyDescent="0.35">
      <c r="A465" s="2" t="str">
        <f>Esterhazy!A465</f>
        <v xml:space="preserve">  2023/01/20 04:00:00</v>
      </c>
      <c r="B465" s="2">
        <v>6.2069999999999999</v>
      </c>
      <c r="C465" s="6">
        <v>1.161</v>
      </c>
      <c r="D465" s="6">
        <v>3.7469999999999999</v>
      </c>
      <c r="E465" s="6">
        <v>4.9020000000000001</v>
      </c>
      <c r="F465" s="6">
        <v>1.0449999999999999</v>
      </c>
      <c r="G465" s="6">
        <v>7.13</v>
      </c>
      <c r="H465" s="6">
        <v>0</v>
      </c>
      <c r="I465" s="6">
        <v>-5.8769999999999998</v>
      </c>
      <c r="J465" s="6">
        <v>83.435000000000002</v>
      </c>
      <c r="K465" s="6">
        <v>7.2220000000000004</v>
      </c>
      <c r="L465" s="6">
        <v>297.83100000000002</v>
      </c>
      <c r="M465" s="7"/>
    </row>
    <row r="466" spans="1:13" ht="14.5" x14ac:dyDescent="0.35">
      <c r="A466" s="2" t="str">
        <f>Esterhazy!A466</f>
        <v xml:space="preserve">  2023/01/20 05:00:00</v>
      </c>
      <c r="B466" s="2">
        <v>1.5469999999999999</v>
      </c>
      <c r="C466" s="6">
        <v>1.474</v>
      </c>
      <c r="D466" s="6">
        <v>3.1579999999999999</v>
      </c>
      <c r="E466" s="6">
        <v>4.6269999999999998</v>
      </c>
      <c r="F466" s="6">
        <v>0.70599999999999996</v>
      </c>
      <c r="G466" s="6">
        <v>10.491</v>
      </c>
      <c r="H466" s="6">
        <v>0</v>
      </c>
      <c r="I466" s="6">
        <v>-6.2869999999999999</v>
      </c>
      <c r="J466" s="6">
        <v>83.281999999999996</v>
      </c>
      <c r="K466" s="6">
        <v>8.2080000000000002</v>
      </c>
      <c r="L466" s="6">
        <v>292.79899999999998</v>
      </c>
      <c r="M466" s="7"/>
    </row>
    <row r="467" spans="1:13" ht="14.5" x14ac:dyDescent="0.35">
      <c r="A467" s="2" t="str">
        <f>Esterhazy!A467</f>
        <v xml:space="preserve">  2023/01/20 06:00:00</v>
      </c>
      <c r="B467" s="2">
        <v>1.2689999999999999</v>
      </c>
      <c r="C467" s="6">
        <v>4.9000000000000002E-2</v>
      </c>
      <c r="D467" s="6">
        <v>1.716</v>
      </c>
      <c r="E467" s="6">
        <v>1.7649999999999999</v>
      </c>
      <c r="F467" s="6">
        <v>0.76400000000000001</v>
      </c>
      <c r="G467" s="6">
        <v>2.3170000000000002</v>
      </c>
      <c r="H467" s="6">
        <v>0</v>
      </c>
      <c r="I467" s="6">
        <v>-6.7069999999999999</v>
      </c>
      <c r="J467" s="6">
        <v>80.253</v>
      </c>
      <c r="K467" s="6">
        <v>8.468</v>
      </c>
      <c r="L467" s="6">
        <v>297.488</v>
      </c>
      <c r="M467" s="7"/>
    </row>
    <row r="468" spans="1:13" ht="14.5" x14ac:dyDescent="0.35">
      <c r="A468" s="2" t="str">
        <f>Esterhazy!A468</f>
        <v xml:space="preserve">  2023/01/20 07:00:00</v>
      </c>
      <c r="B468" s="2">
        <v>1.349</v>
      </c>
      <c r="C468" s="6">
        <v>0.81200000000000006</v>
      </c>
      <c r="D468" s="6">
        <v>1.3720000000000001</v>
      </c>
      <c r="E468" s="6">
        <v>2.1819999999999999</v>
      </c>
      <c r="F468" s="6">
        <v>0.30399999999999999</v>
      </c>
      <c r="G468" s="6">
        <v>2.7679999999999998</v>
      </c>
      <c r="H468" s="6">
        <v>0</v>
      </c>
      <c r="I468" s="6">
        <v>-7.3650000000000002</v>
      </c>
      <c r="J468" s="6">
        <v>82.846999999999994</v>
      </c>
      <c r="K468" s="6">
        <v>9.8789999999999996</v>
      </c>
      <c r="L468" s="6">
        <v>298.41000000000003</v>
      </c>
      <c r="M468" s="7"/>
    </row>
    <row r="469" spans="1:13" ht="14.5" x14ac:dyDescent="0.35">
      <c r="A469" s="2" t="str">
        <f>Esterhazy!A469</f>
        <v xml:space="preserve">  2023/01/20 08:00:00</v>
      </c>
      <c r="B469" s="2">
        <v>0.40899999999999997</v>
      </c>
      <c r="C469" s="6">
        <v>0.13800000000000001</v>
      </c>
      <c r="D469" s="6">
        <v>1.1819999999999999</v>
      </c>
      <c r="E469" s="6">
        <v>1.32</v>
      </c>
      <c r="F469" s="6">
        <v>0.20499999999999999</v>
      </c>
      <c r="G469" s="6">
        <v>5.0190000000000001</v>
      </c>
      <c r="H469" s="6">
        <v>0</v>
      </c>
      <c r="I469" s="6">
        <v>-7.5910000000000002</v>
      </c>
      <c r="J469" s="6">
        <v>79.659000000000006</v>
      </c>
      <c r="K469" s="6">
        <v>9.0310000000000006</v>
      </c>
      <c r="L469" s="6">
        <v>288.99</v>
      </c>
      <c r="M469" s="7"/>
    </row>
    <row r="470" spans="1:13" ht="14.5" x14ac:dyDescent="0.35">
      <c r="A470" s="2" t="str">
        <f>Esterhazy!A470</f>
        <v xml:space="preserve">  2023/01/20 09:00:00</v>
      </c>
      <c r="B470" s="2">
        <v>0.747</v>
      </c>
      <c r="C470" s="6">
        <v>1.1599999999999999</v>
      </c>
      <c r="D470" s="6">
        <v>1.0389999999999999</v>
      </c>
      <c r="E470" s="6">
        <v>2.198</v>
      </c>
      <c r="F470" s="6">
        <v>0.34399999999999997</v>
      </c>
      <c r="G470" s="6">
        <v>7.94</v>
      </c>
      <c r="H470" s="6">
        <v>0</v>
      </c>
      <c r="I470" s="6">
        <v>-8.7690000000000001</v>
      </c>
      <c r="J470" s="6">
        <v>81.921000000000006</v>
      </c>
      <c r="K470" s="6">
        <v>9.0340000000000007</v>
      </c>
      <c r="L470" s="6">
        <v>291.89800000000002</v>
      </c>
      <c r="M470" s="7"/>
    </row>
    <row r="471" spans="1:13" ht="14.5" x14ac:dyDescent="0.35">
      <c r="A471" s="2" t="str">
        <f>Esterhazy!A471</f>
        <v xml:space="preserve">  2023/01/20 10:00:00</v>
      </c>
      <c r="B471" s="2">
        <v>1.0529999999999999</v>
      </c>
      <c r="C471" s="6">
        <v>0.60299999999999998</v>
      </c>
      <c r="D471" s="6">
        <v>1.6919999999999999</v>
      </c>
      <c r="E471" s="6">
        <v>2.2930000000000001</v>
      </c>
      <c r="F471" s="6">
        <v>0.27700000000000002</v>
      </c>
      <c r="G471" s="6">
        <v>10.930999999999999</v>
      </c>
      <c r="H471" s="6">
        <v>0</v>
      </c>
      <c r="I471" s="6">
        <v>-9.0609999999999999</v>
      </c>
      <c r="J471" s="6">
        <v>81.456999999999994</v>
      </c>
      <c r="K471" s="6">
        <v>8.2010000000000005</v>
      </c>
      <c r="L471" s="6">
        <v>289.08999999999997</v>
      </c>
      <c r="M471" s="7"/>
    </row>
    <row r="472" spans="1:13" ht="14.5" x14ac:dyDescent="0.35">
      <c r="A472" s="2" t="str">
        <f>Esterhazy!A472</f>
        <v xml:space="preserve">  2023/01/20 11:00:00</v>
      </c>
      <c r="B472" s="2">
        <v>-0.182</v>
      </c>
      <c r="C472" s="6">
        <v>1.2729999999999999</v>
      </c>
      <c r="D472" s="6">
        <v>1.099</v>
      </c>
      <c r="E472" s="6">
        <v>2.367</v>
      </c>
      <c r="F472" s="6">
        <v>0.4</v>
      </c>
      <c r="G472" s="6">
        <v>12.766</v>
      </c>
      <c r="H472" s="6">
        <v>0</v>
      </c>
      <c r="I472" s="6">
        <v>-8.64</v>
      </c>
      <c r="J472" s="6">
        <v>81.084999999999994</v>
      </c>
      <c r="K472" s="6">
        <v>7.7850000000000001</v>
      </c>
      <c r="L472" s="6">
        <v>281.41899999999998</v>
      </c>
      <c r="M472" s="7"/>
    </row>
    <row r="473" spans="1:13" ht="14.5" x14ac:dyDescent="0.35">
      <c r="A473" s="2" t="str">
        <f>Esterhazy!A473</f>
        <v xml:space="preserve">  2023/01/20 12:00:00</v>
      </c>
      <c r="B473" s="2">
        <v>-0.108</v>
      </c>
      <c r="C473" s="6">
        <v>0.61399999999999999</v>
      </c>
      <c r="D473" s="6">
        <v>2.0739999999999998</v>
      </c>
      <c r="E473" s="6">
        <v>2.6880000000000002</v>
      </c>
      <c r="F473" s="6">
        <v>0.49399999999999999</v>
      </c>
      <c r="G473" s="6">
        <v>13.624000000000001</v>
      </c>
      <c r="H473" s="6">
        <v>0</v>
      </c>
      <c r="I473" s="6">
        <v>-8.4540000000000006</v>
      </c>
      <c r="J473" s="6">
        <v>81.188000000000002</v>
      </c>
      <c r="K473" s="6">
        <v>7.3470000000000004</v>
      </c>
      <c r="L473" s="6">
        <v>282.71899999999999</v>
      </c>
      <c r="M473" s="7"/>
    </row>
    <row r="474" spans="1:13" ht="14.5" x14ac:dyDescent="0.35">
      <c r="A474" s="2" t="str">
        <f>Esterhazy!A474</f>
        <v xml:space="preserve">  2023/01/20 13:00:00</v>
      </c>
      <c r="B474" s="2">
        <v>1.1830000000000001</v>
      </c>
      <c r="C474" s="6">
        <v>1.2929999999999999</v>
      </c>
      <c r="D474" s="6">
        <v>1.925</v>
      </c>
      <c r="E474" s="6">
        <v>3.2149999999999999</v>
      </c>
      <c r="F474" s="6">
        <v>0.32700000000000001</v>
      </c>
      <c r="G474" s="6">
        <v>13.515000000000001</v>
      </c>
      <c r="H474" s="6">
        <v>0</v>
      </c>
      <c r="I474" s="6">
        <v>-7.8479999999999999</v>
      </c>
      <c r="J474" s="6">
        <v>81.251000000000005</v>
      </c>
      <c r="K474" s="6">
        <v>7.6050000000000004</v>
      </c>
      <c r="L474" s="6">
        <v>280.91399999999999</v>
      </c>
      <c r="M474" s="7"/>
    </row>
    <row r="475" spans="1:13" ht="14.5" x14ac:dyDescent="0.35">
      <c r="A475" s="2" t="str">
        <f>Esterhazy!A475</f>
        <v xml:space="preserve">  2023/01/20 14:00:00</v>
      </c>
      <c r="B475" s="2">
        <v>1.367</v>
      </c>
      <c r="C475" s="6">
        <v>1.153</v>
      </c>
      <c r="D475" s="6">
        <v>2.8050000000000002</v>
      </c>
      <c r="E475" s="6">
        <v>3.9540000000000002</v>
      </c>
      <c r="F475" s="6">
        <v>0.49199999999999999</v>
      </c>
      <c r="G475" s="6">
        <v>12.81</v>
      </c>
      <c r="H475" s="6">
        <v>0</v>
      </c>
      <c r="I475" s="6">
        <v>-7.7</v>
      </c>
      <c r="J475" s="6">
        <v>80</v>
      </c>
      <c r="K475" s="6">
        <v>6.7869999999999999</v>
      </c>
      <c r="L475" s="6">
        <v>281.279</v>
      </c>
      <c r="M475" s="7"/>
    </row>
    <row r="476" spans="1:13" ht="14.5" x14ac:dyDescent="0.35">
      <c r="A476" s="2" t="str">
        <f>Esterhazy!A476</f>
        <v xml:space="preserve">  2023/01/20 15:00:00</v>
      </c>
      <c r="B476" s="2">
        <v>0.69599999999999995</v>
      </c>
      <c r="C476" s="6">
        <v>1.353</v>
      </c>
      <c r="D476" s="6">
        <v>2.464</v>
      </c>
      <c r="E476" s="6">
        <v>3.8140000000000001</v>
      </c>
      <c r="F476" s="6">
        <v>0.44400000000000001</v>
      </c>
      <c r="G476" s="6">
        <v>10.711</v>
      </c>
      <c r="H476" s="6">
        <v>0</v>
      </c>
      <c r="I476" s="6">
        <v>-7.6559999999999997</v>
      </c>
      <c r="J476" s="6">
        <v>79.897000000000006</v>
      </c>
      <c r="K476" s="6">
        <v>7.0629999999999997</v>
      </c>
      <c r="L476" s="6">
        <v>280.85000000000002</v>
      </c>
      <c r="M476" s="7"/>
    </row>
    <row r="477" spans="1:13" ht="14.5" x14ac:dyDescent="0.35">
      <c r="A477" s="2" t="str">
        <f>Esterhazy!A477</f>
        <v xml:space="preserve">  2023/01/20 16:00:00</v>
      </c>
      <c r="B477" s="2">
        <v>0.33900000000000002</v>
      </c>
      <c r="C477" s="6">
        <v>1.1160000000000001</v>
      </c>
      <c r="D477" s="6">
        <v>2.391</v>
      </c>
      <c r="E477" s="6">
        <v>3.5059999999999998</v>
      </c>
      <c r="F477" s="6">
        <v>0.44600000000000001</v>
      </c>
      <c r="G477" s="6">
        <v>10.856</v>
      </c>
      <c r="H477" s="6">
        <v>0</v>
      </c>
      <c r="I477" s="6">
        <v>-7.6660000000000004</v>
      </c>
      <c r="J477" s="6">
        <v>79.873999999999995</v>
      </c>
      <c r="K477" s="6">
        <v>6.585</v>
      </c>
      <c r="L477" s="6">
        <v>281.721</v>
      </c>
      <c r="M477" s="7"/>
    </row>
    <row r="478" spans="1:13" ht="14.5" x14ac:dyDescent="0.35">
      <c r="A478" s="2" t="str">
        <f>Esterhazy!A478</f>
        <v xml:space="preserve">  2023/01/20 17:00:00</v>
      </c>
      <c r="B478" s="2">
        <v>6.8000000000000005E-2</v>
      </c>
      <c r="C478" s="6">
        <v>0.98699999999999999</v>
      </c>
      <c r="D478" s="6">
        <v>3.4609999999999999</v>
      </c>
      <c r="E478" s="6">
        <v>4.4450000000000003</v>
      </c>
      <c r="F478" s="6">
        <v>0.54100000000000004</v>
      </c>
      <c r="G478" s="6">
        <v>12.696999999999999</v>
      </c>
      <c r="H478" s="6">
        <v>0</v>
      </c>
      <c r="I478" s="6">
        <v>-7.931</v>
      </c>
      <c r="J478" s="6">
        <v>79.781999999999996</v>
      </c>
      <c r="K478" s="6">
        <v>6.0369999999999999</v>
      </c>
      <c r="L478" s="6">
        <v>267.54300000000001</v>
      </c>
      <c r="M478" s="7"/>
    </row>
    <row r="479" spans="1:13" ht="14.5" x14ac:dyDescent="0.35">
      <c r="A479" s="2" t="str">
        <f>Esterhazy!A479</f>
        <v xml:space="preserve">  2023/01/20 18:00:00</v>
      </c>
      <c r="B479" s="2">
        <v>3.5960000000000001</v>
      </c>
      <c r="C479" s="6">
        <v>0.79300000000000004</v>
      </c>
      <c r="D479" s="6">
        <v>7.2290000000000001</v>
      </c>
      <c r="E479" s="6">
        <v>8.0169999999999995</v>
      </c>
      <c r="F479" s="6">
        <v>0.60699999999999998</v>
      </c>
      <c r="G479" s="6">
        <v>13.686999999999999</v>
      </c>
      <c r="H479" s="6">
        <v>0</v>
      </c>
      <c r="I479" s="6">
        <v>-8.8970000000000002</v>
      </c>
      <c r="J479" s="6">
        <v>79.694000000000003</v>
      </c>
      <c r="K479" s="6">
        <v>5.5419999999999998</v>
      </c>
      <c r="L479" s="6">
        <v>265.88499999999999</v>
      </c>
      <c r="M479" s="7"/>
    </row>
    <row r="480" spans="1:13" ht="14.5" x14ac:dyDescent="0.35">
      <c r="A480" s="2" t="str">
        <f>Esterhazy!A480</f>
        <v xml:space="preserve">  2023/01/20 19:00:00</v>
      </c>
      <c r="B480" s="2">
        <v>2.17</v>
      </c>
      <c r="C480" s="6">
        <v>-0.13100000000000001</v>
      </c>
      <c r="D480" s="6">
        <v>4.6479999999999997</v>
      </c>
      <c r="E480" s="6">
        <v>4.5170000000000003</v>
      </c>
      <c r="F480" s="6">
        <v>0.39900000000000002</v>
      </c>
      <c r="G480" s="6">
        <v>13.994</v>
      </c>
      <c r="H480" s="6">
        <v>0</v>
      </c>
      <c r="I480" s="6">
        <v>-9.9529999999999994</v>
      </c>
      <c r="J480" s="6">
        <v>79.992000000000004</v>
      </c>
      <c r="K480" s="6">
        <v>4.577</v>
      </c>
      <c r="L480" s="6">
        <v>265.21699999999998</v>
      </c>
      <c r="M480" s="7"/>
    </row>
    <row r="481" spans="1:13" ht="14.5" x14ac:dyDescent="0.35">
      <c r="A481" s="2" t="str">
        <f>Esterhazy!A481</f>
        <v xml:space="preserve">  2023/01/20 20:00:00</v>
      </c>
      <c r="B481" s="2">
        <v>0.7</v>
      </c>
      <c r="C481" s="6">
        <v>-0.313</v>
      </c>
      <c r="D481" s="6">
        <v>3.6080000000000001</v>
      </c>
      <c r="E481" s="6">
        <v>3.2959999999999998</v>
      </c>
      <c r="F481" s="6">
        <v>0.20399999999999999</v>
      </c>
      <c r="G481" s="6">
        <v>14.247</v>
      </c>
      <c r="H481" s="6">
        <v>0</v>
      </c>
      <c r="I481" s="6">
        <v>-10.292</v>
      </c>
      <c r="J481" s="6">
        <v>79.84</v>
      </c>
      <c r="K481" s="6">
        <v>5.1669999999999998</v>
      </c>
      <c r="L481" s="6">
        <v>257.27999999999997</v>
      </c>
      <c r="M481" s="7"/>
    </row>
    <row r="482" spans="1:13" ht="14.5" x14ac:dyDescent="0.35">
      <c r="A482" s="2" t="str">
        <f>Esterhazy!A482</f>
        <v xml:space="preserve">  2023/01/20 21:00:00</v>
      </c>
      <c r="B482" s="2" t="s">
        <v>40</v>
      </c>
      <c r="C482" s="6" t="s">
        <v>40</v>
      </c>
      <c r="D482" s="6" t="s">
        <v>40</v>
      </c>
      <c r="E482" s="6" t="s">
        <v>40</v>
      </c>
      <c r="F482" s="6" t="s">
        <v>40</v>
      </c>
      <c r="G482" s="6">
        <v>12.946</v>
      </c>
      <c r="H482" s="6">
        <v>0</v>
      </c>
      <c r="I482" s="6">
        <v>-10.193</v>
      </c>
      <c r="J482" s="6">
        <v>79.41</v>
      </c>
      <c r="K482" s="6">
        <v>5.2220000000000004</v>
      </c>
      <c r="L482" s="6">
        <v>257.48099999999999</v>
      </c>
      <c r="M482" s="7"/>
    </row>
    <row r="483" spans="1:13" ht="14.5" x14ac:dyDescent="0.35">
      <c r="A483" s="2" t="str">
        <f>Esterhazy!A483</f>
        <v xml:space="preserve">  2023/01/20 22:00:00</v>
      </c>
      <c r="B483" s="2">
        <v>0.52100000000000002</v>
      </c>
      <c r="C483" s="6">
        <v>-0.248</v>
      </c>
      <c r="D483" s="6">
        <v>3.3919999999999999</v>
      </c>
      <c r="E483" s="6">
        <v>3.1469999999999998</v>
      </c>
      <c r="F483" s="6">
        <v>0.48499999999999999</v>
      </c>
      <c r="G483" s="6">
        <v>10.048</v>
      </c>
      <c r="H483" s="6">
        <v>0</v>
      </c>
      <c r="I483" s="6">
        <v>-10.156000000000001</v>
      </c>
      <c r="J483" s="6">
        <v>79.117000000000004</v>
      </c>
      <c r="K483" s="6">
        <v>5.57</v>
      </c>
      <c r="L483" s="6">
        <v>257.16000000000003</v>
      </c>
      <c r="M483" s="7"/>
    </row>
    <row r="484" spans="1:13" ht="14.5" x14ac:dyDescent="0.35">
      <c r="A484" s="2" t="str">
        <f>Esterhazy!A484</f>
        <v xml:space="preserve">  2023/01/20 23:00:00</v>
      </c>
      <c r="B484" s="2">
        <v>1.5920000000000001</v>
      </c>
      <c r="C484" s="6">
        <v>-0.48199999999999998</v>
      </c>
      <c r="D484" s="6">
        <v>4.1630000000000003</v>
      </c>
      <c r="E484" s="6">
        <v>3.6819999999999999</v>
      </c>
      <c r="F484" s="6">
        <v>0.30499999999999999</v>
      </c>
      <c r="G484" s="6">
        <v>10.259</v>
      </c>
      <c r="H484" s="6">
        <v>0</v>
      </c>
      <c r="I484" s="6">
        <v>-8.8940000000000001</v>
      </c>
      <c r="J484" s="6">
        <v>78.978999999999999</v>
      </c>
      <c r="K484" s="6">
        <v>5.88</v>
      </c>
      <c r="L484" s="6">
        <v>257.048</v>
      </c>
      <c r="M484" s="7"/>
    </row>
    <row r="485" spans="1:13" ht="14.5" x14ac:dyDescent="0.35">
      <c r="A485" s="2" t="str">
        <f>Esterhazy!A485</f>
        <v xml:space="preserve">  2023/01/21 00:00:00</v>
      </c>
      <c r="B485" s="2">
        <v>6.32</v>
      </c>
      <c r="C485" s="6">
        <v>0.46899999999999997</v>
      </c>
      <c r="D485" s="6">
        <v>4.5919999999999996</v>
      </c>
      <c r="E485" s="6">
        <v>5.0599999999999996</v>
      </c>
      <c r="F485" s="6">
        <v>0.23699999999999999</v>
      </c>
      <c r="G485" s="6">
        <v>9.0310000000000006</v>
      </c>
      <c r="H485" s="6">
        <v>0</v>
      </c>
      <c r="I485" s="6">
        <v>-9.0489999999999995</v>
      </c>
      <c r="J485" s="6">
        <v>78.543999999999997</v>
      </c>
      <c r="K485" s="6">
        <v>6.0910000000000002</v>
      </c>
      <c r="L485" s="6">
        <v>258.88200000000001</v>
      </c>
      <c r="M485" s="7"/>
    </row>
    <row r="486" spans="1:13" ht="14.5" x14ac:dyDescent="0.35">
      <c r="A486" s="2" t="str">
        <f>Esterhazy!A486</f>
        <v xml:space="preserve">  2023/01/21 01:00:00</v>
      </c>
      <c r="B486" s="2">
        <v>1.3560000000000001</v>
      </c>
      <c r="C486" s="6">
        <v>0.32900000000000001</v>
      </c>
      <c r="D486" s="6">
        <v>3.38</v>
      </c>
      <c r="E486" s="6">
        <v>3.7090000000000001</v>
      </c>
      <c r="F486" s="6">
        <v>-4.2999999999999997E-2</v>
      </c>
      <c r="G486" s="6">
        <v>7.28</v>
      </c>
      <c r="H486" s="6">
        <v>0</v>
      </c>
      <c r="I486" s="6">
        <v>-10.071999999999999</v>
      </c>
      <c r="J486" s="6">
        <v>79.075000000000003</v>
      </c>
      <c r="K486" s="6">
        <v>6.5419999999999998</v>
      </c>
      <c r="L486" s="6">
        <v>265.45800000000003</v>
      </c>
      <c r="M486" s="7"/>
    </row>
    <row r="487" spans="1:13" ht="14.5" x14ac:dyDescent="0.35">
      <c r="A487" s="2" t="str">
        <f>Esterhazy!A487</f>
        <v xml:space="preserve">  2023/01/21 02:00:00</v>
      </c>
      <c r="B487" s="2">
        <v>0.19700000000000001</v>
      </c>
      <c r="C487" s="6">
        <v>-0.26900000000000002</v>
      </c>
      <c r="D487" s="6">
        <v>2.33</v>
      </c>
      <c r="E487" s="6">
        <v>2.0640000000000001</v>
      </c>
      <c r="F487" s="6">
        <v>-0.14599999999999999</v>
      </c>
      <c r="G487" s="6">
        <v>5.55</v>
      </c>
      <c r="H487" s="6">
        <v>0</v>
      </c>
      <c r="I487" s="6">
        <v>-10.117000000000001</v>
      </c>
      <c r="J487" s="6">
        <v>79.623000000000005</v>
      </c>
      <c r="K487" s="6">
        <v>6.8940000000000001</v>
      </c>
      <c r="L487" s="6">
        <v>281.42399999999998</v>
      </c>
      <c r="M487" s="7"/>
    </row>
    <row r="488" spans="1:13" ht="14.5" x14ac:dyDescent="0.35">
      <c r="A488" s="2" t="str">
        <f>Esterhazy!A488</f>
        <v xml:space="preserve">  2023/01/21 03:00:00</v>
      </c>
      <c r="B488" s="2">
        <v>0.84</v>
      </c>
      <c r="C488" s="6">
        <v>-0.39900000000000002</v>
      </c>
      <c r="D488" s="6">
        <v>1.9770000000000001</v>
      </c>
      <c r="E488" s="6">
        <v>1.5820000000000001</v>
      </c>
      <c r="F488" s="6">
        <v>-0.22600000000000001</v>
      </c>
      <c r="G488" s="6">
        <v>5.3979999999999997</v>
      </c>
      <c r="H488" s="6">
        <v>0</v>
      </c>
      <c r="I488" s="6">
        <v>-10.726000000000001</v>
      </c>
      <c r="J488" s="6">
        <v>79.343999999999994</v>
      </c>
      <c r="K488" s="6">
        <v>6.3360000000000003</v>
      </c>
      <c r="L488" s="6">
        <v>278.97800000000001</v>
      </c>
      <c r="M488" s="7"/>
    </row>
    <row r="489" spans="1:13" ht="14.5" x14ac:dyDescent="0.35">
      <c r="A489" s="2" t="str">
        <f>Esterhazy!A489</f>
        <v xml:space="preserve">  2023/01/21 04:00:00</v>
      </c>
      <c r="B489" s="2">
        <v>0.65600000000000003</v>
      </c>
      <c r="C489" s="6">
        <v>0.502</v>
      </c>
      <c r="D489" s="6">
        <v>1.9970000000000001</v>
      </c>
      <c r="E489" s="6">
        <v>2.4990000000000001</v>
      </c>
      <c r="F489" s="6">
        <v>-4.7E-2</v>
      </c>
      <c r="G489" s="6">
        <v>4.7640000000000002</v>
      </c>
      <c r="H489" s="6">
        <v>0</v>
      </c>
      <c r="I489" s="6">
        <v>-11.339</v>
      </c>
      <c r="J489" s="6">
        <v>79.605999999999995</v>
      </c>
      <c r="K489" s="6">
        <v>6.1040000000000001</v>
      </c>
      <c r="L489" s="6">
        <v>275.73</v>
      </c>
      <c r="M489" s="7"/>
    </row>
    <row r="490" spans="1:13" ht="14.5" x14ac:dyDescent="0.35">
      <c r="A490" s="2" t="str">
        <f>Esterhazy!A490</f>
        <v xml:space="preserve">  2023/01/21 05:00:00</v>
      </c>
      <c r="B490" s="2">
        <v>0.159</v>
      </c>
      <c r="C490" s="6">
        <v>1.28</v>
      </c>
      <c r="D490" s="6">
        <v>1.909</v>
      </c>
      <c r="E490" s="6">
        <v>3.1880000000000002</v>
      </c>
      <c r="F490" s="6">
        <v>0.104</v>
      </c>
      <c r="G490" s="6">
        <v>5.0069999999999997</v>
      </c>
      <c r="H490" s="6">
        <v>0</v>
      </c>
      <c r="I490" s="6">
        <v>-12.247</v>
      </c>
      <c r="J490" s="6">
        <v>79.319000000000003</v>
      </c>
      <c r="K490" s="6">
        <v>6.5970000000000004</v>
      </c>
      <c r="L490" s="6">
        <v>272.053</v>
      </c>
      <c r="M490" s="7"/>
    </row>
    <row r="491" spans="1:13" ht="14.5" x14ac:dyDescent="0.35">
      <c r="A491" s="2" t="str">
        <f>Esterhazy!A491</f>
        <v xml:space="preserve">  2023/01/21 06:00:00</v>
      </c>
      <c r="B491" s="2">
        <v>0.159</v>
      </c>
      <c r="C491" s="6">
        <v>0.77400000000000002</v>
      </c>
      <c r="D491" s="6">
        <v>1.538</v>
      </c>
      <c r="E491" s="6">
        <v>2.3119999999999998</v>
      </c>
      <c r="F491" s="6">
        <v>-0.09</v>
      </c>
      <c r="G491" s="6">
        <v>5.1719999999999997</v>
      </c>
      <c r="H491" s="6">
        <v>0</v>
      </c>
      <c r="I491" s="6">
        <v>-12.3</v>
      </c>
      <c r="J491" s="6">
        <v>78.429000000000002</v>
      </c>
      <c r="K491" s="6">
        <v>7.0949999999999998</v>
      </c>
      <c r="L491" s="6">
        <v>273.63200000000001</v>
      </c>
      <c r="M491" s="7"/>
    </row>
    <row r="492" spans="1:13" ht="14.5" x14ac:dyDescent="0.35">
      <c r="A492" s="2" t="str">
        <f>Esterhazy!A492</f>
        <v xml:space="preserve">  2023/01/21 07:00:00</v>
      </c>
      <c r="B492" s="2">
        <v>0.61099999999999999</v>
      </c>
      <c r="C492" s="6">
        <v>0.52800000000000002</v>
      </c>
      <c r="D492" s="6">
        <v>1.538</v>
      </c>
      <c r="E492" s="6">
        <v>2.0670000000000002</v>
      </c>
      <c r="F492" s="6">
        <v>-0.27600000000000002</v>
      </c>
      <c r="G492" s="6">
        <v>5.1849999999999996</v>
      </c>
      <c r="H492" s="6">
        <v>0</v>
      </c>
      <c r="I492" s="6">
        <v>-12.86</v>
      </c>
      <c r="J492" s="6">
        <v>78.135000000000005</v>
      </c>
      <c r="K492" s="6">
        <v>7.22</v>
      </c>
      <c r="L492" s="6">
        <v>285.625</v>
      </c>
      <c r="M492" s="7"/>
    </row>
    <row r="493" spans="1:13" ht="14.5" x14ac:dyDescent="0.35">
      <c r="A493" s="2" t="str">
        <f>Esterhazy!A493</f>
        <v xml:space="preserve">  2023/01/21 08:00:00</v>
      </c>
      <c r="B493" s="2">
        <v>1.0920000000000001</v>
      </c>
      <c r="C493" s="6">
        <v>-0.106</v>
      </c>
      <c r="D493" s="6">
        <v>2.0489999999999999</v>
      </c>
      <c r="E493" s="6">
        <v>1.946</v>
      </c>
      <c r="F493" s="6">
        <v>-0.23400000000000001</v>
      </c>
      <c r="G493" s="6">
        <v>5.4960000000000004</v>
      </c>
      <c r="H493" s="6">
        <v>0</v>
      </c>
      <c r="I493" s="6">
        <v>-13.356</v>
      </c>
      <c r="J493" s="6">
        <v>78.686999999999998</v>
      </c>
      <c r="K493" s="6">
        <v>7.2720000000000002</v>
      </c>
      <c r="L493" s="6">
        <v>284.43799999999999</v>
      </c>
      <c r="M493" s="7"/>
    </row>
    <row r="494" spans="1:13" ht="14.5" x14ac:dyDescent="0.35">
      <c r="A494" s="2" t="str">
        <f>Esterhazy!A494</f>
        <v xml:space="preserve">  2023/01/21 09:00:00</v>
      </c>
      <c r="B494" s="2">
        <v>2.133</v>
      </c>
      <c r="C494" s="6">
        <v>0.82599999999999996</v>
      </c>
      <c r="D494" s="6">
        <v>2.4180000000000001</v>
      </c>
      <c r="E494" s="6">
        <v>3.2440000000000002</v>
      </c>
      <c r="F494" s="6">
        <v>-0.16300000000000001</v>
      </c>
      <c r="G494" s="6">
        <v>5.625</v>
      </c>
      <c r="H494" s="6">
        <v>0</v>
      </c>
      <c r="I494" s="6">
        <v>-13.384</v>
      </c>
      <c r="J494" s="6">
        <v>79.338999999999999</v>
      </c>
      <c r="K494" s="6">
        <v>7.58</v>
      </c>
      <c r="L494" s="6">
        <v>280.85199999999998</v>
      </c>
      <c r="M494" s="7"/>
    </row>
    <row r="495" spans="1:13" ht="14.5" x14ac:dyDescent="0.35">
      <c r="A495" s="2" t="str">
        <f>Esterhazy!A495</f>
        <v xml:space="preserve">  2023/01/21 10:00:00</v>
      </c>
      <c r="B495" s="2">
        <v>1.996</v>
      </c>
      <c r="C495" s="6">
        <v>1.3089999999999999</v>
      </c>
      <c r="D495" s="6">
        <v>2.0790000000000002</v>
      </c>
      <c r="E495" s="6">
        <v>3.3860000000000001</v>
      </c>
      <c r="F495" s="6">
        <v>-0.46300000000000002</v>
      </c>
      <c r="G495" s="6">
        <v>5.1070000000000002</v>
      </c>
      <c r="H495" s="6">
        <v>0</v>
      </c>
      <c r="I495" s="6">
        <v>-13.422000000000001</v>
      </c>
      <c r="J495" s="6">
        <v>78.998999999999995</v>
      </c>
      <c r="K495" s="6">
        <v>8.2929999999999993</v>
      </c>
      <c r="L495" s="6">
        <v>282.976</v>
      </c>
      <c r="M495" s="7"/>
    </row>
    <row r="496" spans="1:13" ht="14.5" x14ac:dyDescent="0.35">
      <c r="A496" s="2" t="str">
        <f>Esterhazy!A496</f>
        <v xml:space="preserve">  2023/01/21 11:00:00</v>
      </c>
      <c r="B496" s="2">
        <v>2.3370000000000002</v>
      </c>
      <c r="C496" s="6">
        <v>1.98</v>
      </c>
      <c r="D496" s="6">
        <v>1.79</v>
      </c>
      <c r="E496" s="6">
        <v>3.7669999999999999</v>
      </c>
      <c r="F496" s="6">
        <v>-6.4000000000000001E-2</v>
      </c>
      <c r="G496" s="6">
        <v>4.8129999999999997</v>
      </c>
      <c r="H496" s="6">
        <v>0</v>
      </c>
      <c r="I496" s="6">
        <v>-13.018000000000001</v>
      </c>
      <c r="J496" s="6">
        <v>78.462999999999994</v>
      </c>
      <c r="K496" s="6">
        <v>8.1140000000000008</v>
      </c>
      <c r="L496" s="6">
        <v>282.952</v>
      </c>
      <c r="M496" s="7"/>
    </row>
    <row r="497" spans="1:13" ht="14.5" x14ac:dyDescent="0.35">
      <c r="A497" s="2" t="str">
        <f>Esterhazy!A497</f>
        <v xml:space="preserve">  2023/01/21 12:00:00</v>
      </c>
      <c r="B497" s="2">
        <v>2.4529999999999998</v>
      </c>
      <c r="C497" s="6">
        <v>1.5109999999999999</v>
      </c>
      <c r="D497" s="6">
        <v>1.9630000000000001</v>
      </c>
      <c r="E497" s="6">
        <v>3.47</v>
      </c>
      <c r="F497" s="6">
        <v>-0.29899999999999999</v>
      </c>
      <c r="G497" s="6">
        <v>3.8690000000000002</v>
      </c>
      <c r="H497" s="6">
        <v>0</v>
      </c>
      <c r="I497" s="6">
        <v>-11.753</v>
      </c>
      <c r="J497" s="6">
        <v>77.986999999999995</v>
      </c>
      <c r="K497" s="6">
        <v>8.5210000000000008</v>
      </c>
      <c r="L497" s="6">
        <v>284.53300000000002</v>
      </c>
      <c r="M497" s="7"/>
    </row>
    <row r="498" spans="1:13" ht="14.5" x14ac:dyDescent="0.35">
      <c r="A498" s="2" t="str">
        <f>Esterhazy!A498</f>
        <v xml:space="preserve">  2023/01/21 13:00:00</v>
      </c>
      <c r="B498" s="2">
        <v>2.238</v>
      </c>
      <c r="C498" s="6">
        <v>2.4489999999999998</v>
      </c>
      <c r="D498" s="6">
        <v>1.5660000000000001</v>
      </c>
      <c r="E498" s="6">
        <v>4.0090000000000003</v>
      </c>
      <c r="F498" s="6">
        <v>-3.0000000000000001E-3</v>
      </c>
      <c r="G498" s="6">
        <v>2.786</v>
      </c>
      <c r="H498" s="6">
        <v>0</v>
      </c>
      <c r="I498" s="6">
        <v>-9.5920000000000005</v>
      </c>
      <c r="J498" s="6">
        <v>77.424999999999997</v>
      </c>
      <c r="K498" s="6">
        <v>8.52</v>
      </c>
      <c r="L498" s="6">
        <v>283.61799999999999</v>
      </c>
      <c r="M498" s="7"/>
    </row>
    <row r="499" spans="1:13" ht="14.5" x14ac:dyDescent="0.35">
      <c r="A499" s="2" t="str">
        <f>Esterhazy!A499</f>
        <v xml:space="preserve">  2023/01/21 14:00:00</v>
      </c>
      <c r="B499" s="2">
        <v>0.88</v>
      </c>
      <c r="C499" s="6">
        <v>2.4609999999999999</v>
      </c>
      <c r="D499" s="6">
        <v>1.8109999999999999</v>
      </c>
      <c r="E499" s="6">
        <v>4.266</v>
      </c>
      <c r="F499" s="6">
        <v>-0.52100000000000002</v>
      </c>
      <c r="G499" s="6">
        <v>1.8660000000000001</v>
      </c>
      <c r="H499" s="6">
        <v>0</v>
      </c>
      <c r="I499" s="6">
        <v>-7.9379999999999997</v>
      </c>
      <c r="J499" s="6">
        <v>76.168999999999997</v>
      </c>
      <c r="K499" s="6">
        <v>8.5440000000000005</v>
      </c>
      <c r="L499" s="6">
        <v>285.084</v>
      </c>
      <c r="M499" s="7"/>
    </row>
    <row r="500" spans="1:13" ht="14.5" x14ac:dyDescent="0.35">
      <c r="A500" s="2" t="str">
        <f>Esterhazy!A500</f>
        <v xml:space="preserve">  2023/01/21 15:00:00</v>
      </c>
      <c r="B500" s="2">
        <v>1.2230000000000001</v>
      </c>
      <c r="C500" s="6">
        <v>1.431</v>
      </c>
      <c r="D500" s="6">
        <v>1.39</v>
      </c>
      <c r="E500" s="6">
        <v>2.82</v>
      </c>
      <c r="F500" s="6">
        <v>-0.314</v>
      </c>
      <c r="G500" s="6">
        <v>1.54</v>
      </c>
      <c r="H500" s="6">
        <v>0</v>
      </c>
      <c r="I500" s="6">
        <v>-7.1340000000000003</v>
      </c>
      <c r="J500" s="6">
        <v>75.066000000000003</v>
      </c>
      <c r="K500" s="6">
        <v>7.8380000000000001</v>
      </c>
      <c r="L500" s="6">
        <v>285.17</v>
      </c>
      <c r="M500" s="7"/>
    </row>
    <row r="501" spans="1:13" ht="14.5" x14ac:dyDescent="0.35">
      <c r="A501" s="2" t="str">
        <f>Esterhazy!A501</f>
        <v xml:space="preserve">  2023/01/21 16:00:00</v>
      </c>
      <c r="B501" s="2">
        <v>1.341</v>
      </c>
      <c r="C501" s="6">
        <v>2.1589999999999998</v>
      </c>
      <c r="D501" s="6">
        <v>2.1040000000000001</v>
      </c>
      <c r="E501" s="6">
        <v>4.258</v>
      </c>
      <c r="F501" s="6">
        <v>-0.245</v>
      </c>
      <c r="G501" s="6">
        <v>1.7649999999999999</v>
      </c>
      <c r="H501" s="6">
        <v>0</v>
      </c>
      <c r="I501" s="6">
        <v>-7.2359999999999998</v>
      </c>
      <c r="J501" s="6">
        <v>75.572999999999993</v>
      </c>
      <c r="K501" s="6">
        <v>7.09</v>
      </c>
      <c r="L501" s="6">
        <v>283.10500000000002</v>
      </c>
      <c r="M501" s="7"/>
    </row>
    <row r="502" spans="1:13" ht="14.5" x14ac:dyDescent="0.35">
      <c r="A502" s="2" t="str">
        <f>Esterhazy!A502</f>
        <v xml:space="preserve">  2023/01/21 17:00:00</v>
      </c>
      <c r="B502" s="2">
        <v>1.956</v>
      </c>
      <c r="C502" s="6">
        <v>2.2210000000000001</v>
      </c>
      <c r="D502" s="6">
        <v>2.2000000000000002</v>
      </c>
      <c r="E502" s="6">
        <v>4.4160000000000004</v>
      </c>
      <c r="F502" s="6">
        <v>-0.217</v>
      </c>
      <c r="G502" s="6">
        <v>2.919</v>
      </c>
      <c r="H502" s="6">
        <v>0</v>
      </c>
      <c r="I502" s="6">
        <v>-7.7549999999999999</v>
      </c>
      <c r="J502" s="6">
        <v>76.768000000000001</v>
      </c>
      <c r="K502" s="6">
        <v>6.6890000000000001</v>
      </c>
      <c r="L502" s="6">
        <v>273.23399999999998</v>
      </c>
      <c r="M502" s="7"/>
    </row>
    <row r="503" spans="1:13" ht="14.5" x14ac:dyDescent="0.35">
      <c r="A503" s="2" t="str">
        <f>Esterhazy!A503</f>
        <v xml:space="preserve">  2023/01/21 18:00:00</v>
      </c>
      <c r="B503" s="2">
        <v>0.45200000000000001</v>
      </c>
      <c r="C503" s="6">
        <v>0.89800000000000002</v>
      </c>
      <c r="D503" s="6">
        <v>2.1160000000000001</v>
      </c>
      <c r="E503" s="6">
        <v>3.0129999999999999</v>
      </c>
      <c r="F503" s="6">
        <v>-0.20399999999999999</v>
      </c>
      <c r="G503" s="6">
        <v>3.903</v>
      </c>
      <c r="H503" s="6">
        <v>0</v>
      </c>
      <c r="I503" s="6">
        <v>-7.9039999999999999</v>
      </c>
      <c r="J503" s="6">
        <v>77.805999999999997</v>
      </c>
      <c r="K503" s="6">
        <v>6.0229999999999997</v>
      </c>
      <c r="L503" s="6">
        <v>276.11</v>
      </c>
      <c r="M503" s="7"/>
    </row>
    <row r="504" spans="1:13" ht="14.5" x14ac:dyDescent="0.35">
      <c r="A504" s="2" t="str">
        <f>Esterhazy!A504</f>
        <v xml:space="preserve">  2023/01/21 19:00:00</v>
      </c>
      <c r="B504" s="2">
        <v>0.61599999999999999</v>
      </c>
      <c r="C504" s="6">
        <v>1.1140000000000001</v>
      </c>
      <c r="D504" s="6">
        <v>3.1859999999999999</v>
      </c>
      <c r="E504" s="6">
        <v>4.2990000000000004</v>
      </c>
      <c r="F504" s="6">
        <v>6.6000000000000003E-2</v>
      </c>
      <c r="G504" s="6">
        <v>5.1369999999999996</v>
      </c>
      <c r="H504" s="6">
        <v>0</v>
      </c>
      <c r="I504" s="6">
        <v>-8.4939999999999998</v>
      </c>
      <c r="J504" s="6">
        <v>78.965000000000003</v>
      </c>
      <c r="K504" s="6">
        <v>5.6890000000000001</v>
      </c>
      <c r="L504" s="6">
        <v>270.01900000000001</v>
      </c>
      <c r="M504" s="7"/>
    </row>
    <row r="505" spans="1:13" ht="14.5" x14ac:dyDescent="0.35">
      <c r="A505" s="2" t="str">
        <f>Esterhazy!A505</f>
        <v xml:space="preserve">  2023/01/21 20:00:00</v>
      </c>
      <c r="B505" s="2">
        <v>0.58799999999999997</v>
      </c>
      <c r="C505" s="6">
        <v>2.1179999999999999</v>
      </c>
      <c r="D505" s="6">
        <v>4.6959999999999997</v>
      </c>
      <c r="E505" s="6">
        <v>6.8070000000000004</v>
      </c>
      <c r="F505" s="6">
        <v>-0.25</v>
      </c>
      <c r="G505" s="6">
        <v>6.5830000000000002</v>
      </c>
      <c r="H505" s="6">
        <v>0</v>
      </c>
      <c r="I505" s="6">
        <v>-10.050000000000001</v>
      </c>
      <c r="J505" s="6">
        <v>81.760999999999996</v>
      </c>
      <c r="K505" s="6">
        <v>5.5430000000000001</v>
      </c>
      <c r="L505" s="6">
        <v>267.91399999999999</v>
      </c>
      <c r="M505" s="7"/>
    </row>
    <row r="506" spans="1:13" ht="14.5" x14ac:dyDescent="0.35">
      <c r="A506" s="2" t="str">
        <f>Esterhazy!A506</f>
        <v xml:space="preserve">  2023/01/21 21:00:00</v>
      </c>
      <c r="B506" s="2" t="s">
        <v>40</v>
      </c>
      <c r="C506" s="6" t="s">
        <v>40</v>
      </c>
      <c r="D506" s="6" t="s">
        <v>40</v>
      </c>
      <c r="E506" s="6" t="s">
        <v>40</v>
      </c>
      <c r="F506" s="6" t="s">
        <v>40</v>
      </c>
      <c r="G506" s="6">
        <v>7.2889999999999997</v>
      </c>
      <c r="H506" s="6">
        <v>0</v>
      </c>
      <c r="I506" s="6">
        <v>-9.0830000000000002</v>
      </c>
      <c r="J506" s="6">
        <v>80.049000000000007</v>
      </c>
      <c r="K506" s="6">
        <v>5.4269999999999996</v>
      </c>
      <c r="L506" s="6">
        <v>278.10399999999998</v>
      </c>
      <c r="M506" s="7"/>
    </row>
    <row r="507" spans="1:13" ht="14.5" x14ac:dyDescent="0.35">
      <c r="A507" s="2" t="str">
        <f>Esterhazy!A507</f>
        <v xml:space="preserve">  2023/01/21 22:00:00</v>
      </c>
      <c r="B507" s="2">
        <v>1.2869999999999999</v>
      </c>
      <c r="C507" s="6">
        <v>1.7509999999999999</v>
      </c>
      <c r="D507" s="6">
        <v>4.5640000000000001</v>
      </c>
      <c r="E507" s="6">
        <v>6.31</v>
      </c>
      <c r="F507" s="6">
        <v>-0.32900000000000001</v>
      </c>
      <c r="G507" s="6">
        <v>7.5019999999999998</v>
      </c>
      <c r="H507" s="6">
        <v>0</v>
      </c>
      <c r="I507" s="6">
        <v>-9.5589999999999993</v>
      </c>
      <c r="J507" s="6">
        <v>79.558000000000007</v>
      </c>
      <c r="K507" s="6">
        <v>3.3889999999999998</v>
      </c>
      <c r="L507" s="6">
        <v>280.96499999999997</v>
      </c>
      <c r="M507" s="7"/>
    </row>
    <row r="508" spans="1:13" ht="14.5" x14ac:dyDescent="0.35">
      <c r="A508" s="2" t="str">
        <f>Esterhazy!A508</f>
        <v xml:space="preserve">  2023/01/21 23:00:00</v>
      </c>
      <c r="B508" s="2">
        <v>1.1279999999999999</v>
      </c>
      <c r="C508" s="6">
        <v>0.68899999999999995</v>
      </c>
      <c r="D508" s="6">
        <v>4.4240000000000004</v>
      </c>
      <c r="E508" s="6">
        <v>5.1120000000000001</v>
      </c>
      <c r="F508" s="6">
        <v>-0.20599999999999999</v>
      </c>
      <c r="G508" s="6">
        <v>7.5270000000000001</v>
      </c>
      <c r="H508" s="6">
        <v>0</v>
      </c>
      <c r="I508" s="6">
        <v>-10.929</v>
      </c>
      <c r="J508" s="6">
        <v>80.066999999999993</v>
      </c>
      <c r="K508" s="6">
        <v>2.1160000000000001</v>
      </c>
      <c r="L508" s="6">
        <v>264.51499999999999</v>
      </c>
      <c r="M508" s="7"/>
    </row>
    <row r="509" spans="1:13" ht="14.5" x14ac:dyDescent="0.35">
      <c r="A509" s="2" t="str">
        <f>Esterhazy!A509</f>
        <v xml:space="preserve">  2023/01/22 00:00:00</v>
      </c>
      <c r="B509" s="2">
        <v>1.2949999999999999</v>
      </c>
      <c r="C509" s="6">
        <v>1.6459999999999999</v>
      </c>
      <c r="D509" s="6">
        <v>3.2759999999999998</v>
      </c>
      <c r="E509" s="6">
        <v>4.9160000000000004</v>
      </c>
      <c r="F509" s="6">
        <v>-0.435</v>
      </c>
      <c r="G509" s="6">
        <v>7.32</v>
      </c>
      <c r="H509" s="6">
        <v>0</v>
      </c>
      <c r="I509" s="6">
        <v>-11.21</v>
      </c>
      <c r="J509" s="6">
        <v>81.234999999999999</v>
      </c>
      <c r="K509" s="6">
        <v>3.8740000000000001</v>
      </c>
      <c r="L509" s="6">
        <v>253.76900000000001</v>
      </c>
      <c r="M509" s="7"/>
    </row>
    <row r="510" spans="1:13" ht="14.5" x14ac:dyDescent="0.35">
      <c r="A510" s="2" t="str">
        <f>Esterhazy!A510</f>
        <v xml:space="preserve">  2023/01/22 01:00:00</v>
      </c>
      <c r="B510" s="2">
        <v>1.339</v>
      </c>
      <c r="C510" s="6">
        <v>1.3879999999999999</v>
      </c>
      <c r="D510" s="6">
        <v>2.4950000000000001</v>
      </c>
      <c r="E510" s="6">
        <v>3.879</v>
      </c>
      <c r="F510" s="6">
        <v>-0.24299999999999999</v>
      </c>
      <c r="G510" s="6">
        <v>7.1440000000000001</v>
      </c>
      <c r="H510" s="6">
        <v>0</v>
      </c>
      <c r="I510" s="6">
        <v>-11.819000000000001</v>
      </c>
      <c r="J510" s="6">
        <v>80.924000000000007</v>
      </c>
      <c r="K510" s="6">
        <v>3.0190000000000001</v>
      </c>
      <c r="L510" s="6">
        <v>263.48500000000001</v>
      </c>
      <c r="M510" s="7"/>
    </row>
    <row r="511" spans="1:13" ht="14.5" x14ac:dyDescent="0.35">
      <c r="A511" s="2" t="str">
        <f>Esterhazy!A511</f>
        <v xml:space="preserve">  2023/01/22 02:00:00</v>
      </c>
      <c r="B511" s="2">
        <v>2.0289999999999999</v>
      </c>
      <c r="C511" s="6">
        <v>1.1519999999999999</v>
      </c>
      <c r="D511" s="6">
        <v>1.7170000000000001</v>
      </c>
      <c r="E511" s="6">
        <v>2.867</v>
      </c>
      <c r="F511" s="6">
        <v>-0.20399999999999999</v>
      </c>
      <c r="G511" s="6">
        <v>6.819</v>
      </c>
      <c r="H511" s="6">
        <v>0</v>
      </c>
      <c r="I511" s="6">
        <v>-11.811</v>
      </c>
      <c r="J511" s="6">
        <v>80.774000000000001</v>
      </c>
      <c r="K511" s="6">
        <v>2.2280000000000002</v>
      </c>
      <c r="L511" s="6">
        <v>268.589</v>
      </c>
      <c r="M511" s="7"/>
    </row>
    <row r="512" spans="1:13" ht="14.5" x14ac:dyDescent="0.35">
      <c r="A512" s="2" t="str">
        <f>Esterhazy!A512</f>
        <v xml:space="preserve">  2023/01/22 03:00:00</v>
      </c>
      <c r="B512" s="2">
        <v>1.57</v>
      </c>
      <c r="C512" s="6">
        <v>1.3089999999999999</v>
      </c>
      <c r="D512" s="6">
        <v>1.8540000000000001</v>
      </c>
      <c r="E512" s="6">
        <v>3.161</v>
      </c>
      <c r="F512" s="6">
        <v>-0.35699999999999998</v>
      </c>
      <c r="G512" s="6">
        <v>6.6840000000000002</v>
      </c>
      <c r="H512" s="6">
        <v>0</v>
      </c>
      <c r="I512" s="6">
        <v>-12.111000000000001</v>
      </c>
      <c r="J512" s="6">
        <v>79.238</v>
      </c>
      <c r="K512" s="6">
        <v>1.008</v>
      </c>
      <c r="L512" s="6">
        <v>250.77</v>
      </c>
      <c r="M512" s="7"/>
    </row>
    <row r="513" spans="1:13" ht="14.5" x14ac:dyDescent="0.35">
      <c r="A513" s="2" t="str">
        <f>Esterhazy!A513</f>
        <v xml:space="preserve">  2023/01/22 04:00:00</v>
      </c>
      <c r="B513" s="2">
        <v>0.88900000000000001</v>
      </c>
      <c r="C513" s="6">
        <v>0.88600000000000001</v>
      </c>
      <c r="D513" s="6">
        <v>1.7050000000000001</v>
      </c>
      <c r="E513" s="6">
        <v>2.59</v>
      </c>
      <c r="F513" s="6">
        <v>-0.31</v>
      </c>
      <c r="G513" s="6">
        <v>6.7169999999999996</v>
      </c>
      <c r="H513" s="6">
        <v>0</v>
      </c>
      <c r="I513" s="6">
        <v>-11.859</v>
      </c>
      <c r="J513" s="6">
        <v>78.682000000000002</v>
      </c>
      <c r="K513" s="6">
        <v>0.91700000000000004</v>
      </c>
      <c r="L513" s="6">
        <v>269.18299999999999</v>
      </c>
      <c r="M513" s="7"/>
    </row>
    <row r="514" spans="1:13" ht="14.5" x14ac:dyDescent="0.35">
      <c r="A514" s="2" t="str">
        <f>Esterhazy!A514</f>
        <v xml:space="preserve">  2023/01/22 05:00:00</v>
      </c>
      <c r="B514" s="2">
        <v>1.647</v>
      </c>
      <c r="C514" s="6">
        <v>0.93200000000000005</v>
      </c>
      <c r="D514" s="6">
        <v>1.819</v>
      </c>
      <c r="E514" s="6">
        <v>2.75</v>
      </c>
      <c r="F514" s="6">
        <v>-0.55900000000000005</v>
      </c>
      <c r="G514" s="6">
        <v>6.3029999999999999</v>
      </c>
      <c r="H514" s="6">
        <v>0</v>
      </c>
      <c r="I514" s="6">
        <v>-13.548999999999999</v>
      </c>
      <c r="J514" s="6">
        <v>79.028000000000006</v>
      </c>
      <c r="K514" s="6">
        <v>1.72</v>
      </c>
      <c r="L514" s="6">
        <v>272.56400000000002</v>
      </c>
      <c r="M514" s="7"/>
    </row>
    <row r="515" spans="1:13" ht="14.5" x14ac:dyDescent="0.35">
      <c r="A515" s="2" t="str">
        <f>Esterhazy!A515</f>
        <v xml:space="preserve">  2023/01/22 06:00:00</v>
      </c>
      <c r="B515" s="2">
        <v>1.425</v>
      </c>
      <c r="C515" s="6">
        <v>0.95399999999999996</v>
      </c>
      <c r="D515" s="6">
        <v>1.8140000000000001</v>
      </c>
      <c r="E515" s="6">
        <v>2.766</v>
      </c>
      <c r="F515" s="6">
        <v>-7.8E-2</v>
      </c>
      <c r="G515" s="6">
        <v>7.2549999999999999</v>
      </c>
      <c r="H515" s="6">
        <v>0</v>
      </c>
      <c r="I515" s="6">
        <v>-14.018000000000001</v>
      </c>
      <c r="J515" s="6">
        <v>75.850999999999999</v>
      </c>
      <c r="K515" s="6">
        <v>0.94199999999999995</v>
      </c>
      <c r="L515" s="6">
        <v>284.14</v>
      </c>
      <c r="M515" s="7"/>
    </row>
    <row r="516" spans="1:13" ht="14.5" x14ac:dyDescent="0.35">
      <c r="A516" s="2" t="str">
        <f>Esterhazy!A516</f>
        <v xml:space="preserve">  2023/01/22 07:00:00</v>
      </c>
      <c r="B516" s="2">
        <v>0.97399999999999998</v>
      </c>
      <c r="C516" s="6">
        <v>0.745</v>
      </c>
      <c r="D516" s="6">
        <v>1.6140000000000001</v>
      </c>
      <c r="E516" s="6">
        <v>2.3570000000000002</v>
      </c>
      <c r="F516" s="6">
        <v>-0.216</v>
      </c>
      <c r="G516" s="6">
        <v>6.75</v>
      </c>
      <c r="H516" s="6">
        <v>0</v>
      </c>
      <c r="I516" s="6">
        <v>-14.615</v>
      </c>
      <c r="J516" s="6">
        <v>76.932000000000002</v>
      </c>
      <c r="K516" s="6">
        <v>0.65600000000000003</v>
      </c>
      <c r="L516" s="6">
        <v>244.60599999999999</v>
      </c>
      <c r="M516" s="7"/>
    </row>
    <row r="517" spans="1:13" ht="14.5" x14ac:dyDescent="0.35">
      <c r="A517" s="2" t="str">
        <f>Esterhazy!A517</f>
        <v xml:space="preserve">  2023/01/22 08:00:00</v>
      </c>
      <c r="B517" s="2">
        <v>1.427</v>
      </c>
      <c r="C517" s="6">
        <v>-1.9E-2</v>
      </c>
      <c r="D517" s="6">
        <v>2.36</v>
      </c>
      <c r="E517" s="6">
        <v>2.3410000000000002</v>
      </c>
      <c r="F517" s="6">
        <v>-8.6999999999999994E-2</v>
      </c>
      <c r="G517" s="6">
        <v>6.71</v>
      </c>
      <c r="H517" s="6">
        <v>0</v>
      </c>
      <c r="I517" s="6">
        <v>-13.882</v>
      </c>
      <c r="J517" s="6">
        <v>78.138000000000005</v>
      </c>
      <c r="K517" s="6">
        <v>1.087</v>
      </c>
      <c r="L517" s="6">
        <v>212.453</v>
      </c>
      <c r="M517" s="7"/>
    </row>
    <row r="518" spans="1:13" ht="14.5" x14ac:dyDescent="0.35">
      <c r="A518" s="2" t="str">
        <f>Esterhazy!A518</f>
        <v xml:space="preserve">  2023/01/22 09:00:00</v>
      </c>
      <c r="B518" s="2">
        <v>2.4950000000000001</v>
      </c>
      <c r="C518" s="6">
        <v>0.746</v>
      </c>
      <c r="D518" s="6">
        <v>2.4409999999999998</v>
      </c>
      <c r="E518" s="6">
        <v>3.1840000000000002</v>
      </c>
      <c r="F518" s="6">
        <v>-5.0000000000000001E-3</v>
      </c>
      <c r="G518" s="6">
        <v>5.73</v>
      </c>
      <c r="H518" s="6">
        <v>0</v>
      </c>
      <c r="I518" s="6">
        <v>-11.993</v>
      </c>
      <c r="J518" s="6">
        <v>76.245999999999995</v>
      </c>
      <c r="K518" s="6">
        <v>1.0489999999999999</v>
      </c>
      <c r="L518" s="6">
        <v>226.797</v>
      </c>
      <c r="M518" s="7"/>
    </row>
    <row r="519" spans="1:13" ht="14.5" x14ac:dyDescent="0.35">
      <c r="A519" s="2" t="str">
        <f>Esterhazy!A519</f>
        <v xml:space="preserve">  2023/01/22 10:00:00</v>
      </c>
      <c r="B519" s="2">
        <v>1.74</v>
      </c>
      <c r="C519" s="6">
        <v>0.72299999999999998</v>
      </c>
      <c r="D519" s="6">
        <v>2.262</v>
      </c>
      <c r="E519" s="6">
        <v>2.9820000000000002</v>
      </c>
      <c r="F519" s="6">
        <v>0.27400000000000002</v>
      </c>
      <c r="G519" s="6">
        <v>5.82</v>
      </c>
      <c r="H519" s="6">
        <v>0</v>
      </c>
      <c r="I519" s="6">
        <v>-11.273999999999999</v>
      </c>
      <c r="J519" s="6">
        <v>75.808999999999997</v>
      </c>
      <c r="K519" s="6">
        <v>1.218</v>
      </c>
      <c r="L519" s="6">
        <v>266.72199999999998</v>
      </c>
      <c r="M519" s="7"/>
    </row>
    <row r="520" spans="1:13" ht="14.5" x14ac:dyDescent="0.35">
      <c r="A520" s="2" t="str">
        <f>Esterhazy!A520</f>
        <v xml:space="preserve">  2023/01/22 11:00:00</v>
      </c>
      <c r="B520" s="2">
        <v>1.8069999999999999</v>
      </c>
      <c r="C520" s="6">
        <v>1.4379999999999999</v>
      </c>
      <c r="D520" s="6">
        <v>1.861</v>
      </c>
      <c r="E520" s="6">
        <v>3.294</v>
      </c>
      <c r="F520" s="6">
        <v>0.30499999999999999</v>
      </c>
      <c r="G520" s="6">
        <v>2.6219999999999999</v>
      </c>
      <c r="H520" s="6">
        <v>0</v>
      </c>
      <c r="I520" s="6">
        <v>-10.090999999999999</v>
      </c>
      <c r="J520" s="6">
        <v>76.47</v>
      </c>
      <c r="K520" s="6">
        <v>2.5</v>
      </c>
      <c r="L520" s="6">
        <v>250.751</v>
      </c>
      <c r="M520" s="7"/>
    </row>
    <row r="521" spans="1:13" ht="14.5" x14ac:dyDescent="0.35">
      <c r="A521" s="2" t="str">
        <f>Esterhazy!A521</f>
        <v xml:space="preserve">  2023/01/22 12:00:00</v>
      </c>
      <c r="B521" s="2">
        <v>1.4419999999999999</v>
      </c>
      <c r="C521" s="6">
        <v>1.69</v>
      </c>
      <c r="D521" s="6">
        <v>1.9550000000000001</v>
      </c>
      <c r="E521" s="6">
        <v>3.64</v>
      </c>
      <c r="F521" s="6">
        <v>0.29299999999999998</v>
      </c>
      <c r="G521" s="6">
        <v>2.137</v>
      </c>
      <c r="H521" s="6">
        <v>0</v>
      </c>
      <c r="I521" s="6">
        <v>-7.89</v>
      </c>
      <c r="J521" s="6">
        <v>79.308000000000007</v>
      </c>
      <c r="K521" s="6">
        <v>2.7749999999999999</v>
      </c>
      <c r="L521" s="6">
        <v>262.15800000000002</v>
      </c>
      <c r="M521" s="7"/>
    </row>
    <row r="522" spans="1:13" ht="14.5" x14ac:dyDescent="0.35">
      <c r="A522" s="2" t="str">
        <f>Esterhazy!A522</f>
        <v xml:space="preserve">  2023/01/22 13:00:00</v>
      </c>
      <c r="B522" s="2">
        <v>1.333</v>
      </c>
      <c r="C522" s="6">
        <v>1.7210000000000001</v>
      </c>
      <c r="D522" s="6">
        <v>2.1779999999999999</v>
      </c>
      <c r="E522" s="6">
        <v>3.8929999999999998</v>
      </c>
      <c r="F522" s="6">
        <v>0.24</v>
      </c>
      <c r="G522" s="6">
        <v>1.8009999999999999</v>
      </c>
      <c r="H522" s="6">
        <v>0</v>
      </c>
      <c r="I522" s="6">
        <v>-5.4359999999999999</v>
      </c>
      <c r="J522" s="6">
        <v>78.015000000000001</v>
      </c>
      <c r="K522" s="6">
        <v>2.7559999999999998</v>
      </c>
      <c r="L522" s="6">
        <v>259.10500000000002</v>
      </c>
      <c r="M522" s="7"/>
    </row>
    <row r="523" spans="1:13" ht="14.5" x14ac:dyDescent="0.35">
      <c r="A523" s="2" t="str">
        <f>Esterhazy!A523</f>
        <v xml:space="preserve">  2023/01/22 14:00:00</v>
      </c>
      <c r="B523" s="2">
        <v>1.363</v>
      </c>
      <c r="C523" s="6">
        <v>1.496</v>
      </c>
      <c r="D523" s="6">
        <v>2.5030000000000001</v>
      </c>
      <c r="E523" s="6">
        <v>3.9940000000000002</v>
      </c>
      <c r="F523" s="6">
        <v>0.51600000000000001</v>
      </c>
      <c r="G523" s="6">
        <v>4.4610000000000003</v>
      </c>
      <c r="H523" s="6">
        <v>0</v>
      </c>
      <c r="I523" s="6">
        <v>-3.71</v>
      </c>
      <c r="J523" s="6">
        <v>78.668999999999997</v>
      </c>
      <c r="K523" s="6">
        <v>4.8479999999999999</v>
      </c>
      <c r="L523" s="6">
        <v>255.08</v>
      </c>
      <c r="M523" s="7"/>
    </row>
    <row r="524" spans="1:13" ht="14.5" x14ac:dyDescent="0.35">
      <c r="A524" s="2" t="str">
        <f>Esterhazy!A524</f>
        <v xml:space="preserve">  2023/01/22 15:00:00</v>
      </c>
      <c r="B524" s="2">
        <v>0.78700000000000003</v>
      </c>
      <c r="C524" s="6">
        <v>0.59499999999999997</v>
      </c>
      <c r="D524" s="6">
        <v>2.468</v>
      </c>
      <c r="E524" s="6">
        <v>3.06</v>
      </c>
      <c r="F524" s="6">
        <v>0.16800000000000001</v>
      </c>
      <c r="G524" s="6">
        <v>2.0659999999999998</v>
      </c>
      <c r="H524" s="6">
        <v>0</v>
      </c>
      <c r="I524" s="6">
        <v>-2.169</v>
      </c>
      <c r="J524" s="6">
        <v>78.988</v>
      </c>
      <c r="K524" s="6">
        <v>5.76</v>
      </c>
      <c r="L524" s="6">
        <v>257.40600000000001</v>
      </c>
      <c r="M524" s="7"/>
    </row>
    <row r="525" spans="1:13" ht="14.5" x14ac:dyDescent="0.35">
      <c r="A525" s="2" t="str">
        <f>Esterhazy!A525</f>
        <v xml:space="preserve">  2023/01/22 16:00:00</v>
      </c>
      <c r="B525" s="2">
        <v>5.7350000000000003</v>
      </c>
      <c r="C525" s="6">
        <v>0.89800000000000002</v>
      </c>
      <c r="D525" s="6">
        <v>4.6790000000000003</v>
      </c>
      <c r="E525" s="6">
        <v>5.5720000000000001</v>
      </c>
      <c r="F525" s="6">
        <v>0.32</v>
      </c>
      <c r="G525" s="6">
        <v>1.1930000000000001</v>
      </c>
      <c r="H525" s="6">
        <v>0</v>
      </c>
      <c r="I525" s="6">
        <v>-1.1759999999999999</v>
      </c>
      <c r="J525" s="6">
        <v>76.42</v>
      </c>
      <c r="K525" s="6">
        <v>6.56</v>
      </c>
      <c r="L525" s="6">
        <v>258.82900000000001</v>
      </c>
      <c r="M525" s="7"/>
    </row>
    <row r="526" spans="1:13" ht="14.5" x14ac:dyDescent="0.35">
      <c r="A526" s="2" t="str">
        <f>Esterhazy!A526</f>
        <v xml:space="preserve">  2023/01/22 17:00:00</v>
      </c>
      <c r="B526" s="2">
        <v>6.6280000000000001</v>
      </c>
      <c r="C526" s="6">
        <v>0.78600000000000003</v>
      </c>
      <c r="D526" s="6">
        <v>4.92</v>
      </c>
      <c r="E526" s="6">
        <v>5.702</v>
      </c>
      <c r="F526" s="6">
        <v>0.47299999999999998</v>
      </c>
      <c r="G526" s="6">
        <v>1.4179999999999999</v>
      </c>
      <c r="H526" s="6">
        <v>0</v>
      </c>
      <c r="I526" s="6">
        <v>-1.1910000000000001</v>
      </c>
      <c r="J526" s="6">
        <v>77.56</v>
      </c>
      <c r="K526" s="6">
        <v>6.258</v>
      </c>
      <c r="L526" s="6">
        <v>259.00599999999997</v>
      </c>
      <c r="M526" s="7"/>
    </row>
    <row r="527" spans="1:13" ht="14.5" x14ac:dyDescent="0.35">
      <c r="A527" s="2" t="str">
        <f>Esterhazy!A527</f>
        <v xml:space="preserve">  2023/01/22 18:00:00</v>
      </c>
      <c r="B527" s="2">
        <v>2.9569999999999999</v>
      </c>
      <c r="C527" s="6">
        <v>-0.47399999999999998</v>
      </c>
      <c r="D527" s="6">
        <v>5.6059999999999999</v>
      </c>
      <c r="E527" s="6">
        <v>5.13</v>
      </c>
      <c r="F527" s="6">
        <v>0.16400000000000001</v>
      </c>
      <c r="G527" s="6">
        <v>2.129</v>
      </c>
      <c r="H527" s="6">
        <v>0</v>
      </c>
      <c r="I527" s="6">
        <v>-0.33600000000000002</v>
      </c>
      <c r="J527" s="6">
        <v>77.427000000000007</v>
      </c>
      <c r="K527" s="6">
        <v>6.5650000000000004</v>
      </c>
      <c r="L527" s="6">
        <v>265.19299999999998</v>
      </c>
      <c r="M527" s="7"/>
    </row>
    <row r="528" spans="1:13" ht="14.5" x14ac:dyDescent="0.35">
      <c r="A528" s="2" t="str">
        <f>Esterhazy!A528</f>
        <v xml:space="preserve">  2023/01/22 19:00:00</v>
      </c>
      <c r="B528" s="2">
        <v>1.681</v>
      </c>
      <c r="C528" s="6">
        <v>0.27600000000000002</v>
      </c>
      <c r="D528" s="6">
        <v>1.708</v>
      </c>
      <c r="E528" s="6">
        <v>1.9830000000000001</v>
      </c>
      <c r="F528" s="6">
        <v>0.36799999999999999</v>
      </c>
      <c r="G528" s="6">
        <v>3.3119999999999998</v>
      </c>
      <c r="H528" s="6">
        <v>0</v>
      </c>
      <c r="I528" s="6">
        <v>-5.6000000000000001E-2</v>
      </c>
      <c r="J528" s="6">
        <v>79.263999999999996</v>
      </c>
      <c r="K528" s="6">
        <v>6.7670000000000003</v>
      </c>
      <c r="L528" s="6">
        <v>281.113</v>
      </c>
      <c r="M528" s="7"/>
    </row>
    <row r="529" spans="1:13" ht="14.5" x14ac:dyDescent="0.35">
      <c r="A529" s="2" t="str">
        <f>Esterhazy!A529</f>
        <v xml:space="preserve">  2023/01/22 20:00:00</v>
      </c>
      <c r="B529" s="2">
        <v>2.673</v>
      </c>
      <c r="C529" s="6">
        <v>6.4000000000000001E-2</v>
      </c>
      <c r="D529" s="6">
        <v>0.93400000000000005</v>
      </c>
      <c r="E529" s="6">
        <v>0.997</v>
      </c>
      <c r="F529" s="6">
        <v>0.39700000000000002</v>
      </c>
      <c r="G529" s="6">
        <v>6.4560000000000004</v>
      </c>
      <c r="H529" s="6">
        <v>0</v>
      </c>
      <c r="I529" s="6">
        <v>-0.48799999999999999</v>
      </c>
      <c r="J529" s="6">
        <v>80.224999999999994</v>
      </c>
      <c r="K529" s="6">
        <v>8.2110000000000003</v>
      </c>
      <c r="L529" s="6">
        <v>291.70699999999999</v>
      </c>
      <c r="M529" s="7"/>
    </row>
    <row r="530" spans="1:13" ht="14.5" x14ac:dyDescent="0.35">
      <c r="A530" s="2" t="str">
        <f>Esterhazy!A530</f>
        <v xml:space="preserve">  2023/01/22 21:00:00</v>
      </c>
      <c r="B530" s="2" t="s">
        <v>40</v>
      </c>
      <c r="C530" s="6" t="s">
        <v>40</v>
      </c>
      <c r="D530" s="6" t="s">
        <v>40</v>
      </c>
      <c r="E530" s="6" t="s">
        <v>40</v>
      </c>
      <c r="F530" s="6" t="s">
        <v>40</v>
      </c>
      <c r="G530" s="6">
        <v>8.4649999999999999</v>
      </c>
      <c r="H530" s="6">
        <v>0</v>
      </c>
      <c r="I530" s="6">
        <v>-0.56000000000000005</v>
      </c>
      <c r="J530" s="6">
        <v>82.09</v>
      </c>
      <c r="K530" s="6">
        <v>8.5410000000000004</v>
      </c>
      <c r="L530" s="6">
        <v>302.85000000000002</v>
      </c>
      <c r="M530" s="7"/>
    </row>
    <row r="531" spans="1:13" ht="14.5" x14ac:dyDescent="0.35">
      <c r="A531" s="2" t="str">
        <f>Esterhazy!A531</f>
        <v xml:space="preserve">  2023/01/22 22:00:00</v>
      </c>
      <c r="B531" s="2">
        <v>1.681</v>
      </c>
      <c r="C531" s="6">
        <v>-0.44800000000000001</v>
      </c>
      <c r="D531" s="6">
        <v>1.373</v>
      </c>
      <c r="E531" s="6">
        <v>0.92500000000000004</v>
      </c>
      <c r="F531" s="6">
        <v>0.32100000000000001</v>
      </c>
      <c r="G531" s="6">
        <v>5.0730000000000004</v>
      </c>
      <c r="H531" s="6">
        <v>0</v>
      </c>
      <c r="I531" s="6">
        <v>-6.7000000000000004E-2</v>
      </c>
      <c r="J531" s="6">
        <v>82.314999999999998</v>
      </c>
      <c r="K531" s="6">
        <v>7.9859999999999998</v>
      </c>
      <c r="L531" s="6">
        <v>302.24700000000001</v>
      </c>
      <c r="M531" s="7"/>
    </row>
    <row r="532" spans="1:13" ht="14.5" x14ac:dyDescent="0.35">
      <c r="A532" s="2" t="str">
        <f>Esterhazy!A532</f>
        <v xml:space="preserve">  2023/01/22 23:00:00</v>
      </c>
      <c r="B532" s="2">
        <v>1.609</v>
      </c>
      <c r="C532" s="6">
        <v>-0.88100000000000001</v>
      </c>
      <c r="D532" s="6">
        <v>1.1459999999999999</v>
      </c>
      <c r="E532" s="6">
        <v>0.26800000000000002</v>
      </c>
      <c r="F532" s="6">
        <v>0.33700000000000002</v>
      </c>
      <c r="G532" s="6">
        <v>3.4870000000000001</v>
      </c>
      <c r="H532" s="6">
        <v>0</v>
      </c>
      <c r="I532" s="6">
        <v>0.46100000000000002</v>
      </c>
      <c r="J532" s="6">
        <v>83.213999999999999</v>
      </c>
      <c r="K532" s="6">
        <v>8.0679999999999996</v>
      </c>
      <c r="L532" s="6">
        <v>304.25200000000001</v>
      </c>
      <c r="M532" s="7"/>
    </row>
    <row r="533" spans="1:13" ht="14.5" x14ac:dyDescent="0.35">
      <c r="A533" s="2" t="str">
        <f>Esterhazy!A533</f>
        <v xml:space="preserve">  2023/01/23 00:00:00</v>
      </c>
      <c r="B533" s="2">
        <v>1.514</v>
      </c>
      <c r="C533" s="6">
        <v>-0.39600000000000002</v>
      </c>
      <c r="D533" s="6">
        <v>0.34599999999999997</v>
      </c>
      <c r="E533" s="6">
        <v>-4.8000000000000001E-2</v>
      </c>
      <c r="F533" s="6">
        <v>0.23599999999999999</v>
      </c>
      <c r="G533" s="6">
        <v>2.6850000000000001</v>
      </c>
      <c r="H533" s="6">
        <v>0</v>
      </c>
      <c r="I533" s="6">
        <v>0.36099999999999999</v>
      </c>
      <c r="J533" s="6">
        <v>82.575000000000003</v>
      </c>
      <c r="K533" s="6">
        <v>8.0779999999999994</v>
      </c>
      <c r="L533" s="6">
        <v>308.31400000000002</v>
      </c>
      <c r="M533" s="7"/>
    </row>
    <row r="534" spans="1:13" ht="14.5" x14ac:dyDescent="0.35">
      <c r="A534" s="2" t="str">
        <f>Esterhazy!A534</f>
        <v xml:space="preserve">  2023/01/23 01:00:00</v>
      </c>
      <c r="B534" s="2">
        <v>0.70299999999999996</v>
      </c>
      <c r="C534" s="6">
        <v>-6.4000000000000001E-2</v>
      </c>
      <c r="D534" s="6">
        <v>-0.26300000000000001</v>
      </c>
      <c r="E534" s="6">
        <v>-0.32700000000000001</v>
      </c>
      <c r="F534" s="6">
        <v>0.51800000000000002</v>
      </c>
      <c r="G534" s="6">
        <v>2.786</v>
      </c>
      <c r="H534" s="6">
        <v>0</v>
      </c>
      <c r="I534" s="6">
        <v>0.16800000000000001</v>
      </c>
      <c r="J534" s="6">
        <v>80.492999999999995</v>
      </c>
      <c r="K534" s="6">
        <v>8.6460000000000008</v>
      </c>
      <c r="L534" s="6">
        <v>308.46800000000002</v>
      </c>
      <c r="M534" s="7"/>
    </row>
    <row r="535" spans="1:13" ht="14.5" x14ac:dyDescent="0.35">
      <c r="A535" s="2" t="str">
        <f>Esterhazy!A535</f>
        <v xml:space="preserve">  2023/01/23 02:00:00</v>
      </c>
      <c r="B535" s="2">
        <v>1.7889999999999999</v>
      </c>
      <c r="C535" s="6">
        <v>-0.32400000000000001</v>
      </c>
      <c r="D535" s="6">
        <v>0.49399999999999999</v>
      </c>
      <c r="E535" s="6">
        <v>0.16900000000000001</v>
      </c>
      <c r="F535" s="6">
        <v>0.751</v>
      </c>
      <c r="G535" s="6">
        <v>2.3719999999999999</v>
      </c>
      <c r="H535" s="6">
        <v>0</v>
      </c>
      <c r="I535" s="6">
        <v>-1.66</v>
      </c>
      <c r="J535" s="6">
        <v>79.712999999999994</v>
      </c>
      <c r="K535" s="6">
        <v>7.9139999999999997</v>
      </c>
      <c r="L535" s="6">
        <v>304.012</v>
      </c>
      <c r="M535" s="7"/>
    </row>
    <row r="536" spans="1:13" ht="14.5" x14ac:dyDescent="0.35">
      <c r="A536" s="2" t="str">
        <f>Esterhazy!A536</f>
        <v xml:space="preserve">  2023/01/23 03:00:00</v>
      </c>
      <c r="B536" s="2">
        <v>2.0190000000000001</v>
      </c>
      <c r="C536" s="6">
        <v>-0.249</v>
      </c>
      <c r="D536" s="6">
        <v>2.5000000000000001E-2</v>
      </c>
      <c r="E536" s="6">
        <v>-0.223</v>
      </c>
      <c r="F536" s="6">
        <v>0.40699999999999997</v>
      </c>
      <c r="G536" s="6">
        <v>2.0299999999999998</v>
      </c>
      <c r="H536" s="6">
        <v>0</v>
      </c>
      <c r="I536" s="6">
        <v>-3.0249999999999999</v>
      </c>
      <c r="J536" s="6">
        <v>79.721999999999994</v>
      </c>
      <c r="K536" s="6">
        <v>7.7889999999999997</v>
      </c>
      <c r="L536" s="6">
        <v>297.73500000000001</v>
      </c>
      <c r="M536" s="7"/>
    </row>
    <row r="537" spans="1:13" ht="14.5" x14ac:dyDescent="0.35">
      <c r="A537" s="2" t="str">
        <f>Esterhazy!A537</f>
        <v xml:space="preserve">  2023/01/23 04:00:00</v>
      </c>
      <c r="B537" s="2">
        <v>0.63300000000000001</v>
      </c>
      <c r="C537" s="6">
        <v>-0.123</v>
      </c>
      <c r="D537" s="6">
        <v>-0.32200000000000001</v>
      </c>
      <c r="E537" s="6">
        <v>-0.44500000000000001</v>
      </c>
      <c r="F537" s="6">
        <v>0.307</v>
      </c>
      <c r="G537" s="6">
        <v>1.7270000000000001</v>
      </c>
      <c r="H537" s="6">
        <v>0</v>
      </c>
      <c r="I537" s="6">
        <v>-4.2850000000000001</v>
      </c>
      <c r="J537" s="6">
        <v>79.783000000000001</v>
      </c>
      <c r="K537" s="6">
        <v>8.2089999999999996</v>
      </c>
      <c r="L537" s="6">
        <v>295.07100000000003</v>
      </c>
      <c r="M537" s="7"/>
    </row>
    <row r="538" spans="1:13" ht="14.5" x14ac:dyDescent="0.35">
      <c r="A538" s="2" t="str">
        <f>Esterhazy!A538</f>
        <v xml:space="preserve">  2023/01/23 05:00:00</v>
      </c>
      <c r="B538" s="2">
        <v>1.6719999999999999</v>
      </c>
      <c r="C538" s="6">
        <v>-0.15</v>
      </c>
      <c r="D538" s="6">
        <v>-0.47</v>
      </c>
      <c r="E538" s="6">
        <v>-0.61899999999999999</v>
      </c>
      <c r="F538" s="6">
        <v>0.186</v>
      </c>
      <c r="G538" s="6">
        <v>2.847</v>
      </c>
      <c r="H538" s="6">
        <v>0</v>
      </c>
      <c r="I538" s="6">
        <v>-4.3490000000000002</v>
      </c>
      <c r="J538" s="6">
        <v>80.009</v>
      </c>
      <c r="K538" s="6">
        <v>7.335</v>
      </c>
      <c r="L538" s="6">
        <v>289.49099999999999</v>
      </c>
      <c r="M538" s="7"/>
    </row>
    <row r="539" spans="1:13" ht="14.5" x14ac:dyDescent="0.35">
      <c r="A539" s="2" t="str">
        <f>Esterhazy!A539</f>
        <v xml:space="preserve">  2023/01/23 06:00:00</v>
      </c>
      <c r="B539" s="2">
        <v>1.768</v>
      </c>
      <c r="C539" s="6">
        <v>0.13500000000000001</v>
      </c>
      <c r="D539" s="6">
        <v>-0.73099999999999998</v>
      </c>
      <c r="E539" s="6">
        <v>-0.59699999999999998</v>
      </c>
      <c r="F539" s="6">
        <v>0.253</v>
      </c>
      <c r="G539" s="6">
        <v>2.96</v>
      </c>
      <c r="H539" s="6">
        <v>0</v>
      </c>
      <c r="I539" s="6">
        <v>-3.5579999999999998</v>
      </c>
      <c r="J539" s="6">
        <v>79.498000000000005</v>
      </c>
      <c r="K539" s="6">
        <v>7.2779999999999996</v>
      </c>
      <c r="L539" s="6">
        <v>290.08</v>
      </c>
      <c r="M539" s="7"/>
    </row>
    <row r="540" spans="1:13" ht="14.5" x14ac:dyDescent="0.35">
      <c r="A540" s="2" t="str">
        <f>Esterhazy!A540</f>
        <v xml:space="preserve">  2023/01/23 07:00:00</v>
      </c>
      <c r="B540" s="2">
        <v>2.8119999999999998</v>
      </c>
      <c r="C540" s="6">
        <v>0.185</v>
      </c>
      <c r="D540" s="6">
        <v>-0.28799999999999998</v>
      </c>
      <c r="E540" s="6">
        <v>-0.10299999999999999</v>
      </c>
      <c r="F540" s="6">
        <v>0.27900000000000003</v>
      </c>
      <c r="G540" s="6">
        <v>2.8010000000000002</v>
      </c>
      <c r="H540" s="6">
        <v>0</v>
      </c>
      <c r="I540" s="6">
        <v>-3.2440000000000002</v>
      </c>
      <c r="J540" s="6">
        <v>79.361999999999995</v>
      </c>
      <c r="K540" s="6">
        <v>7.9020000000000001</v>
      </c>
      <c r="L540" s="6">
        <v>292.81299999999999</v>
      </c>
      <c r="M540" s="7"/>
    </row>
    <row r="541" spans="1:13" ht="14.5" x14ac:dyDescent="0.35">
      <c r="A541" s="2" t="str">
        <f>Esterhazy!A541</f>
        <v xml:space="preserve">  2023/01/23 08:00:00</v>
      </c>
      <c r="B541" s="2">
        <v>2.8460000000000001</v>
      </c>
      <c r="C541" s="6">
        <v>0.31</v>
      </c>
      <c r="D541" s="6">
        <v>-0.156</v>
      </c>
      <c r="E541" s="6">
        <v>0.153</v>
      </c>
      <c r="F541" s="6">
        <v>0.26200000000000001</v>
      </c>
      <c r="G541" s="6">
        <v>2.2749999999999999</v>
      </c>
      <c r="H541" s="6">
        <v>0</v>
      </c>
      <c r="I541" s="6">
        <v>-2.9740000000000002</v>
      </c>
      <c r="J541" s="6">
        <v>79.741</v>
      </c>
      <c r="K541" s="6">
        <v>8.2629999999999999</v>
      </c>
      <c r="L541" s="6">
        <v>289.036</v>
      </c>
      <c r="M541" s="7"/>
    </row>
    <row r="542" spans="1:13" ht="14.5" x14ac:dyDescent="0.35">
      <c r="A542" s="2" t="str">
        <f>Esterhazy!A542</f>
        <v xml:space="preserve">  2023/01/23 09:00:00</v>
      </c>
      <c r="B542" s="2">
        <v>3.1150000000000002</v>
      </c>
      <c r="C542" s="6">
        <v>0.70099999999999996</v>
      </c>
      <c r="D542" s="6">
        <v>6.4000000000000001E-2</v>
      </c>
      <c r="E542" s="6">
        <v>0.76300000000000001</v>
      </c>
      <c r="F542" s="6">
        <v>0.46100000000000002</v>
      </c>
      <c r="G542" s="6">
        <v>1.8540000000000001</v>
      </c>
      <c r="H542" s="6">
        <v>0</v>
      </c>
      <c r="I542" s="6">
        <v>-2.8980000000000001</v>
      </c>
      <c r="J542" s="6">
        <v>78.974000000000004</v>
      </c>
      <c r="K542" s="6">
        <v>8.4339999999999993</v>
      </c>
      <c r="L542" s="6">
        <v>289.291</v>
      </c>
      <c r="M542" s="7"/>
    </row>
    <row r="543" spans="1:13" ht="14.5" x14ac:dyDescent="0.35">
      <c r="A543" s="2" t="str">
        <f>Esterhazy!A543</f>
        <v xml:space="preserve">  2023/01/23 10:00:00</v>
      </c>
      <c r="B543" s="2">
        <v>1.3160000000000001</v>
      </c>
      <c r="C543" s="6">
        <v>0.47099999999999997</v>
      </c>
      <c r="D543" s="6">
        <v>0.15</v>
      </c>
      <c r="E543" s="6">
        <v>0.61899999999999999</v>
      </c>
      <c r="F543" s="6">
        <v>0.48699999999999999</v>
      </c>
      <c r="G543" s="6">
        <v>1.458</v>
      </c>
      <c r="H543" s="6">
        <v>0</v>
      </c>
      <c r="I543" s="6">
        <v>-3.3380000000000001</v>
      </c>
      <c r="J543" s="6">
        <v>77.242999999999995</v>
      </c>
      <c r="K543" s="6">
        <v>6.984</v>
      </c>
      <c r="L543" s="6">
        <v>308.09300000000002</v>
      </c>
      <c r="M543" s="7"/>
    </row>
    <row r="544" spans="1:13" ht="14.5" x14ac:dyDescent="0.35">
      <c r="A544" s="2" t="str">
        <f>Esterhazy!A544</f>
        <v xml:space="preserve">  2023/01/23 11:00:00</v>
      </c>
      <c r="B544" s="2">
        <v>0.55500000000000005</v>
      </c>
      <c r="C544" s="6">
        <v>0.56200000000000006</v>
      </c>
      <c r="D544" s="6">
        <v>-0.20399999999999999</v>
      </c>
      <c r="E544" s="6">
        <v>0.35699999999999998</v>
      </c>
      <c r="F544" s="6">
        <v>0.65700000000000003</v>
      </c>
      <c r="G544" s="6">
        <v>1.2849999999999999</v>
      </c>
      <c r="H544" s="6">
        <v>0</v>
      </c>
      <c r="I544" s="6">
        <v>-4.0170000000000003</v>
      </c>
      <c r="J544" s="6">
        <v>71.474999999999994</v>
      </c>
      <c r="K544" s="6">
        <v>7.9829999999999997</v>
      </c>
      <c r="L544" s="6">
        <v>308.40300000000002</v>
      </c>
      <c r="M544" s="7"/>
    </row>
    <row r="545" spans="1:13" ht="14.5" x14ac:dyDescent="0.35">
      <c r="A545" s="2" t="str">
        <f>Esterhazy!A545</f>
        <v xml:space="preserve">  2023/01/23 12:00:00</v>
      </c>
      <c r="B545" s="2">
        <v>0.57999999999999996</v>
      </c>
      <c r="C545" s="6">
        <v>0.84099999999999997</v>
      </c>
      <c r="D545" s="6">
        <v>-0.27800000000000002</v>
      </c>
      <c r="E545" s="6">
        <v>0.56100000000000005</v>
      </c>
      <c r="F545" s="6">
        <v>0.312</v>
      </c>
      <c r="G545" s="6">
        <v>1.3069999999999999</v>
      </c>
      <c r="H545" s="6">
        <v>0</v>
      </c>
      <c r="I545" s="6">
        <v>-4.5540000000000003</v>
      </c>
      <c r="J545" s="6">
        <v>70.613</v>
      </c>
      <c r="K545" s="6">
        <v>6.6520000000000001</v>
      </c>
      <c r="L545" s="6">
        <v>314.85300000000001</v>
      </c>
      <c r="M545" s="7"/>
    </row>
    <row r="546" spans="1:13" ht="14.5" x14ac:dyDescent="0.35">
      <c r="A546" s="2" t="str">
        <f>Esterhazy!A546</f>
        <v xml:space="preserve">  2023/01/23 13:00:00</v>
      </c>
      <c r="B546" s="2">
        <v>0.11899999999999999</v>
      </c>
      <c r="C546" s="6">
        <v>1.2170000000000001</v>
      </c>
      <c r="D546" s="6">
        <v>-0.47499999999999998</v>
      </c>
      <c r="E546" s="6">
        <v>0.73799999999999999</v>
      </c>
      <c r="F546" s="6">
        <v>0.40500000000000003</v>
      </c>
      <c r="G546" s="6">
        <v>1.413</v>
      </c>
      <c r="H546" s="6">
        <v>0</v>
      </c>
      <c r="I546" s="6">
        <v>-4.5590000000000002</v>
      </c>
      <c r="J546" s="6">
        <v>68.822000000000003</v>
      </c>
      <c r="K546" s="6">
        <v>7.0720000000000001</v>
      </c>
      <c r="L546" s="6">
        <v>310.20999999999998</v>
      </c>
      <c r="M546" s="7"/>
    </row>
    <row r="547" spans="1:13" ht="14.5" x14ac:dyDescent="0.35">
      <c r="A547" s="2" t="str">
        <f>Esterhazy!A547</f>
        <v xml:space="preserve">  2023/01/23 14:00:00</v>
      </c>
      <c r="B547" s="2">
        <v>0.47399999999999998</v>
      </c>
      <c r="C547" s="6">
        <v>1.109</v>
      </c>
      <c r="D547" s="6">
        <v>-0.65100000000000002</v>
      </c>
      <c r="E547" s="6">
        <v>0.45500000000000002</v>
      </c>
      <c r="F547" s="6">
        <v>0.502</v>
      </c>
      <c r="G547" s="6">
        <v>1.4830000000000001</v>
      </c>
      <c r="H547" s="6">
        <v>0</v>
      </c>
      <c r="I547" s="6">
        <v>-4.8559999999999999</v>
      </c>
      <c r="J547" s="6">
        <v>69.013000000000005</v>
      </c>
      <c r="K547" s="6">
        <v>7.3730000000000002</v>
      </c>
      <c r="L547" s="6">
        <v>303.25799999999998</v>
      </c>
      <c r="M547" s="7"/>
    </row>
    <row r="548" spans="1:13" ht="14.5" x14ac:dyDescent="0.35">
      <c r="A548" s="2" t="str">
        <f>Esterhazy!A548</f>
        <v xml:space="preserve">  2023/01/23 15:00:00</v>
      </c>
      <c r="B548" s="2">
        <v>0.372</v>
      </c>
      <c r="C548" s="6">
        <v>0.51700000000000002</v>
      </c>
      <c r="D548" s="6">
        <v>-0.59899999999999998</v>
      </c>
      <c r="E548" s="6">
        <v>-8.2000000000000003E-2</v>
      </c>
      <c r="F548" s="6">
        <v>0.47599999999999998</v>
      </c>
      <c r="G548" s="6">
        <v>1.718</v>
      </c>
      <c r="H548" s="6">
        <v>0</v>
      </c>
      <c r="I548" s="6">
        <v>-4.9729999999999999</v>
      </c>
      <c r="J548" s="6">
        <v>69.891999999999996</v>
      </c>
      <c r="K548" s="6">
        <v>6.4850000000000003</v>
      </c>
      <c r="L548" s="6">
        <v>304.51799999999997</v>
      </c>
      <c r="M548" s="7"/>
    </row>
    <row r="549" spans="1:13" ht="14.5" x14ac:dyDescent="0.35">
      <c r="A549" s="2" t="str">
        <f>Esterhazy!A549</f>
        <v xml:space="preserve">  2023/01/23 16:00:00</v>
      </c>
      <c r="B549" s="2">
        <v>0.96199999999999997</v>
      </c>
      <c r="C549" s="6">
        <v>0.56100000000000005</v>
      </c>
      <c r="D549" s="6">
        <v>-0.14299999999999999</v>
      </c>
      <c r="E549" s="6">
        <v>0.41799999999999998</v>
      </c>
      <c r="F549" s="6">
        <v>0.68700000000000006</v>
      </c>
      <c r="G549" s="6">
        <v>2.3490000000000002</v>
      </c>
      <c r="H549" s="6">
        <v>0</v>
      </c>
      <c r="I549" s="6">
        <v>-5.08</v>
      </c>
      <c r="J549" s="6">
        <v>74.42</v>
      </c>
      <c r="K549" s="6">
        <v>5.3869999999999996</v>
      </c>
      <c r="L549" s="6">
        <v>289.166</v>
      </c>
      <c r="M549" s="7"/>
    </row>
    <row r="550" spans="1:13" ht="14.5" x14ac:dyDescent="0.35">
      <c r="A550" s="2" t="str">
        <f>Esterhazy!A550</f>
        <v xml:space="preserve">  2023/01/23 17:00:00</v>
      </c>
      <c r="B550" s="2">
        <v>0.22</v>
      </c>
      <c r="C550" s="6">
        <v>0.748</v>
      </c>
      <c r="D550" s="6">
        <v>-1.4999999999999999E-2</v>
      </c>
      <c r="E550" s="6">
        <v>0.73</v>
      </c>
      <c r="F550" s="6">
        <v>0.52</v>
      </c>
      <c r="G550" s="6">
        <v>3.524</v>
      </c>
      <c r="H550" s="6">
        <v>0</v>
      </c>
      <c r="I550" s="6">
        <v>-5.8719999999999999</v>
      </c>
      <c r="J550" s="6">
        <v>77.998999999999995</v>
      </c>
      <c r="K550" s="6">
        <v>4.8099999999999996</v>
      </c>
      <c r="L550" s="6">
        <v>281.702</v>
      </c>
      <c r="M550" s="7"/>
    </row>
    <row r="551" spans="1:13" ht="14.5" x14ac:dyDescent="0.35">
      <c r="A551" s="2" t="str">
        <f>Esterhazy!A551</f>
        <v xml:space="preserve">  2023/01/23 18:00:00</v>
      </c>
      <c r="B551" s="2">
        <v>-0.19400000000000001</v>
      </c>
      <c r="C551" s="6">
        <v>0.76200000000000001</v>
      </c>
      <c r="D551" s="6">
        <v>0.85699999999999998</v>
      </c>
      <c r="E551" s="6">
        <v>1.615</v>
      </c>
      <c r="F551" s="6">
        <v>0.40799999999999997</v>
      </c>
      <c r="G551" s="6">
        <v>5.09</v>
      </c>
      <c r="H551" s="6">
        <v>0</v>
      </c>
      <c r="I551" s="6">
        <v>-6.5010000000000003</v>
      </c>
      <c r="J551" s="6">
        <v>79.331000000000003</v>
      </c>
      <c r="K551" s="6">
        <v>2.2040000000000002</v>
      </c>
      <c r="L551" s="6">
        <v>255.74799999999999</v>
      </c>
      <c r="M551" s="7"/>
    </row>
    <row r="552" spans="1:13" ht="14.5" x14ac:dyDescent="0.35">
      <c r="A552" s="2" t="str">
        <f>Esterhazy!A552</f>
        <v xml:space="preserve">  2023/01/23 19:00:00</v>
      </c>
      <c r="B552" s="2">
        <v>1.3839999999999999</v>
      </c>
      <c r="C552" s="6">
        <v>0.59599999999999997</v>
      </c>
      <c r="D552" s="6">
        <v>2.2130000000000001</v>
      </c>
      <c r="E552" s="6">
        <v>2.806</v>
      </c>
      <c r="F552" s="6">
        <v>0.52500000000000002</v>
      </c>
      <c r="G552" s="6">
        <v>5.2779999999999996</v>
      </c>
      <c r="H552" s="6">
        <v>0</v>
      </c>
      <c r="I552" s="6">
        <v>-6.431</v>
      </c>
      <c r="J552" s="6">
        <v>79.540999999999997</v>
      </c>
      <c r="K552" s="6">
        <v>2.1469999999999998</v>
      </c>
      <c r="L552" s="6">
        <v>224.22</v>
      </c>
      <c r="M552" s="7"/>
    </row>
    <row r="553" spans="1:13" ht="14.5" x14ac:dyDescent="0.35">
      <c r="A553" s="2" t="str">
        <f>Esterhazy!A553</f>
        <v xml:space="preserve">  2023/01/23 20:00:00</v>
      </c>
      <c r="B553" s="2">
        <v>3.8769999999999998</v>
      </c>
      <c r="C553" s="6">
        <v>0.72299999999999998</v>
      </c>
      <c r="D553" s="6">
        <v>3.2949999999999999</v>
      </c>
      <c r="E553" s="6">
        <v>4.0119999999999996</v>
      </c>
      <c r="F553" s="6">
        <v>0.222</v>
      </c>
      <c r="G553" s="6">
        <v>4.75</v>
      </c>
      <c r="H553" s="6">
        <v>0</v>
      </c>
      <c r="I553" s="6">
        <v>-7.7089999999999996</v>
      </c>
      <c r="J553" s="6">
        <v>82.15</v>
      </c>
      <c r="K553" s="6">
        <v>2.0339999999999998</v>
      </c>
      <c r="L553" s="6">
        <v>187.69900000000001</v>
      </c>
      <c r="M553" s="7"/>
    </row>
    <row r="554" spans="1:13" ht="14.5" x14ac:dyDescent="0.35">
      <c r="A554" s="2" t="str">
        <f>Esterhazy!A554</f>
        <v xml:space="preserve">  2023/01/23 21:00:00</v>
      </c>
      <c r="B554" s="2" t="s">
        <v>40</v>
      </c>
      <c r="C554" s="6" t="s">
        <v>40</v>
      </c>
      <c r="D554" s="6" t="s">
        <v>40</v>
      </c>
      <c r="E554" s="6" t="s">
        <v>40</v>
      </c>
      <c r="F554" s="6" t="s">
        <v>40</v>
      </c>
      <c r="G554" s="6">
        <v>4.5380000000000003</v>
      </c>
      <c r="H554" s="6">
        <v>0</v>
      </c>
      <c r="I554" s="6">
        <v>-8.7520000000000007</v>
      </c>
      <c r="J554" s="6">
        <v>83.869</v>
      </c>
      <c r="K554" s="6">
        <v>2.0659999999999998</v>
      </c>
      <c r="L554" s="6">
        <v>156.58199999999999</v>
      </c>
      <c r="M554" s="7"/>
    </row>
    <row r="555" spans="1:13" ht="14.5" x14ac:dyDescent="0.35">
      <c r="A555" s="2" t="str">
        <f>Esterhazy!A555</f>
        <v xml:space="preserve">  2023/01/23 22:00:00</v>
      </c>
      <c r="B555" s="2">
        <v>0.19800000000000001</v>
      </c>
      <c r="C555" s="6">
        <v>0.61499999999999999</v>
      </c>
      <c r="D555" s="6">
        <v>-0.22600000000000001</v>
      </c>
      <c r="E555" s="6">
        <v>0.38600000000000001</v>
      </c>
      <c r="F555" s="6">
        <v>0.21299999999999999</v>
      </c>
      <c r="G555" s="6">
        <v>4.4039999999999999</v>
      </c>
      <c r="H555" s="6">
        <v>0</v>
      </c>
      <c r="I555" s="6">
        <v>-8.4510000000000005</v>
      </c>
      <c r="J555" s="6">
        <v>82.739000000000004</v>
      </c>
      <c r="K555" s="6">
        <v>2.226</v>
      </c>
      <c r="L555" s="6">
        <v>152.13900000000001</v>
      </c>
      <c r="M555" s="7"/>
    </row>
    <row r="556" spans="1:13" ht="14.5" x14ac:dyDescent="0.35">
      <c r="A556" s="2" t="str">
        <f>Esterhazy!A556</f>
        <v xml:space="preserve">  2023/01/23 23:00:00</v>
      </c>
      <c r="B556" s="2">
        <v>0.186</v>
      </c>
      <c r="C556" s="6">
        <v>0.47799999999999998</v>
      </c>
      <c r="D556" s="6">
        <v>0.55800000000000005</v>
      </c>
      <c r="E556" s="6">
        <v>1.034</v>
      </c>
      <c r="F556" s="6">
        <v>0.35499999999999998</v>
      </c>
      <c r="G556" s="6">
        <v>4.5430000000000001</v>
      </c>
      <c r="H556" s="6">
        <v>0</v>
      </c>
      <c r="I556" s="6">
        <v>-7.6470000000000002</v>
      </c>
      <c r="J556" s="6">
        <v>81.372</v>
      </c>
      <c r="K556" s="6">
        <v>3.7869999999999999</v>
      </c>
      <c r="L556" s="6">
        <v>133.809</v>
      </c>
      <c r="M556" s="7"/>
    </row>
    <row r="557" spans="1:13" ht="14.5" x14ac:dyDescent="0.35">
      <c r="A557" s="2" t="str">
        <f>Esterhazy!A557</f>
        <v xml:space="preserve">  2023/01/24 00:00:00</v>
      </c>
      <c r="B557" s="2">
        <v>0.70399999999999996</v>
      </c>
      <c r="C557" s="6">
        <v>0.435</v>
      </c>
      <c r="D557" s="6">
        <v>1.0229999999999999</v>
      </c>
      <c r="E557" s="6">
        <v>1.456</v>
      </c>
      <c r="F557" s="6">
        <v>0.34300000000000003</v>
      </c>
      <c r="G557" s="6">
        <v>3.141</v>
      </c>
      <c r="H557" s="6">
        <v>0</v>
      </c>
      <c r="I557" s="6">
        <v>-6.8460000000000001</v>
      </c>
      <c r="J557" s="6">
        <v>81.072999999999993</v>
      </c>
      <c r="K557" s="6">
        <v>4.258</v>
      </c>
      <c r="L557" s="6">
        <v>133.905</v>
      </c>
      <c r="M557" s="7"/>
    </row>
    <row r="558" spans="1:13" ht="14.5" x14ac:dyDescent="0.35">
      <c r="A558" s="2" t="str">
        <f>Esterhazy!A558</f>
        <v xml:space="preserve">  2023/01/24 01:00:00</v>
      </c>
      <c r="B558" s="2">
        <v>0.98299999999999998</v>
      </c>
      <c r="C558" s="6">
        <v>0.69</v>
      </c>
      <c r="D558" s="6">
        <v>0.99099999999999999</v>
      </c>
      <c r="E558" s="6">
        <v>1.679</v>
      </c>
      <c r="F558" s="6">
        <v>0.52700000000000002</v>
      </c>
      <c r="G558" s="6">
        <v>2.8610000000000002</v>
      </c>
      <c r="H558" s="6">
        <v>0</v>
      </c>
      <c r="I558" s="6">
        <v>-6.5679999999999996</v>
      </c>
      <c r="J558" s="6">
        <v>82.686000000000007</v>
      </c>
      <c r="K558" s="6">
        <v>3.9849999999999999</v>
      </c>
      <c r="L558" s="6">
        <v>136.83000000000001</v>
      </c>
      <c r="M558" s="7"/>
    </row>
    <row r="559" spans="1:13" ht="14.5" x14ac:dyDescent="0.35">
      <c r="A559" s="2" t="str">
        <f>Esterhazy!A559</f>
        <v xml:space="preserve">  2023/01/24 02:00:00</v>
      </c>
      <c r="B559" s="2">
        <v>0.66300000000000003</v>
      </c>
      <c r="C559" s="6">
        <v>0.33400000000000002</v>
      </c>
      <c r="D559" s="6">
        <v>1.4950000000000001</v>
      </c>
      <c r="E559" s="6">
        <v>1.827</v>
      </c>
      <c r="F559" s="6">
        <v>0.44400000000000001</v>
      </c>
      <c r="G559" s="6">
        <v>3.2109999999999999</v>
      </c>
      <c r="H559" s="6">
        <v>0</v>
      </c>
      <c r="I559" s="6">
        <v>-6.2789999999999999</v>
      </c>
      <c r="J559" s="6">
        <v>83.114000000000004</v>
      </c>
      <c r="K559" s="6">
        <v>2.9649999999999999</v>
      </c>
      <c r="L559" s="6">
        <v>138.215</v>
      </c>
      <c r="M559" s="7"/>
    </row>
    <row r="560" spans="1:13" ht="14.5" x14ac:dyDescent="0.35">
      <c r="A560" s="2" t="str">
        <f>Esterhazy!A560</f>
        <v xml:space="preserve">  2023/01/24 03:00:00</v>
      </c>
      <c r="B560" s="2">
        <v>0.316</v>
      </c>
      <c r="C560" s="6">
        <v>0.68200000000000005</v>
      </c>
      <c r="D560" s="6">
        <v>1.7190000000000001</v>
      </c>
      <c r="E560" s="6">
        <v>2.3980000000000001</v>
      </c>
      <c r="F560" s="6">
        <v>0.27300000000000002</v>
      </c>
      <c r="G560" s="6">
        <v>3.1909999999999998</v>
      </c>
      <c r="H560" s="6">
        <v>0</v>
      </c>
      <c r="I560" s="6">
        <v>-5.556</v>
      </c>
      <c r="J560" s="6">
        <v>83.212000000000003</v>
      </c>
      <c r="K560" s="6">
        <v>1.3109999999999999</v>
      </c>
      <c r="L560" s="6">
        <v>188.048</v>
      </c>
      <c r="M560" s="7"/>
    </row>
    <row r="561" spans="1:13" ht="14.5" x14ac:dyDescent="0.35">
      <c r="A561" s="2" t="str">
        <f>Esterhazy!A561</f>
        <v xml:space="preserve">  2023/01/24 04:00:00</v>
      </c>
      <c r="B561" s="2">
        <v>1.234</v>
      </c>
      <c r="C561" s="6">
        <v>0.56200000000000006</v>
      </c>
      <c r="D561" s="6">
        <v>1.0369999999999999</v>
      </c>
      <c r="E561" s="6">
        <v>1.597</v>
      </c>
      <c r="F561" s="6">
        <v>0.24299999999999999</v>
      </c>
      <c r="G561" s="6">
        <v>1.679</v>
      </c>
      <c r="H561" s="6">
        <v>0</v>
      </c>
      <c r="I561" s="6">
        <v>-3.706</v>
      </c>
      <c r="J561" s="6">
        <v>80.049000000000007</v>
      </c>
      <c r="K561" s="6">
        <v>5.859</v>
      </c>
      <c r="L561" s="6">
        <v>291.95800000000003</v>
      </c>
      <c r="M561" s="7"/>
    </row>
    <row r="562" spans="1:13" ht="14.5" x14ac:dyDescent="0.35">
      <c r="A562" s="2" t="str">
        <f>Esterhazy!A562</f>
        <v xml:space="preserve">  2023/01/24 05:00:00</v>
      </c>
      <c r="B562" s="2">
        <v>0.75</v>
      </c>
      <c r="C562" s="6">
        <v>0.44800000000000001</v>
      </c>
      <c r="D562" s="6">
        <v>0.625</v>
      </c>
      <c r="E562" s="6">
        <v>1.071</v>
      </c>
      <c r="F562" s="6">
        <v>0.34899999999999998</v>
      </c>
      <c r="G562" s="6">
        <v>1.4450000000000001</v>
      </c>
      <c r="H562" s="6">
        <v>0</v>
      </c>
      <c r="I562" s="6">
        <v>-4.1879999999999997</v>
      </c>
      <c r="J562" s="6">
        <v>79.188000000000002</v>
      </c>
      <c r="K562" s="6">
        <v>5.9320000000000004</v>
      </c>
      <c r="L562" s="6">
        <v>299.69499999999999</v>
      </c>
      <c r="M562" s="7"/>
    </row>
    <row r="563" spans="1:13" ht="14.5" x14ac:dyDescent="0.35">
      <c r="A563" s="2" t="str">
        <f>Esterhazy!A563</f>
        <v xml:space="preserve">  2023/01/24 06:00:00</v>
      </c>
      <c r="B563" s="2">
        <v>0.42199999999999999</v>
      </c>
      <c r="C563" s="6">
        <v>0.45800000000000002</v>
      </c>
      <c r="D563" s="6">
        <v>0.98599999999999999</v>
      </c>
      <c r="E563" s="6">
        <v>1.4430000000000001</v>
      </c>
      <c r="F563" s="6">
        <v>0.27900000000000003</v>
      </c>
      <c r="G563" s="6">
        <v>1.6759999999999999</v>
      </c>
      <c r="H563" s="6">
        <v>0</v>
      </c>
      <c r="I563" s="6">
        <v>-4.4020000000000001</v>
      </c>
      <c r="J563" s="6">
        <v>80.533000000000001</v>
      </c>
      <c r="K563" s="6">
        <v>4.1390000000000002</v>
      </c>
      <c r="L563" s="6">
        <v>298.18900000000002</v>
      </c>
      <c r="M563" s="7"/>
    </row>
    <row r="564" spans="1:13" ht="14.5" x14ac:dyDescent="0.35">
      <c r="A564" s="2" t="str">
        <f>Esterhazy!A564</f>
        <v xml:space="preserve">  2023/01/24 07:00:00</v>
      </c>
      <c r="B564" s="2">
        <v>0.78</v>
      </c>
      <c r="C564" s="6">
        <v>0.20200000000000001</v>
      </c>
      <c r="D564" s="6">
        <v>1.58</v>
      </c>
      <c r="E564" s="6">
        <v>1.7809999999999999</v>
      </c>
      <c r="F564" s="6">
        <v>0.437</v>
      </c>
      <c r="G564" s="6">
        <v>3.9009999999999998</v>
      </c>
      <c r="H564" s="6">
        <v>0</v>
      </c>
      <c r="I564" s="6">
        <v>-4.0720000000000001</v>
      </c>
      <c r="J564" s="6">
        <v>80.442999999999998</v>
      </c>
      <c r="K564" s="6">
        <v>4.806</v>
      </c>
      <c r="L564" s="6">
        <v>302.05399999999997</v>
      </c>
      <c r="M564" s="7"/>
    </row>
    <row r="565" spans="1:13" ht="14.5" x14ac:dyDescent="0.35">
      <c r="A565" s="2" t="str">
        <f>Esterhazy!A565</f>
        <v xml:space="preserve">  2023/01/24 08:00:00</v>
      </c>
      <c r="B565" s="2">
        <v>2.3849999999999998</v>
      </c>
      <c r="C565" s="6">
        <v>0.56399999999999995</v>
      </c>
      <c r="D565" s="6">
        <v>1.583</v>
      </c>
      <c r="E565" s="6">
        <v>2.145</v>
      </c>
      <c r="F565" s="6">
        <v>0.39</v>
      </c>
      <c r="G565" s="6">
        <v>5.4279999999999999</v>
      </c>
      <c r="H565" s="6">
        <v>0</v>
      </c>
      <c r="I565" s="6">
        <v>-4.1219999999999999</v>
      </c>
      <c r="J565" s="6">
        <v>81.212999999999994</v>
      </c>
      <c r="K565" s="6">
        <v>4.3239999999999998</v>
      </c>
      <c r="L565" s="6">
        <v>304.089</v>
      </c>
      <c r="M565" s="7"/>
    </row>
    <row r="566" spans="1:13" ht="14.5" x14ac:dyDescent="0.35">
      <c r="A566" s="2" t="str">
        <f>Esterhazy!A566</f>
        <v xml:space="preserve">  2023/01/24 09:00:00</v>
      </c>
      <c r="B566" s="2">
        <v>1.1659999999999999</v>
      </c>
      <c r="C566" s="6">
        <v>2.5999999999999999E-2</v>
      </c>
      <c r="D566" s="6">
        <v>2.5030000000000001</v>
      </c>
      <c r="E566" s="6">
        <v>2.528</v>
      </c>
      <c r="F566" s="6">
        <v>0.42199999999999999</v>
      </c>
      <c r="G566" s="6">
        <v>7.0060000000000002</v>
      </c>
      <c r="H566" s="6">
        <v>0</v>
      </c>
      <c r="I566" s="6">
        <v>-4.4420000000000002</v>
      </c>
      <c r="J566" s="6">
        <v>82.17</v>
      </c>
      <c r="K566" s="6">
        <v>3.0880000000000001</v>
      </c>
      <c r="L566" s="6">
        <v>299.267</v>
      </c>
      <c r="M566" s="7"/>
    </row>
    <row r="567" spans="1:13" ht="14.5" x14ac:dyDescent="0.35">
      <c r="A567" s="2" t="str">
        <f>Esterhazy!A567</f>
        <v xml:space="preserve">  2023/01/24 10:00:00</v>
      </c>
      <c r="B567" s="2">
        <v>1.4730000000000001</v>
      </c>
      <c r="C567" s="6">
        <v>0.17699999999999999</v>
      </c>
      <c r="D567" s="6">
        <v>2.4889999999999999</v>
      </c>
      <c r="E567" s="6">
        <v>2.6640000000000001</v>
      </c>
      <c r="F567" s="6">
        <v>0.42699999999999999</v>
      </c>
      <c r="G567" s="6">
        <v>6.3959999999999999</v>
      </c>
      <c r="H567" s="6">
        <v>0</v>
      </c>
      <c r="I567" s="6">
        <v>-5.1390000000000002</v>
      </c>
      <c r="J567" s="6">
        <v>80.796999999999997</v>
      </c>
      <c r="K567" s="6">
        <v>3.206</v>
      </c>
      <c r="L567" s="6">
        <v>356.166</v>
      </c>
      <c r="M567" s="7"/>
    </row>
    <row r="568" spans="1:13" ht="14.5" x14ac:dyDescent="0.35">
      <c r="A568" s="2" t="str">
        <f>Esterhazy!A568</f>
        <v xml:space="preserve">  2023/01/24 11:00:00</v>
      </c>
      <c r="B568" s="2">
        <v>1.022</v>
      </c>
      <c r="C568" s="6">
        <v>0.32800000000000001</v>
      </c>
      <c r="D568" s="6">
        <v>0.61499999999999999</v>
      </c>
      <c r="E568" s="6">
        <v>0.94</v>
      </c>
      <c r="F568" s="6">
        <v>0.41699999999999998</v>
      </c>
      <c r="G568" s="6">
        <v>6.2649999999999997</v>
      </c>
      <c r="H568" s="6">
        <v>0</v>
      </c>
      <c r="I568" s="6">
        <v>-7.569</v>
      </c>
      <c r="J568" s="6">
        <v>83.364000000000004</v>
      </c>
      <c r="K568" s="6">
        <v>3.82</v>
      </c>
      <c r="L568" s="6">
        <v>28.532</v>
      </c>
      <c r="M568" s="7"/>
    </row>
    <row r="569" spans="1:13" ht="14.5" x14ac:dyDescent="0.35">
      <c r="A569" s="2" t="str">
        <f>Esterhazy!A569</f>
        <v xml:space="preserve">  2023/01/24 12:00:00</v>
      </c>
      <c r="B569" s="2">
        <v>0.65200000000000002</v>
      </c>
      <c r="C569" s="6">
        <v>0.22800000000000001</v>
      </c>
      <c r="D569" s="6">
        <v>0.81799999999999995</v>
      </c>
      <c r="E569" s="6">
        <v>1.044</v>
      </c>
      <c r="F569" s="6">
        <v>5.5E-2</v>
      </c>
      <c r="G569" s="6">
        <v>3.3</v>
      </c>
      <c r="H569" s="6">
        <v>0</v>
      </c>
      <c r="I569" s="6">
        <v>-8.49</v>
      </c>
      <c r="J569" s="6">
        <v>78.355999999999995</v>
      </c>
      <c r="K569" s="6">
        <v>4.883</v>
      </c>
      <c r="L569" s="6">
        <v>27.231999999999999</v>
      </c>
      <c r="M569" s="7"/>
    </row>
    <row r="570" spans="1:13" ht="14.5" x14ac:dyDescent="0.35">
      <c r="A570" s="2" t="str">
        <f>Esterhazy!A570</f>
        <v xml:space="preserve">  2023/01/24 13:00:00</v>
      </c>
      <c r="B570" s="2">
        <v>0.215</v>
      </c>
      <c r="C570" s="6">
        <v>0.54900000000000004</v>
      </c>
      <c r="D570" s="6">
        <v>0.68799999999999994</v>
      </c>
      <c r="E570" s="6">
        <v>1.2350000000000001</v>
      </c>
      <c r="F570" s="6">
        <v>0.124</v>
      </c>
      <c r="G570" s="6">
        <v>2.6240000000000001</v>
      </c>
      <c r="H570" s="6">
        <v>0</v>
      </c>
      <c r="I570" s="6">
        <v>-9.1760000000000002</v>
      </c>
      <c r="J570" s="6">
        <v>77.28</v>
      </c>
      <c r="K570" s="6">
        <v>4.7629999999999999</v>
      </c>
      <c r="L570" s="6">
        <v>26.681999999999999</v>
      </c>
      <c r="M570" s="7"/>
    </row>
    <row r="571" spans="1:13" ht="14.5" x14ac:dyDescent="0.35">
      <c r="A571" s="2" t="str">
        <f>Esterhazy!A571</f>
        <v xml:space="preserve">  2023/01/24 14:00:00</v>
      </c>
      <c r="B571" s="2">
        <v>0.123</v>
      </c>
      <c r="C571" s="6">
        <v>0.17</v>
      </c>
      <c r="D571" s="6">
        <v>0.53</v>
      </c>
      <c r="E571" s="6">
        <v>0.69899999999999995</v>
      </c>
      <c r="F571" s="6">
        <v>0.23699999999999999</v>
      </c>
      <c r="G571" s="6">
        <v>2.7589999999999999</v>
      </c>
      <c r="H571" s="6">
        <v>0</v>
      </c>
      <c r="I571" s="6">
        <v>-9.0850000000000009</v>
      </c>
      <c r="J571" s="6">
        <v>76.956999999999994</v>
      </c>
      <c r="K571" s="6">
        <v>3.9790000000000001</v>
      </c>
      <c r="L571" s="6">
        <v>19.186</v>
      </c>
      <c r="M571" s="7"/>
    </row>
    <row r="572" spans="1:13" ht="14.5" x14ac:dyDescent="0.35">
      <c r="A572" s="2" t="str">
        <f>Esterhazy!A572</f>
        <v xml:space="preserve">  2023/01/24 15:00:00</v>
      </c>
      <c r="B572" s="2">
        <v>-3.5000000000000003E-2</v>
      </c>
      <c r="C572" s="6">
        <v>0.32200000000000001</v>
      </c>
      <c r="D572" s="6">
        <v>0.59699999999999998</v>
      </c>
      <c r="E572" s="6">
        <v>0.91600000000000004</v>
      </c>
      <c r="F572" s="6">
        <v>0.129</v>
      </c>
      <c r="G572" s="6">
        <v>1.8129999999999999</v>
      </c>
      <c r="H572" s="6">
        <v>0</v>
      </c>
      <c r="I572" s="6">
        <v>-9.0180000000000007</v>
      </c>
      <c r="J572" s="6">
        <v>75.325999999999993</v>
      </c>
      <c r="K572" s="6">
        <v>4.8310000000000004</v>
      </c>
      <c r="L572" s="6">
        <v>26.555</v>
      </c>
      <c r="M572" s="7"/>
    </row>
    <row r="573" spans="1:13" ht="14.5" x14ac:dyDescent="0.35">
      <c r="A573" s="2" t="str">
        <f>Esterhazy!A573</f>
        <v xml:space="preserve">  2023/01/24 16:00:00</v>
      </c>
      <c r="B573" s="2">
        <v>0.21299999999999999</v>
      </c>
      <c r="C573" s="6">
        <v>-0.51</v>
      </c>
      <c r="D573" s="6">
        <v>0.81899999999999995</v>
      </c>
      <c r="E573" s="6">
        <v>0.31</v>
      </c>
      <c r="F573" s="6">
        <v>5.7000000000000002E-2</v>
      </c>
      <c r="G573" s="6">
        <v>1.3759999999999999</v>
      </c>
      <c r="H573" s="6">
        <v>0</v>
      </c>
      <c r="I573" s="6">
        <v>-9.0660000000000007</v>
      </c>
      <c r="J573" s="6">
        <v>73.034000000000006</v>
      </c>
      <c r="K573" s="6">
        <v>2.899</v>
      </c>
      <c r="L573" s="6">
        <v>17.053000000000001</v>
      </c>
      <c r="M573" s="7"/>
    </row>
    <row r="574" spans="1:13" ht="14.5" x14ac:dyDescent="0.35">
      <c r="A574" s="2" t="str">
        <f>Esterhazy!A574</f>
        <v xml:space="preserve">  2023/01/24 17:00:00</v>
      </c>
      <c r="B574" s="2">
        <v>0.28000000000000003</v>
      </c>
      <c r="C574" s="6">
        <v>-0.48199999999999998</v>
      </c>
      <c r="D574" s="6">
        <v>1.181</v>
      </c>
      <c r="E574" s="6">
        <v>0.69899999999999995</v>
      </c>
      <c r="F574" s="6">
        <v>0.216</v>
      </c>
      <c r="G574" s="6">
        <v>1.512</v>
      </c>
      <c r="H574" s="6">
        <v>0</v>
      </c>
      <c r="I574" s="6">
        <v>-9.3309999999999995</v>
      </c>
      <c r="J574" s="6">
        <v>74.47</v>
      </c>
      <c r="K574" s="6">
        <v>2.343</v>
      </c>
      <c r="L574" s="6">
        <v>23.617000000000001</v>
      </c>
      <c r="M574" s="7"/>
    </row>
    <row r="575" spans="1:13" ht="14.5" x14ac:dyDescent="0.35">
      <c r="A575" s="2" t="str">
        <f>Esterhazy!A575</f>
        <v xml:space="preserve">  2023/01/24 18:00:00</v>
      </c>
      <c r="B575" s="2">
        <v>-1E-3</v>
      </c>
      <c r="C575" s="6">
        <v>-0.77700000000000002</v>
      </c>
      <c r="D575" s="6">
        <v>1.3340000000000001</v>
      </c>
      <c r="E575" s="6">
        <v>0.55800000000000005</v>
      </c>
      <c r="F575" s="6">
        <v>0.29299999999999998</v>
      </c>
      <c r="G575" s="6">
        <v>1.8169999999999999</v>
      </c>
      <c r="H575" s="6">
        <v>0</v>
      </c>
      <c r="I575" s="6">
        <v>-9.2490000000000006</v>
      </c>
      <c r="J575" s="6">
        <v>75.793999999999997</v>
      </c>
      <c r="K575" s="6">
        <v>3.4079999999999999</v>
      </c>
      <c r="L575" s="6">
        <v>23.152999999999999</v>
      </c>
      <c r="M575" s="7"/>
    </row>
    <row r="576" spans="1:13" ht="14.5" x14ac:dyDescent="0.35">
      <c r="A576" s="2" t="str">
        <f>Esterhazy!A576</f>
        <v xml:space="preserve">  2023/01/24 19:00:00</v>
      </c>
      <c r="B576" s="2">
        <v>0.373</v>
      </c>
      <c r="C576" s="6">
        <v>-0.71499999999999997</v>
      </c>
      <c r="D576" s="6">
        <v>1.0189999999999999</v>
      </c>
      <c r="E576" s="6">
        <v>0.30599999999999999</v>
      </c>
      <c r="F576" s="6">
        <v>2.7E-2</v>
      </c>
      <c r="G576" s="6">
        <v>2.0089999999999999</v>
      </c>
      <c r="H576" s="6">
        <v>0</v>
      </c>
      <c r="I576" s="6">
        <v>-9.57</v>
      </c>
      <c r="J576" s="6">
        <v>76.031999999999996</v>
      </c>
      <c r="K576" s="6">
        <v>3.2360000000000002</v>
      </c>
      <c r="L576" s="6">
        <v>35.75</v>
      </c>
      <c r="M576" s="7"/>
    </row>
    <row r="577" spans="1:13" ht="14.5" x14ac:dyDescent="0.35">
      <c r="A577" s="2" t="str">
        <f>Esterhazy!A577</f>
        <v xml:space="preserve">  2023/01/24 20:00:00</v>
      </c>
      <c r="B577" s="2">
        <v>0.33</v>
      </c>
      <c r="C577" s="6">
        <v>-1.115</v>
      </c>
      <c r="D577" s="6">
        <v>1.181</v>
      </c>
      <c r="E577" s="6">
        <v>7.0000000000000007E-2</v>
      </c>
      <c r="F577" s="6">
        <v>-9.8000000000000004E-2</v>
      </c>
      <c r="G577" s="6">
        <v>2.7250000000000001</v>
      </c>
      <c r="H577" s="6">
        <v>0</v>
      </c>
      <c r="I577" s="6">
        <v>-9.73</v>
      </c>
      <c r="J577" s="6">
        <v>75.450999999999993</v>
      </c>
      <c r="K577" s="6">
        <v>1.7869999999999999</v>
      </c>
      <c r="L577" s="6">
        <v>38.046999999999997</v>
      </c>
      <c r="M577" s="7"/>
    </row>
    <row r="578" spans="1:13" ht="14.5" x14ac:dyDescent="0.35">
      <c r="A578" s="2" t="str">
        <f>Esterhazy!A578</f>
        <v xml:space="preserve">  2023/01/24 21:00:00</v>
      </c>
      <c r="B578" s="2" t="s">
        <v>40</v>
      </c>
      <c r="C578" s="6" t="s">
        <v>40</v>
      </c>
      <c r="D578" s="6" t="s">
        <v>40</v>
      </c>
      <c r="E578" s="6" t="s">
        <v>40</v>
      </c>
      <c r="F578" s="6" t="s">
        <v>40</v>
      </c>
      <c r="G578" s="6">
        <v>2.7109999999999999</v>
      </c>
      <c r="H578" s="6">
        <v>0</v>
      </c>
      <c r="I578" s="6">
        <v>-10.678000000000001</v>
      </c>
      <c r="J578" s="6">
        <v>75.072000000000003</v>
      </c>
      <c r="K578" s="6">
        <v>1.647</v>
      </c>
      <c r="L578" s="6">
        <v>18.411000000000001</v>
      </c>
      <c r="M578" s="7"/>
    </row>
    <row r="579" spans="1:13" ht="14.5" x14ac:dyDescent="0.35">
      <c r="A579" s="2" t="str">
        <f>Esterhazy!A579</f>
        <v xml:space="preserve">  2023/01/24 22:00:00</v>
      </c>
      <c r="B579" s="2">
        <v>0.57899999999999996</v>
      </c>
      <c r="C579" s="6">
        <v>-0.27500000000000002</v>
      </c>
      <c r="D579" s="6">
        <v>2.4140000000000001</v>
      </c>
      <c r="E579" s="6">
        <v>2.1389999999999998</v>
      </c>
      <c r="F579" s="6">
        <v>0.252</v>
      </c>
      <c r="G579" s="6">
        <v>3.4540000000000002</v>
      </c>
      <c r="H579" s="6">
        <v>0</v>
      </c>
      <c r="I579" s="6">
        <v>-11.246</v>
      </c>
      <c r="J579" s="6">
        <v>75.174999999999997</v>
      </c>
      <c r="K579" s="6">
        <v>0.91200000000000003</v>
      </c>
      <c r="L579" s="6">
        <v>349.89499999999998</v>
      </c>
      <c r="M579" s="7"/>
    </row>
    <row r="580" spans="1:13" ht="14.5" x14ac:dyDescent="0.35">
      <c r="A580" s="2" t="str">
        <f>Esterhazy!A580</f>
        <v xml:space="preserve">  2023/01/24 23:00:00</v>
      </c>
      <c r="B580" s="2">
        <v>0.14099999999999999</v>
      </c>
      <c r="C580" s="6">
        <v>-0.221</v>
      </c>
      <c r="D580" s="6">
        <v>2.5640000000000001</v>
      </c>
      <c r="E580" s="6">
        <v>2.3420000000000001</v>
      </c>
      <c r="F580" s="6">
        <v>0.17799999999999999</v>
      </c>
      <c r="G580" s="6">
        <v>3.87</v>
      </c>
      <c r="H580" s="6">
        <v>0</v>
      </c>
      <c r="I580" s="6">
        <v>-11.268000000000001</v>
      </c>
      <c r="J580" s="6">
        <v>73.596999999999994</v>
      </c>
      <c r="K580" s="6">
        <v>0.46700000000000003</v>
      </c>
      <c r="L580" s="6">
        <v>7.984</v>
      </c>
      <c r="M580" s="7"/>
    </row>
    <row r="581" spans="1:13" ht="14.5" x14ac:dyDescent="0.35">
      <c r="A581" s="2" t="str">
        <f>Esterhazy!A581</f>
        <v xml:space="preserve">  2023/01/25 00:00:00</v>
      </c>
      <c r="B581" s="2">
        <v>0.155</v>
      </c>
      <c r="C581" s="6">
        <v>-0.85499999999999998</v>
      </c>
      <c r="D581" s="6">
        <v>2.17</v>
      </c>
      <c r="E581" s="6">
        <v>1.3160000000000001</v>
      </c>
      <c r="F581" s="6">
        <v>-0.13600000000000001</v>
      </c>
      <c r="G581" s="6">
        <v>2.9350000000000001</v>
      </c>
      <c r="H581" s="6">
        <v>0</v>
      </c>
      <c r="I581" s="6">
        <v>-11.432</v>
      </c>
      <c r="J581" s="6">
        <v>73.759</v>
      </c>
      <c r="K581" s="6">
        <v>0.68600000000000005</v>
      </c>
      <c r="L581" s="6">
        <v>66.19</v>
      </c>
      <c r="M581" s="7"/>
    </row>
    <row r="582" spans="1:13" ht="14.5" x14ac:dyDescent="0.35">
      <c r="A582" s="2" t="str">
        <f>Esterhazy!A582</f>
        <v xml:space="preserve">  2023/01/25 01:00:00</v>
      </c>
      <c r="B582" s="2">
        <v>0.622</v>
      </c>
      <c r="C582" s="6">
        <v>-0.56399999999999995</v>
      </c>
      <c r="D582" s="6">
        <v>1.718</v>
      </c>
      <c r="E582" s="6">
        <v>1.155</v>
      </c>
      <c r="F582" s="6">
        <v>-0.115</v>
      </c>
      <c r="G582" s="6">
        <v>1.9039999999999999</v>
      </c>
      <c r="H582" s="6">
        <v>0</v>
      </c>
      <c r="I582" s="6">
        <v>-11.404</v>
      </c>
      <c r="J582" s="6">
        <v>75.346000000000004</v>
      </c>
      <c r="K582" s="6">
        <v>1.93</v>
      </c>
      <c r="L582" s="6">
        <v>303.209</v>
      </c>
      <c r="M582" s="7"/>
    </row>
    <row r="583" spans="1:13" ht="14.5" x14ac:dyDescent="0.35">
      <c r="A583" s="2" t="str">
        <f>Esterhazy!A583</f>
        <v xml:space="preserve">  2023/01/25 02:00:00</v>
      </c>
      <c r="B583" s="2">
        <v>0.182</v>
      </c>
      <c r="C583" s="6">
        <v>-0.50800000000000001</v>
      </c>
      <c r="D583" s="6">
        <v>1.8540000000000001</v>
      </c>
      <c r="E583" s="6">
        <v>1.3460000000000001</v>
      </c>
      <c r="F583" s="6">
        <v>-0.02</v>
      </c>
      <c r="G583" s="6">
        <v>1.752</v>
      </c>
      <c r="H583" s="6">
        <v>0</v>
      </c>
      <c r="I583" s="6">
        <v>-11.609</v>
      </c>
      <c r="J583" s="6">
        <v>79.222999999999999</v>
      </c>
      <c r="K583" s="6">
        <v>2.1</v>
      </c>
      <c r="L583" s="6">
        <v>317.10700000000003</v>
      </c>
      <c r="M583" s="7"/>
    </row>
    <row r="584" spans="1:13" ht="14.5" x14ac:dyDescent="0.35">
      <c r="A584" s="2" t="str">
        <f>Esterhazy!A584</f>
        <v xml:space="preserve">  2023/01/25 03:00:00</v>
      </c>
      <c r="B584" s="2">
        <v>4.3999999999999997E-2</v>
      </c>
      <c r="C584" s="6">
        <v>-0.88200000000000001</v>
      </c>
      <c r="D584" s="6">
        <v>1.268</v>
      </c>
      <c r="E584" s="6">
        <v>0.38800000000000001</v>
      </c>
      <c r="F584" s="6">
        <v>-0.02</v>
      </c>
      <c r="G584" s="6">
        <v>2.4239999999999999</v>
      </c>
      <c r="H584" s="6">
        <v>0</v>
      </c>
      <c r="I584" s="6">
        <v>-11.11</v>
      </c>
      <c r="J584" s="6">
        <v>77.584999999999994</v>
      </c>
      <c r="K584" s="6">
        <v>0.83799999999999997</v>
      </c>
      <c r="L584" s="6">
        <v>283.50099999999998</v>
      </c>
      <c r="M584" s="7"/>
    </row>
    <row r="585" spans="1:13" ht="14.5" x14ac:dyDescent="0.35">
      <c r="A585" s="2" t="str">
        <f>Esterhazy!A585</f>
        <v xml:space="preserve">  2023/01/25 04:00:00</v>
      </c>
      <c r="B585" s="2">
        <v>0.38200000000000001</v>
      </c>
      <c r="C585" s="6">
        <v>-0.34200000000000003</v>
      </c>
      <c r="D585" s="6">
        <v>1.1659999999999999</v>
      </c>
      <c r="E585" s="6">
        <v>0.82299999999999995</v>
      </c>
      <c r="F585" s="6">
        <v>-0.13200000000000001</v>
      </c>
      <c r="G585" s="6">
        <v>2.4369999999999998</v>
      </c>
      <c r="H585" s="6">
        <v>0</v>
      </c>
      <c r="I585" s="6">
        <v>-11.156000000000001</v>
      </c>
      <c r="J585" s="6">
        <v>79.734999999999999</v>
      </c>
      <c r="K585" s="6">
        <v>2.464</v>
      </c>
      <c r="L585" s="6">
        <v>272.62200000000001</v>
      </c>
      <c r="M585" s="7"/>
    </row>
    <row r="586" spans="1:13" ht="14.5" x14ac:dyDescent="0.35">
      <c r="A586" s="2" t="str">
        <f>Esterhazy!A586</f>
        <v xml:space="preserve">  2023/01/25 05:00:00</v>
      </c>
      <c r="B586" s="2">
        <v>0.32600000000000001</v>
      </c>
      <c r="C586" s="6">
        <v>-0.28499999999999998</v>
      </c>
      <c r="D586" s="6">
        <v>0.88</v>
      </c>
      <c r="E586" s="6">
        <v>0.59499999999999997</v>
      </c>
      <c r="F586" s="6">
        <v>0.2</v>
      </c>
      <c r="G586" s="6">
        <v>2.85</v>
      </c>
      <c r="H586" s="6">
        <v>0</v>
      </c>
      <c r="I586" s="6">
        <v>-10.653</v>
      </c>
      <c r="J586" s="6">
        <v>81.161000000000001</v>
      </c>
      <c r="K586" s="6">
        <v>2.246</v>
      </c>
      <c r="L586" s="6">
        <v>276.57499999999999</v>
      </c>
      <c r="M586" s="7"/>
    </row>
    <row r="587" spans="1:13" ht="14.5" x14ac:dyDescent="0.35">
      <c r="A587" s="2" t="str">
        <f>Esterhazy!A587</f>
        <v xml:space="preserve">  2023/01/25 06:00:00</v>
      </c>
      <c r="B587" s="2">
        <v>0.754</v>
      </c>
      <c r="C587" s="6">
        <v>-0.14299999999999999</v>
      </c>
      <c r="D587" s="6">
        <v>1.2450000000000001</v>
      </c>
      <c r="E587" s="6">
        <v>1.1000000000000001</v>
      </c>
      <c r="F587" s="6">
        <v>-5.0000000000000001E-3</v>
      </c>
      <c r="G587" s="6">
        <v>3.4649999999999999</v>
      </c>
      <c r="H587" s="6">
        <v>0</v>
      </c>
      <c r="I587" s="6">
        <v>-10.361000000000001</v>
      </c>
      <c r="J587" s="6">
        <v>81.926000000000002</v>
      </c>
      <c r="K587" s="6">
        <v>2.4089999999999998</v>
      </c>
      <c r="L587" s="6">
        <v>267.29199999999997</v>
      </c>
      <c r="M587" s="7"/>
    </row>
    <row r="588" spans="1:13" ht="14.5" x14ac:dyDescent="0.35">
      <c r="A588" s="2" t="str">
        <f>Esterhazy!A588</f>
        <v xml:space="preserve">  2023/01/25 07:00:00</v>
      </c>
      <c r="B588" s="2">
        <v>0.58899999999999997</v>
      </c>
      <c r="C588" s="6">
        <v>-0.72499999999999998</v>
      </c>
      <c r="D588" s="6">
        <v>1.556</v>
      </c>
      <c r="E588" s="6">
        <v>0.83099999999999996</v>
      </c>
      <c r="F588" s="6">
        <v>-0.27500000000000002</v>
      </c>
      <c r="G588" s="6">
        <v>3.55</v>
      </c>
      <c r="H588" s="6">
        <v>0</v>
      </c>
      <c r="I588" s="6">
        <v>-10.055999999999999</v>
      </c>
      <c r="J588" s="6">
        <v>82.033000000000001</v>
      </c>
      <c r="K588" s="6">
        <v>2.8479999999999999</v>
      </c>
      <c r="L588" s="6">
        <v>274.35599999999999</v>
      </c>
      <c r="M588" s="7"/>
    </row>
    <row r="589" spans="1:13" ht="14.5" x14ac:dyDescent="0.35">
      <c r="A589" s="2" t="str">
        <f>Esterhazy!A589</f>
        <v xml:space="preserve">  2023/01/25 08:00:00</v>
      </c>
      <c r="B589" s="2">
        <v>3.1760000000000002</v>
      </c>
      <c r="C589" s="6">
        <v>-0.85599999999999998</v>
      </c>
      <c r="D589" s="6">
        <v>3.992</v>
      </c>
      <c r="E589" s="6">
        <v>3.137</v>
      </c>
      <c r="F589" s="6">
        <v>-0.124</v>
      </c>
      <c r="G589" s="6">
        <v>4.665</v>
      </c>
      <c r="H589" s="6">
        <v>0</v>
      </c>
      <c r="I589" s="6">
        <v>-10.145</v>
      </c>
      <c r="J589" s="6">
        <v>82.7</v>
      </c>
      <c r="K589" s="6">
        <v>2.903</v>
      </c>
      <c r="L589" s="6">
        <v>263.80700000000002</v>
      </c>
      <c r="M589" s="7"/>
    </row>
    <row r="590" spans="1:13" ht="14.5" x14ac:dyDescent="0.35">
      <c r="A590" s="2" t="str">
        <f>Esterhazy!A590</f>
        <v xml:space="preserve">  2023/01/25 09:00:00</v>
      </c>
      <c r="B590" s="2">
        <v>3.94</v>
      </c>
      <c r="C590" s="6">
        <v>-0.872</v>
      </c>
      <c r="D590" s="6">
        <v>2.343</v>
      </c>
      <c r="E590" s="6">
        <v>1.4710000000000001</v>
      </c>
      <c r="F590" s="6">
        <v>-5.2999999999999999E-2</v>
      </c>
      <c r="G590" s="6">
        <v>3.569</v>
      </c>
      <c r="H590" s="6">
        <v>0</v>
      </c>
      <c r="I590" s="6">
        <v>-10.266</v>
      </c>
      <c r="J590" s="6">
        <v>82.369</v>
      </c>
      <c r="K590" s="6">
        <v>2.9790000000000001</v>
      </c>
      <c r="L590" s="6">
        <v>265.25900000000001</v>
      </c>
      <c r="M590" s="7"/>
    </row>
    <row r="591" spans="1:13" ht="14.5" x14ac:dyDescent="0.35">
      <c r="A591" s="2" t="str">
        <f>Esterhazy!A591</f>
        <v xml:space="preserve">  2023/01/25 10:00:00</v>
      </c>
      <c r="B591" s="2">
        <v>1.05</v>
      </c>
      <c r="C591" s="6">
        <v>-0.61199999999999999</v>
      </c>
      <c r="D591" s="6">
        <v>1.012</v>
      </c>
      <c r="E591" s="6">
        <v>0.40100000000000002</v>
      </c>
      <c r="F591" s="6">
        <v>-7.1999999999999995E-2</v>
      </c>
      <c r="G591" s="6">
        <v>4.7140000000000004</v>
      </c>
      <c r="H591" s="6">
        <v>0</v>
      </c>
      <c r="I591" s="6">
        <v>-9.7210000000000001</v>
      </c>
      <c r="J591" s="6">
        <v>81.405000000000001</v>
      </c>
      <c r="K591" s="6">
        <v>2.4289999999999998</v>
      </c>
      <c r="L591" s="6">
        <v>262.41500000000002</v>
      </c>
      <c r="M591" s="7"/>
    </row>
    <row r="592" spans="1:13" ht="14.5" x14ac:dyDescent="0.35">
      <c r="A592" s="2" t="str">
        <f>Esterhazy!A592</f>
        <v xml:space="preserve">  2023/01/25 11:00:00</v>
      </c>
      <c r="B592" s="2">
        <v>1.6719999999999999</v>
      </c>
      <c r="C592" s="6">
        <v>0.66500000000000004</v>
      </c>
      <c r="D592" s="6">
        <v>0.94</v>
      </c>
      <c r="E592" s="6">
        <v>1.6</v>
      </c>
      <c r="F592" s="6">
        <v>-0.05</v>
      </c>
      <c r="G592" s="6">
        <v>3.4340000000000002</v>
      </c>
      <c r="H592" s="6">
        <v>0</v>
      </c>
      <c r="I592" s="6">
        <v>-8.5229999999999997</v>
      </c>
      <c r="J592" s="6">
        <v>78.634</v>
      </c>
      <c r="K592" s="6">
        <v>1.1930000000000001</v>
      </c>
      <c r="L592" s="6">
        <v>271.86099999999999</v>
      </c>
      <c r="M592" s="7"/>
    </row>
    <row r="593" spans="1:13" ht="14.5" x14ac:dyDescent="0.35">
      <c r="A593" s="2" t="str">
        <f>Esterhazy!A593</f>
        <v xml:space="preserve">  2023/01/25 12:00:00</v>
      </c>
      <c r="B593" s="2">
        <v>1.004</v>
      </c>
      <c r="C593" s="6">
        <v>0.42699999999999999</v>
      </c>
      <c r="D593" s="6">
        <v>2.8180000000000001</v>
      </c>
      <c r="E593" s="6">
        <v>3.242</v>
      </c>
      <c r="F593" s="6">
        <v>-3.2000000000000001E-2</v>
      </c>
      <c r="G593" s="6">
        <v>3.4319999999999999</v>
      </c>
      <c r="H593" s="6">
        <v>0</v>
      </c>
      <c r="I593" s="6">
        <v>-7.9539999999999997</v>
      </c>
      <c r="J593" s="6">
        <v>77.048000000000002</v>
      </c>
      <c r="K593" s="6">
        <v>1.492</v>
      </c>
      <c r="L593" s="6">
        <v>286.49099999999999</v>
      </c>
      <c r="M593" s="7"/>
    </row>
    <row r="594" spans="1:13" ht="14.5" x14ac:dyDescent="0.35">
      <c r="A594" s="2" t="str">
        <f>Esterhazy!A594</f>
        <v xml:space="preserve">  2023/01/25 13:00:00</v>
      </c>
      <c r="B594" s="2">
        <v>1.405</v>
      </c>
      <c r="C594" s="6">
        <v>0.40200000000000002</v>
      </c>
      <c r="D594" s="6">
        <v>3.1429999999999998</v>
      </c>
      <c r="E594" s="6">
        <v>3.5390000000000001</v>
      </c>
      <c r="F594" s="6">
        <v>-0.28799999999999998</v>
      </c>
      <c r="G594" s="6">
        <v>4.0529999999999999</v>
      </c>
      <c r="H594" s="6">
        <v>0</v>
      </c>
      <c r="I594" s="6">
        <v>-7.7750000000000004</v>
      </c>
      <c r="J594" s="6">
        <v>80.757000000000005</v>
      </c>
      <c r="K594" s="6">
        <v>1.8819999999999999</v>
      </c>
      <c r="L594" s="6">
        <v>292.12</v>
      </c>
      <c r="M594" s="7"/>
    </row>
    <row r="595" spans="1:13" ht="14.5" x14ac:dyDescent="0.35">
      <c r="A595" s="2" t="str">
        <f>Esterhazy!A595</f>
        <v xml:space="preserve">  2023/01/25 14:00:00</v>
      </c>
      <c r="B595" s="2">
        <v>2.125</v>
      </c>
      <c r="C595" s="6">
        <v>1.228</v>
      </c>
      <c r="D595" s="6">
        <v>4.8789999999999996</v>
      </c>
      <c r="E595" s="6">
        <v>6.0979999999999999</v>
      </c>
      <c r="F595" s="6">
        <v>-7.0000000000000007E-2</v>
      </c>
      <c r="G595" s="6">
        <v>4.181</v>
      </c>
      <c r="H595" s="6">
        <v>0</v>
      </c>
      <c r="I595" s="6">
        <v>-7.2359999999999998</v>
      </c>
      <c r="J595" s="6">
        <v>80.352999999999994</v>
      </c>
      <c r="K595" s="6">
        <v>1.4890000000000001</v>
      </c>
      <c r="L595" s="6">
        <v>315.27999999999997</v>
      </c>
      <c r="M595" s="7"/>
    </row>
    <row r="596" spans="1:13" ht="14.5" x14ac:dyDescent="0.35">
      <c r="A596" s="2" t="str">
        <f>Esterhazy!A596</f>
        <v xml:space="preserve">  2023/01/25 15:00:00</v>
      </c>
      <c r="B596" s="2">
        <v>3.7389999999999999</v>
      </c>
      <c r="C596" s="6">
        <v>1.0529999999999999</v>
      </c>
      <c r="D596" s="6">
        <v>4.1219999999999999</v>
      </c>
      <c r="E596" s="6">
        <v>5.1669999999999998</v>
      </c>
      <c r="F596" s="6">
        <v>-0.13800000000000001</v>
      </c>
      <c r="G596" s="6">
        <v>3.8690000000000002</v>
      </c>
      <c r="H596" s="6">
        <v>0</v>
      </c>
      <c r="I596" s="6">
        <v>-6.9619999999999997</v>
      </c>
      <c r="J596" s="6">
        <v>79.59</v>
      </c>
      <c r="K596" s="6">
        <v>3.0859999999999999</v>
      </c>
      <c r="L596" s="6">
        <v>301.68599999999998</v>
      </c>
      <c r="M596" s="7"/>
    </row>
    <row r="597" spans="1:13" ht="14.5" x14ac:dyDescent="0.35">
      <c r="A597" s="2" t="str">
        <f>Esterhazy!A597</f>
        <v xml:space="preserve">  2023/01/25 16:00:00</v>
      </c>
      <c r="B597" s="2">
        <v>4.1269999999999998</v>
      </c>
      <c r="C597" s="6">
        <v>0.48699999999999999</v>
      </c>
      <c r="D597" s="6">
        <v>3.3730000000000002</v>
      </c>
      <c r="E597" s="6">
        <v>3.855</v>
      </c>
      <c r="F597" s="6">
        <v>3.5000000000000003E-2</v>
      </c>
      <c r="G597" s="6">
        <v>3.2269999999999999</v>
      </c>
      <c r="H597" s="6">
        <v>0</v>
      </c>
      <c r="I597" s="6">
        <v>-6.4039999999999999</v>
      </c>
      <c r="J597" s="6">
        <v>80.447000000000003</v>
      </c>
      <c r="K597" s="6">
        <v>4.8940000000000001</v>
      </c>
      <c r="L597" s="6">
        <v>296.762</v>
      </c>
      <c r="M597" s="7"/>
    </row>
    <row r="598" spans="1:13" ht="14.5" x14ac:dyDescent="0.35">
      <c r="A598" s="2" t="str">
        <f>Esterhazy!A598</f>
        <v xml:space="preserve">  2023/01/25 17:00:00</v>
      </c>
      <c r="B598" s="2">
        <v>1.474</v>
      </c>
      <c r="C598" s="6">
        <v>-0.38600000000000001</v>
      </c>
      <c r="D598" s="6">
        <v>3.2519999999999998</v>
      </c>
      <c r="E598" s="6">
        <v>2.8639999999999999</v>
      </c>
      <c r="F598" s="6">
        <v>1.7000000000000001E-2</v>
      </c>
      <c r="G598" s="6">
        <v>4.3529999999999998</v>
      </c>
      <c r="H598" s="6">
        <v>0</v>
      </c>
      <c r="I598" s="6">
        <v>-5.8739999999999997</v>
      </c>
      <c r="J598" s="6">
        <v>79.379000000000005</v>
      </c>
      <c r="K598" s="6">
        <v>4.3899999999999997</v>
      </c>
      <c r="L598" s="6">
        <v>311.88099999999997</v>
      </c>
      <c r="M598" s="7"/>
    </row>
    <row r="599" spans="1:13" ht="14.5" x14ac:dyDescent="0.35">
      <c r="A599" s="2" t="str">
        <f>Esterhazy!A599</f>
        <v xml:space="preserve">  2023/01/25 18:00:00</v>
      </c>
      <c r="B599" s="2">
        <v>1.113</v>
      </c>
      <c r="C599" s="6">
        <v>0.27600000000000002</v>
      </c>
      <c r="D599" s="6">
        <v>3.339</v>
      </c>
      <c r="E599" s="6">
        <v>3.6080000000000001</v>
      </c>
      <c r="F599" s="6">
        <v>-4.4999999999999998E-2</v>
      </c>
      <c r="G599" s="6">
        <v>5.1379999999999999</v>
      </c>
      <c r="H599" s="6">
        <v>0</v>
      </c>
      <c r="I599" s="6">
        <v>-5.3109999999999999</v>
      </c>
      <c r="J599" s="6">
        <v>78.259</v>
      </c>
      <c r="K599" s="6">
        <v>4.8310000000000004</v>
      </c>
      <c r="L599" s="6">
        <v>308.92200000000003</v>
      </c>
      <c r="M599" s="7"/>
    </row>
    <row r="600" spans="1:13" ht="14.5" x14ac:dyDescent="0.35">
      <c r="A600" s="2" t="str">
        <f>Esterhazy!A600</f>
        <v xml:space="preserve">  2023/01/25 19:00:00</v>
      </c>
      <c r="B600" s="2">
        <v>0.5</v>
      </c>
      <c r="C600" s="6">
        <v>-0.88600000000000001</v>
      </c>
      <c r="D600" s="6">
        <v>2.2610000000000001</v>
      </c>
      <c r="E600" s="6">
        <v>1.373</v>
      </c>
      <c r="F600" s="6">
        <v>8.5999999999999993E-2</v>
      </c>
      <c r="G600" s="6">
        <v>2.6440000000000001</v>
      </c>
      <c r="H600" s="6">
        <v>0</v>
      </c>
      <c r="I600" s="6">
        <v>-5.2</v>
      </c>
      <c r="J600" s="6">
        <v>77.686999999999998</v>
      </c>
      <c r="K600" s="6">
        <v>5.4610000000000003</v>
      </c>
      <c r="L600" s="6">
        <v>318.55599999999998</v>
      </c>
      <c r="M600" s="7"/>
    </row>
    <row r="601" spans="1:13" ht="14.5" x14ac:dyDescent="0.35">
      <c r="A601" s="2" t="str">
        <f>Esterhazy!A601</f>
        <v xml:space="preserve">  2023/01/25 20:00:00</v>
      </c>
      <c r="B601" s="2">
        <v>0.67400000000000004</v>
      </c>
      <c r="C601" s="6">
        <v>-0.51200000000000001</v>
      </c>
      <c r="D601" s="6">
        <v>1.6140000000000001</v>
      </c>
      <c r="E601" s="6">
        <v>1.0980000000000001</v>
      </c>
      <c r="F601" s="6">
        <v>-1.7000000000000001E-2</v>
      </c>
      <c r="G601" s="6">
        <v>2.3839999999999999</v>
      </c>
      <c r="H601" s="6">
        <v>0</v>
      </c>
      <c r="I601" s="6">
        <v>-5.3819999999999997</v>
      </c>
      <c r="J601" s="6">
        <v>77.622</v>
      </c>
      <c r="K601" s="6">
        <v>5.9249999999999998</v>
      </c>
      <c r="L601" s="6">
        <v>325.95100000000002</v>
      </c>
      <c r="M601" s="7"/>
    </row>
    <row r="602" spans="1:13" ht="14.5" x14ac:dyDescent="0.35">
      <c r="A602" s="2" t="str">
        <f>Esterhazy!A602</f>
        <v xml:space="preserve">  2023/01/25 21:00:00</v>
      </c>
      <c r="B602" s="2" t="s">
        <v>40</v>
      </c>
      <c r="C602" s="6" t="s">
        <v>40</v>
      </c>
      <c r="D602" s="6" t="s">
        <v>40</v>
      </c>
      <c r="E602" s="6" t="s">
        <v>40</v>
      </c>
      <c r="F602" s="6" t="s">
        <v>40</v>
      </c>
      <c r="G602" s="6">
        <v>2.1389999999999998</v>
      </c>
      <c r="H602" s="6">
        <v>0</v>
      </c>
      <c r="I602" s="6">
        <v>-5.6980000000000004</v>
      </c>
      <c r="J602" s="6">
        <v>77.173000000000002</v>
      </c>
      <c r="K602" s="6">
        <v>4.1959999999999997</v>
      </c>
      <c r="L602" s="6">
        <v>331.77199999999999</v>
      </c>
      <c r="M602" s="7"/>
    </row>
    <row r="603" spans="1:13" ht="14.5" x14ac:dyDescent="0.35">
      <c r="A603" s="2" t="str">
        <f>Esterhazy!A603</f>
        <v xml:space="preserve">  2023/01/25 22:00:00</v>
      </c>
      <c r="B603" s="2">
        <v>0.14399999999999999</v>
      </c>
      <c r="C603" s="6">
        <v>-0.53800000000000003</v>
      </c>
      <c r="D603" s="6">
        <v>2.032</v>
      </c>
      <c r="E603" s="6">
        <v>1.4910000000000001</v>
      </c>
      <c r="F603" s="6">
        <v>0.184</v>
      </c>
      <c r="G603" s="6">
        <v>1.5860000000000001</v>
      </c>
      <c r="H603" s="6">
        <v>0</v>
      </c>
      <c r="I603" s="6">
        <v>-5.952</v>
      </c>
      <c r="J603" s="6">
        <v>77.497</v>
      </c>
      <c r="K603" s="6">
        <v>4.5979999999999999</v>
      </c>
      <c r="L603" s="6">
        <v>328.40699999999998</v>
      </c>
      <c r="M603" s="7"/>
    </row>
    <row r="604" spans="1:13" ht="14.5" x14ac:dyDescent="0.35">
      <c r="A604" s="2" t="str">
        <f>Esterhazy!A604</f>
        <v xml:space="preserve">  2023/01/25 23:00:00</v>
      </c>
      <c r="B604" s="2">
        <v>4.3999999999999997E-2</v>
      </c>
      <c r="C604" s="6">
        <v>-0.182</v>
      </c>
      <c r="D604" s="6">
        <v>1.129</v>
      </c>
      <c r="E604" s="6">
        <v>0.94599999999999995</v>
      </c>
      <c r="F604" s="6">
        <v>-0.251</v>
      </c>
      <c r="G604" s="6">
        <v>1.369</v>
      </c>
      <c r="H604" s="6">
        <v>0</v>
      </c>
      <c r="I604" s="6">
        <v>-6.3559999999999999</v>
      </c>
      <c r="J604" s="6">
        <v>76.524000000000001</v>
      </c>
      <c r="K604" s="6">
        <v>4.55</v>
      </c>
      <c r="L604" s="6">
        <v>332.77699999999999</v>
      </c>
      <c r="M604" s="7"/>
    </row>
    <row r="605" spans="1:13" ht="14.5" x14ac:dyDescent="0.35">
      <c r="A605" s="2" t="str">
        <f>Esterhazy!A605</f>
        <v xml:space="preserve">  2023/01/26 00:00:00</v>
      </c>
      <c r="B605" s="2">
        <v>0.53800000000000003</v>
      </c>
      <c r="C605" s="6">
        <v>-0.14899999999999999</v>
      </c>
      <c r="D605" s="6">
        <v>1.619</v>
      </c>
      <c r="E605" s="6">
        <v>1.468</v>
      </c>
      <c r="F605" s="6">
        <v>-0.22800000000000001</v>
      </c>
      <c r="G605" s="6">
        <v>1.2709999999999999</v>
      </c>
      <c r="H605" s="6">
        <v>0</v>
      </c>
      <c r="I605" s="6">
        <v>-6.4909999999999997</v>
      </c>
      <c r="J605" s="6">
        <v>74.38</v>
      </c>
      <c r="K605" s="6">
        <v>2.8849999999999998</v>
      </c>
      <c r="L605" s="6">
        <v>323.45100000000002</v>
      </c>
      <c r="M605" s="7"/>
    </row>
    <row r="606" spans="1:13" ht="14.5" x14ac:dyDescent="0.35">
      <c r="A606" s="2" t="str">
        <f>Esterhazy!A606</f>
        <v xml:space="preserve">  2023/01/26 01:00:00</v>
      </c>
      <c r="B606" s="2">
        <v>0.83599999999999997</v>
      </c>
      <c r="C606" s="6">
        <v>-0.70499999999999996</v>
      </c>
      <c r="D606" s="6">
        <v>1.278</v>
      </c>
      <c r="E606" s="6">
        <v>0.57199999999999995</v>
      </c>
      <c r="F606" s="6">
        <v>4.9000000000000002E-2</v>
      </c>
      <c r="G606" s="6">
        <v>1.405</v>
      </c>
      <c r="H606" s="6">
        <v>0</v>
      </c>
      <c r="I606" s="6">
        <v>-6.6929999999999996</v>
      </c>
      <c r="J606" s="6">
        <v>74.789000000000001</v>
      </c>
      <c r="K606" s="6">
        <v>3.6150000000000002</v>
      </c>
      <c r="L606" s="6">
        <v>303.32900000000001</v>
      </c>
      <c r="M606" s="7"/>
    </row>
    <row r="607" spans="1:13" ht="14.5" x14ac:dyDescent="0.35">
      <c r="A607" s="2" t="str">
        <f>Esterhazy!A607</f>
        <v xml:space="preserve">  2023/01/26 02:00:00</v>
      </c>
      <c r="B607" s="2">
        <v>1.577</v>
      </c>
      <c r="C607" s="6">
        <v>-0.51700000000000002</v>
      </c>
      <c r="D607" s="6">
        <v>1.27</v>
      </c>
      <c r="E607" s="6">
        <v>0.753</v>
      </c>
      <c r="F607" s="6">
        <v>0.215</v>
      </c>
      <c r="G607" s="6">
        <v>1.4690000000000001</v>
      </c>
      <c r="H607" s="6">
        <v>0</v>
      </c>
      <c r="I607" s="6">
        <v>-7.27</v>
      </c>
      <c r="J607" s="6">
        <v>77.558999999999997</v>
      </c>
      <c r="K607" s="6">
        <v>4.08</v>
      </c>
      <c r="L607" s="6">
        <v>283.315</v>
      </c>
      <c r="M607" s="7"/>
    </row>
    <row r="608" spans="1:13" ht="14.5" x14ac:dyDescent="0.35">
      <c r="A608" s="2" t="str">
        <f>Esterhazy!A608</f>
        <v xml:space="preserve">  2023/01/26 03:00:00</v>
      </c>
      <c r="B608" s="2">
        <v>0.73099999999999998</v>
      </c>
      <c r="C608" s="6">
        <v>-0.153</v>
      </c>
      <c r="D608" s="6">
        <v>1.4239999999999999</v>
      </c>
      <c r="E608" s="6">
        <v>1.27</v>
      </c>
      <c r="F608" s="6">
        <v>0.124</v>
      </c>
      <c r="G608" s="6">
        <v>1.48</v>
      </c>
      <c r="H608" s="6">
        <v>0</v>
      </c>
      <c r="I608" s="6">
        <v>-7.5119999999999996</v>
      </c>
      <c r="J608" s="6">
        <v>78.497</v>
      </c>
      <c r="K608" s="6">
        <v>3.71</v>
      </c>
      <c r="L608" s="6">
        <v>268.01499999999999</v>
      </c>
      <c r="M608" s="7"/>
    </row>
    <row r="609" spans="1:13" ht="14.5" x14ac:dyDescent="0.35">
      <c r="A609" s="2" t="str">
        <f>Esterhazy!A609</f>
        <v xml:space="preserve">  2023/01/26 04:00:00</v>
      </c>
      <c r="B609" s="2">
        <v>1.208</v>
      </c>
      <c r="C609" s="6">
        <v>-0.86599999999999999</v>
      </c>
      <c r="D609" s="6">
        <v>1.135</v>
      </c>
      <c r="E609" s="6">
        <v>0.27</v>
      </c>
      <c r="F609" s="6">
        <v>-0.311</v>
      </c>
      <c r="G609" s="6">
        <v>1.5840000000000001</v>
      </c>
      <c r="H609" s="6">
        <v>0</v>
      </c>
      <c r="I609" s="6">
        <v>-7.641</v>
      </c>
      <c r="J609" s="6">
        <v>78.614999999999995</v>
      </c>
      <c r="K609" s="6">
        <v>3.37</v>
      </c>
      <c r="L609" s="6">
        <v>260.822</v>
      </c>
      <c r="M609" s="7"/>
    </row>
    <row r="610" spans="1:13" ht="14.5" x14ac:dyDescent="0.35">
      <c r="A610" s="2" t="str">
        <f>Esterhazy!A610</f>
        <v xml:space="preserve">  2023/01/26 05:00:00</v>
      </c>
      <c r="B610" s="2">
        <v>0.93600000000000005</v>
      </c>
      <c r="C610" s="6">
        <v>-0.33</v>
      </c>
      <c r="D610" s="6">
        <v>0.98499999999999999</v>
      </c>
      <c r="E610" s="6">
        <v>0.65400000000000003</v>
      </c>
      <c r="F610" s="6">
        <v>-1.6E-2</v>
      </c>
      <c r="G610" s="6">
        <v>1.2569999999999999</v>
      </c>
      <c r="H610" s="6">
        <v>0</v>
      </c>
      <c r="I610" s="6">
        <v>-7.52</v>
      </c>
      <c r="J610" s="6">
        <v>75.36</v>
      </c>
      <c r="K610" s="6">
        <v>3.8410000000000002</v>
      </c>
      <c r="L610" s="6">
        <v>266.90800000000002</v>
      </c>
      <c r="M610" s="7"/>
    </row>
    <row r="611" spans="1:13" ht="14.5" x14ac:dyDescent="0.35">
      <c r="A611" s="2" t="str">
        <f>Esterhazy!A611</f>
        <v xml:space="preserve">  2023/01/26 06:00:00</v>
      </c>
      <c r="B611" s="2">
        <v>0.20100000000000001</v>
      </c>
      <c r="C611" s="6">
        <v>-0.65300000000000002</v>
      </c>
      <c r="D611" s="6">
        <v>0.78800000000000003</v>
      </c>
      <c r="E611" s="6">
        <v>0.13600000000000001</v>
      </c>
      <c r="F611" s="6">
        <v>-0.36699999999999999</v>
      </c>
      <c r="G611" s="6">
        <v>1.2350000000000001</v>
      </c>
      <c r="H611" s="6">
        <v>0</v>
      </c>
      <c r="I611" s="6">
        <v>-7.54</v>
      </c>
      <c r="J611" s="6">
        <v>73.522000000000006</v>
      </c>
      <c r="K611" s="6">
        <v>3.9449999999999998</v>
      </c>
      <c r="L611" s="6">
        <v>274.52600000000001</v>
      </c>
      <c r="M611" s="7"/>
    </row>
    <row r="612" spans="1:13" ht="14.5" x14ac:dyDescent="0.35">
      <c r="A612" s="2" t="str">
        <f>Esterhazy!A612</f>
        <v xml:space="preserve">  2023/01/26 07:00:00</v>
      </c>
      <c r="B612" s="2">
        <v>0.23799999999999999</v>
      </c>
      <c r="C612" s="6">
        <v>-0.59</v>
      </c>
      <c r="D612" s="6">
        <v>1.28</v>
      </c>
      <c r="E612" s="6">
        <v>0.69199999999999995</v>
      </c>
      <c r="F612" s="6">
        <v>-1.6E-2</v>
      </c>
      <c r="G612" s="6">
        <v>1.5720000000000001</v>
      </c>
      <c r="H612" s="6">
        <v>0</v>
      </c>
      <c r="I612" s="6">
        <v>-7.5730000000000004</v>
      </c>
      <c r="J612" s="6">
        <v>75.320999999999998</v>
      </c>
      <c r="K612" s="6">
        <v>1.429</v>
      </c>
      <c r="L612" s="6">
        <v>218.65799999999999</v>
      </c>
      <c r="M612" s="7"/>
    </row>
    <row r="613" spans="1:13" ht="14.5" x14ac:dyDescent="0.35">
      <c r="A613" s="2" t="str">
        <f>Esterhazy!A613</f>
        <v xml:space="preserve">  2023/01/26 08:00:00</v>
      </c>
      <c r="B613" s="2">
        <v>0.46700000000000003</v>
      </c>
      <c r="C613" s="6">
        <v>-0.78700000000000003</v>
      </c>
      <c r="D613" s="6">
        <v>1.478</v>
      </c>
      <c r="E613" s="6">
        <v>0.69599999999999995</v>
      </c>
      <c r="F613" s="6">
        <v>-0.13200000000000001</v>
      </c>
      <c r="G613" s="6">
        <v>1.53</v>
      </c>
      <c r="H613" s="6">
        <v>0</v>
      </c>
      <c r="I613" s="6">
        <v>-7.71</v>
      </c>
      <c r="J613" s="6">
        <v>78.478999999999999</v>
      </c>
      <c r="K613" s="6">
        <v>3.6669999999999998</v>
      </c>
      <c r="L613" s="6">
        <v>187.92599999999999</v>
      </c>
      <c r="M613" s="7"/>
    </row>
    <row r="614" spans="1:13" ht="14.5" x14ac:dyDescent="0.35">
      <c r="A614" s="2" t="str">
        <f>Esterhazy!A614</f>
        <v xml:space="preserve">  2023/01/26 09:00:00</v>
      </c>
      <c r="B614" s="2">
        <v>1.0029999999999999</v>
      </c>
      <c r="C614" s="6">
        <v>-0.65500000000000003</v>
      </c>
      <c r="D614" s="6">
        <v>1.9910000000000001</v>
      </c>
      <c r="E614" s="6">
        <v>1.339</v>
      </c>
      <c r="F614" s="6">
        <v>-0.311</v>
      </c>
      <c r="G614" s="6">
        <v>1.7090000000000001</v>
      </c>
      <c r="H614" s="6">
        <v>0</v>
      </c>
      <c r="I614" s="6">
        <v>-7.4249999999999998</v>
      </c>
      <c r="J614" s="6">
        <v>81.528999999999996</v>
      </c>
      <c r="K614" s="6">
        <v>5.9610000000000003</v>
      </c>
      <c r="L614" s="6">
        <v>179.09</v>
      </c>
      <c r="M614" s="7"/>
    </row>
    <row r="615" spans="1:13" ht="14.5" x14ac:dyDescent="0.35">
      <c r="A615" s="2" t="str">
        <f>Esterhazy!A615</f>
        <v xml:space="preserve">  2023/01/26 10:00:00</v>
      </c>
      <c r="B615" s="2">
        <v>0.28799999999999998</v>
      </c>
      <c r="C615" s="6">
        <v>-0.26900000000000002</v>
      </c>
      <c r="D615" s="6">
        <v>2.8340000000000001</v>
      </c>
      <c r="E615" s="6">
        <v>2.5659999999999998</v>
      </c>
      <c r="F615" s="6">
        <v>-0.46100000000000002</v>
      </c>
      <c r="G615" s="6">
        <v>2.0529999999999999</v>
      </c>
      <c r="H615" s="6">
        <v>0</v>
      </c>
      <c r="I615" s="6">
        <v>-6.4109999999999996</v>
      </c>
      <c r="J615" s="6">
        <v>81.325999999999993</v>
      </c>
      <c r="K615" s="6">
        <v>6.3940000000000001</v>
      </c>
      <c r="L615" s="6">
        <v>187.702</v>
      </c>
      <c r="M615" s="7"/>
    </row>
    <row r="616" spans="1:13" ht="14.5" x14ac:dyDescent="0.35">
      <c r="A616" s="2" t="str">
        <f>Esterhazy!A616</f>
        <v xml:space="preserve">  2023/01/26 11:00:00</v>
      </c>
      <c r="B616" s="2">
        <v>0.16</v>
      </c>
      <c r="C616" s="6">
        <v>2.5000000000000001E-2</v>
      </c>
      <c r="D616" s="6">
        <v>4.2300000000000004</v>
      </c>
      <c r="E616" s="6">
        <v>4.2549999999999999</v>
      </c>
      <c r="F616" s="6">
        <v>-0.31</v>
      </c>
      <c r="G616" s="6">
        <v>2.7229999999999999</v>
      </c>
      <c r="H616" s="6">
        <v>0</v>
      </c>
      <c r="I616" s="6">
        <v>-4.2919999999999998</v>
      </c>
      <c r="J616" s="6">
        <v>82.751999999999995</v>
      </c>
      <c r="K616" s="6">
        <v>8.0619999999999994</v>
      </c>
      <c r="L616" s="6">
        <v>208.72200000000001</v>
      </c>
      <c r="M616" s="7"/>
    </row>
    <row r="617" spans="1:13" ht="14.5" x14ac:dyDescent="0.35">
      <c r="A617" s="2" t="str">
        <f>Esterhazy!A617</f>
        <v xml:space="preserve">  2023/01/26 12:00:00</v>
      </c>
      <c r="B617" s="2">
        <v>0.20899999999999999</v>
      </c>
      <c r="C617" s="6">
        <v>-0.155</v>
      </c>
      <c r="D617" s="6">
        <v>3.1960000000000002</v>
      </c>
      <c r="E617" s="6">
        <v>3.0430000000000001</v>
      </c>
      <c r="F617" s="6">
        <v>-0.39400000000000002</v>
      </c>
      <c r="G617" s="6">
        <v>3.42</v>
      </c>
      <c r="H617" s="6">
        <v>0</v>
      </c>
      <c r="I617" s="6">
        <v>-3.387</v>
      </c>
      <c r="J617" s="6">
        <v>83.242999999999995</v>
      </c>
      <c r="K617" s="6">
        <v>10.891999999999999</v>
      </c>
      <c r="L617" s="6">
        <v>219.53200000000001</v>
      </c>
      <c r="M617" s="7"/>
    </row>
    <row r="618" spans="1:13" ht="14.5" x14ac:dyDescent="0.35">
      <c r="A618" s="2" t="str">
        <f>Esterhazy!A618</f>
        <v xml:space="preserve">  2023/01/26 13:00:00</v>
      </c>
      <c r="B618" s="2">
        <v>0.44900000000000001</v>
      </c>
      <c r="C618" s="6">
        <v>-0.51800000000000002</v>
      </c>
      <c r="D618" s="6">
        <v>2.5350000000000001</v>
      </c>
      <c r="E618" s="6">
        <v>2.0209999999999999</v>
      </c>
      <c r="F618" s="6">
        <v>-0.40600000000000003</v>
      </c>
      <c r="G618" s="6">
        <v>2.2810000000000001</v>
      </c>
      <c r="H618" s="6">
        <v>0</v>
      </c>
      <c r="I618" s="6">
        <v>-1.6830000000000001</v>
      </c>
      <c r="J618" s="6">
        <v>84.495000000000005</v>
      </c>
      <c r="K618" s="6">
        <v>11.009</v>
      </c>
      <c r="L618" s="6">
        <v>246.28</v>
      </c>
      <c r="M618" s="7"/>
    </row>
    <row r="619" spans="1:13" ht="14.5" x14ac:dyDescent="0.35">
      <c r="A619" s="2" t="str">
        <f>Esterhazy!A619</f>
        <v xml:space="preserve">  2023/01/26 14:00:00</v>
      </c>
      <c r="B619" s="2">
        <v>0.92900000000000005</v>
      </c>
      <c r="C619" s="6">
        <v>-0.65400000000000003</v>
      </c>
      <c r="D619" s="6">
        <v>1.72</v>
      </c>
      <c r="E619" s="6">
        <v>1.071</v>
      </c>
      <c r="F619" s="6">
        <v>-0.47499999999999998</v>
      </c>
      <c r="G619" s="6">
        <v>1.1890000000000001</v>
      </c>
      <c r="H619" s="6">
        <v>0</v>
      </c>
      <c r="I619" s="6">
        <v>1.7290000000000001</v>
      </c>
      <c r="J619" s="6">
        <v>80.194000000000003</v>
      </c>
      <c r="K619" s="6">
        <v>12.573</v>
      </c>
      <c r="L619" s="6">
        <v>287.12</v>
      </c>
      <c r="M619" s="7"/>
    </row>
    <row r="620" spans="1:13" ht="14.5" x14ac:dyDescent="0.35">
      <c r="A620" s="2" t="str">
        <f>Esterhazy!A620</f>
        <v xml:space="preserve">  2023/01/26 15:00:00</v>
      </c>
      <c r="B620" s="2">
        <v>0.17599999999999999</v>
      </c>
      <c r="C620" s="6">
        <v>0.26600000000000001</v>
      </c>
      <c r="D620" s="6">
        <v>1.6140000000000001</v>
      </c>
      <c r="E620" s="6">
        <v>1.8819999999999999</v>
      </c>
      <c r="F620" s="6">
        <v>-0.47799999999999998</v>
      </c>
      <c r="G620" s="6">
        <v>1.077</v>
      </c>
      <c r="H620" s="6">
        <v>0</v>
      </c>
      <c r="I620" s="6">
        <v>2.5270000000000001</v>
      </c>
      <c r="J620" s="6">
        <v>76.953999999999994</v>
      </c>
      <c r="K620" s="6">
        <v>12.862</v>
      </c>
      <c r="L620" s="6">
        <v>296.69299999999998</v>
      </c>
      <c r="M620" s="7"/>
    </row>
    <row r="621" spans="1:13" ht="14.5" x14ac:dyDescent="0.35">
      <c r="A621" s="2" t="str">
        <f>Esterhazy!A621</f>
        <v xml:space="preserve">  2023/01/26 16:00:00</v>
      </c>
      <c r="B621" s="2">
        <v>0.11600000000000001</v>
      </c>
      <c r="C621" s="6">
        <v>-0.56599999999999995</v>
      </c>
      <c r="D621" s="6">
        <v>1.4570000000000001</v>
      </c>
      <c r="E621" s="6">
        <v>0.89500000000000002</v>
      </c>
      <c r="F621" s="6">
        <v>8.5999999999999993E-2</v>
      </c>
      <c r="G621" s="6">
        <v>1.0840000000000001</v>
      </c>
      <c r="H621" s="6">
        <v>0</v>
      </c>
      <c r="I621" s="6">
        <v>2.4</v>
      </c>
      <c r="J621" s="6">
        <v>76.614000000000004</v>
      </c>
      <c r="K621" s="6">
        <v>13.186</v>
      </c>
      <c r="L621" s="6">
        <v>298.47000000000003</v>
      </c>
      <c r="M621" s="7"/>
    </row>
    <row r="622" spans="1:13" ht="14.5" x14ac:dyDescent="0.35">
      <c r="A622" s="2" t="str">
        <f>Esterhazy!A622</f>
        <v xml:space="preserve">  2023/01/26 17:00:00</v>
      </c>
      <c r="B622" s="2">
        <v>0.17799999999999999</v>
      </c>
      <c r="C622" s="6">
        <v>-0.871</v>
      </c>
      <c r="D622" s="6">
        <v>1.5680000000000001</v>
      </c>
      <c r="E622" s="6">
        <v>0.70399999999999996</v>
      </c>
      <c r="F622" s="6">
        <v>-0.27800000000000002</v>
      </c>
      <c r="G622" s="6">
        <v>1.03</v>
      </c>
      <c r="H622" s="6">
        <v>0</v>
      </c>
      <c r="I622" s="6">
        <v>2.0190000000000001</v>
      </c>
      <c r="J622" s="6">
        <v>79.292000000000002</v>
      </c>
      <c r="K622" s="6">
        <v>12.276999999999999</v>
      </c>
      <c r="L622" s="6">
        <v>302.83300000000003</v>
      </c>
      <c r="M622" s="7"/>
    </row>
    <row r="623" spans="1:13" ht="14.5" x14ac:dyDescent="0.35">
      <c r="A623" s="2" t="str">
        <f>Esterhazy!A623</f>
        <v xml:space="preserve">  2023/01/26 18:00:00</v>
      </c>
      <c r="B623" s="2">
        <v>0.42399999999999999</v>
      </c>
      <c r="C623" s="6">
        <v>-0.39700000000000002</v>
      </c>
      <c r="D623" s="6">
        <v>1.77</v>
      </c>
      <c r="E623" s="6">
        <v>1.3779999999999999</v>
      </c>
      <c r="F623" s="6">
        <v>-0.39300000000000002</v>
      </c>
      <c r="G623" s="6">
        <v>0.93400000000000005</v>
      </c>
      <c r="H623" s="6">
        <v>0</v>
      </c>
      <c r="I623" s="6">
        <v>1.9890000000000001</v>
      </c>
      <c r="J623" s="6">
        <v>78.703000000000003</v>
      </c>
      <c r="K623" s="6">
        <v>12.413</v>
      </c>
      <c r="L623" s="6">
        <v>301.05900000000003</v>
      </c>
      <c r="M623" s="7"/>
    </row>
    <row r="624" spans="1:13" ht="14.5" x14ac:dyDescent="0.35">
      <c r="A624" s="2" t="str">
        <f>Esterhazy!A624</f>
        <v xml:space="preserve">  2023/01/26 19:00:00</v>
      </c>
      <c r="B624" s="2">
        <v>0.20300000000000001</v>
      </c>
      <c r="C624" s="6">
        <v>-0.80100000000000005</v>
      </c>
      <c r="D624" s="6">
        <v>1.595</v>
      </c>
      <c r="E624" s="6">
        <v>0.80200000000000005</v>
      </c>
      <c r="F624" s="6">
        <v>-3.9E-2</v>
      </c>
      <c r="G624" s="6">
        <v>0.89300000000000002</v>
      </c>
      <c r="H624" s="6">
        <v>0</v>
      </c>
      <c r="I624" s="6">
        <v>1.875</v>
      </c>
      <c r="J624" s="6">
        <v>78.724999999999994</v>
      </c>
      <c r="K624" s="6">
        <v>12.638999999999999</v>
      </c>
      <c r="L624" s="6">
        <v>302.68400000000003</v>
      </c>
      <c r="M624" s="7"/>
    </row>
    <row r="625" spans="1:13" ht="14.5" x14ac:dyDescent="0.35">
      <c r="A625" s="2" t="str">
        <f>Esterhazy!A625</f>
        <v xml:space="preserve">  2023/01/26 20:00:00</v>
      </c>
      <c r="B625" s="2">
        <v>7.6999999999999999E-2</v>
      </c>
      <c r="C625" s="6">
        <v>-0.86399999999999999</v>
      </c>
      <c r="D625" s="6">
        <v>1.0309999999999999</v>
      </c>
      <c r="E625" s="6">
        <v>0.17599999999999999</v>
      </c>
      <c r="F625" s="6">
        <v>-0.313</v>
      </c>
      <c r="G625" s="6">
        <v>0.93400000000000005</v>
      </c>
      <c r="H625" s="6">
        <v>0</v>
      </c>
      <c r="I625" s="6">
        <v>1.486</v>
      </c>
      <c r="J625" s="6">
        <v>80.55</v>
      </c>
      <c r="K625" s="6">
        <v>12.912000000000001</v>
      </c>
      <c r="L625" s="6">
        <v>310.59100000000001</v>
      </c>
      <c r="M625" s="7"/>
    </row>
    <row r="626" spans="1:13" ht="14.5" x14ac:dyDescent="0.35">
      <c r="A626" s="2" t="str">
        <f>Esterhazy!A626</f>
        <v xml:space="preserve">  2023/01/26 21:00:00</v>
      </c>
      <c r="B626" s="2" t="s">
        <v>40</v>
      </c>
      <c r="C626" s="6" t="s">
        <v>40</v>
      </c>
      <c r="D626" s="6" t="s">
        <v>40</v>
      </c>
      <c r="E626" s="6" t="s">
        <v>40</v>
      </c>
      <c r="F626" s="6" t="s">
        <v>40</v>
      </c>
      <c r="G626" s="6">
        <v>1.3180000000000001</v>
      </c>
      <c r="H626" s="6">
        <v>0</v>
      </c>
      <c r="I626" s="6">
        <v>-0.14399999999999999</v>
      </c>
      <c r="J626" s="6">
        <v>74.570999999999998</v>
      </c>
      <c r="K626" s="6">
        <v>15.287000000000001</v>
      </c>
      <c r="L626" s="6">
        <v>331.99599999999998</v>
      </c>
      <c r="M626" s="7"/>
    </row>
    <row r="627" spans="1:13" ht="14.5" x14ac:dyDescent="0.35">
      <c r="A627" s="2" t="str">
        <f>Esterhazy!A627</f>
        <v xml:space="preserve">  2023/01/26 22:00:00</v>
      </c>
      <c r="B627" s="2">
        <v>2.8000000000000001E-2</v>
      </c>
      <c r="C627" s="6">
        <v>-1.1359999999999999</v>
      </c>
      <c r="D627" s="6">
        <v>1.659</v>
      </c>
      <c r="E627" s="6">
        <v>0.53300000000000003</v>
      </c>
      <c r="F627" s="6">
        <v>0.22500000000000001</v>
      </c>
      <c r="G627" s="6">
        <v>2.4279999999999999</v>
      </c>
      <c r="H627" s="6">
        <v>0</v>
      </c>
      <c r="I627" s="6">
        <v>-3.6509999999999998</v>
      </c>
      <c r="J627" s="6">
        <v>72.311000000000007</v>
      </c>
      <c r="K627" s="6">
        <v>13.547000000000001</v>
      </c>
      <c r="L627" s="6">
        <v>330.68200000000002</v>
      </c>
      <c r="M627" s="7"/>
    </row>
    <row r="628" spans="1:13" ht="14.5" x14ac:dyDescent="0.35">
      <c r="A628" s="2" t="str">
        <f>Esterhazy!A628</f>
        <v xml:space="preserve">  2023/01/26 23:00:00</v>
      </c>
      <c r="B628" s="2">
        <v>-8.9999999999999993E-3</v>
      </c>
      <c r="C628" s="6">
        <v>-1.1759999999999999</v>
      </c>
      <c r="D628" s="6">
        <v>0.60099999999999998</v>
      </c>
      <c r="E628" s="6">
        <v>-0.56599999999999995</v>
      </c>
      <c r="F628" s="6">
        <v>-0.21099999999999999</v>
      </c>
      <c r="G628" s="6">
        <v>4.3280000000000003</v>
      </c>
      <c r="H628" s="6">
        <v>0</v>
      </c>
      <c r="I628" s="6">
        <v>-5.7329999999999997</v>
      </c>
      <c r="J628" s="6">
        <v>74.442999999999998</v>
      </c>
      <c r="K628" s="6">
        <v>12.582000000000001</v>
      </c>
      <c r="L628" s="6">
        <v>330.334</v>
      </c>
      <c r="M628" s="7"/>
    </row>
    <row r="629" spans="1:13" ht="14.5" x14ac:dyDescent="0.35">
      <c r="A629" s="2" t="str">
        <f>Esterhazy!A629</f>
        <v xml:space="preserve">  2023/01/27 00:00:00</v>
      </c>
      <c r="B629" s="2">
        <v>-0.30199999999999999</v>
      </c>
      <c r="C629" s="6">
        <v>-0.61399999999999999</v>
      </c>
      <c r="D629" s="6">
        <v>1.1240000000000001</v>
      </c>
      <c r="E629" s="6">
        <v>0.51700000000000002</v>
      </c>
      <c r="F629" s="6">
        <v>-0.47799999999999998</v>
      </c>
      <c r="G629" s="6">
        <v>3.5510000000000002</v>
      </c>
      <c r="H629" s="6">
        <v>0</v>
      </c>
      <c r="I629" s="6">
        <v>-7.4859999999999998</v>
      </c>
      <c r="J629" s="6">
        <v>73.793999999999997</v>
      </c>
      <c r="K629" s="6">
        <v>10.215999999999999</v>
      </c>
      <c r="L629" s="6">
        <v>331.64600000000002</v>
      </c>
      <c r="M629" s="7"/>
    </row>
    <row r="630" spans="1:13" ht="14.5" x14ac:dyDescent="0.35">
      <c r="A630" s="2" t="str">
        <f>Esterhazy!A630</f>
        <v xml:space="preserve">  2023/01/27 01:00:00</v>
      </c>
      <c r="B630" s="2">
        <v>-0.16900000000000001</v>
      </c>
      <c r="C630" s="6">
        <v>-1.2989999999999999</v>
      </c>
      <c r="D630" s="6">
        <v>1.1000000000000001</v>
      </c>
      <c r="E630" s="6">
        <v>-0.19</v>
      </c>
      <c r="F630" s="6">
        <v>-0.42</v>
      </c>
      <c r="G630" s="6">
        <v>3.5510000000000002</v>
      </c>
      <c r="H630" s="6">
        <v>0</v>
      </c>
      <c r="I630" s="6">
        <v>-9.3780000000000001</v>
      </c>
      <c r="J630" s="6">
        <v>74.168999999999997</v>
      </c>
      <c r="K630" s="6">
        <v>6.9950000000000001</v>
      </c>
      <c r="L630" s="6">
        <v>321.92399999999998</v>
      </c>
      <c r="M630" s="7"/>
    </row>
    <row r="631" spans="1:13" ht="14.5" x14ac:dyDescent="0.35">
      <c r="A631" s="2" t="str">
        <f>Esterhazy!A631</f>
        <v xml:space="preserve">  2023/01/27 02:00:00</v>
      </c>
      <c r="B631" s="2">
        <v>-0.307</v>
      </c>
      <c r="C631" s="6">
        <v>-0.84199999999999997</v>
      </c>
      <c r="D631" s="6">
        <v>0.96099999999999997</v>
      </c>
      <c r="E631" s="6">
        <v>0.126</v>
      </c>
      <c r="F631" s="6">
        <v>-0.55900000000000005</v>
      </c>
      <c r="G631" s="6">
        <v>4.0510000000000002</v>
      </c>
      <c r="H631" s="6">
        <v>0</v>
      </c>
      <c r="I631" s="6">
        <v>-10.622999999999999</v>
      </c>
      <c r="J631" s="6">
        <v>74.596000000000004</v>
      </c>
      <c r="K631" s="6">
        <v>7.3940000000000001</v>
      </c>
      <c r="L631" s="6">
        <v>320.71699999999998</v>
      </c>
      <c r="M631" s="7"/>
    </row>
    <row r="632" spans="1:13" ht="14.5" x14ac:dyDescent="0.35">
      <c r="A632" s="2" t="str">
        <f>Esterhazy!A632</f>
        <v xml:space="preserve">  2023/01/27 03:00:00</v>
      </c>
      <c r="B632" s="2">
        <v>-0.20100000000000001</v>
      </c>
      <c r="C632" s="6">
        <v>-0.61899999999999999</v>
      </c>
      <c r="D632" s="6">
        <v>0.71099999999999997</v>
      </c>
      <c r="E632" s="6">
        <v>9.8000000000000004E-2</v>
      </c>
      <c r="F632" s="6">
        <v>-0.23899999999999999</v>
      </c>
      <c r="G632" s="6">
        <v>3.7040000000000002</v>
      </c>
      <c r="H632" s="6">
        <v>0</v>
      </c>
      <c r="I632" s="6">
        <v>-10.75</v>
      </c>
      <c r="J632" s="6">
        <v>75.650999999999996</v>
      </c>
      <c r="K632" s="6">
        <v>7.1520000000000001</v>
      </c>
      <c r="L632" s="6">
        <v>306.64299999999997</v>
      </c>
      <c r="M632" s="7"/>
    </row>
    <row r="633" spans="1:13" ht="14.5" x14ac:dyDescent="0.35">
      <c r="A633" s="2" t="str">
        <f>Esterhazy!A633</f>
        <v xml:space="preserve">  2023/01/27 04:00:00</v>
      </c>
      <c r="B633" s="2">
        <v>0.79300000000000004</v>
      </c>
      <c r="C633" s="6">
        <v>-0.58899999999999997</v>
      </c>
      <c r="D633" s="6">
        <v>1.1259999999999999</v>
      </c>
      <c r="E633" s="6">
        <v>0.54400000000000004</v>
      </c>
      <c r="F633" s="6">
        <v>-1.7999999999999999E-2</v>
      </c>
      <c r="G633" s="6">
        <v>2.8889999999999998</v>
      </c>
      <c r="H633" s="6">
        <v>0</v>
      </c>
      <c r="I633" s="6">
        <v>-9.4689999999999994</v>
      </c>
      <c r="J633" s="6">
        <v>76.302999999999997</v>
      </c>
      <c r="K633" s="6">
        <v>7.9729999999999999</v>
      </c>
      <c r="L633" s="6">
        <v>299.83100000000002</v>
      </c>
      <c r="M633" s="7"/>
    </row>
    <row r="634" spans="1:13" ht="14.5" x14ac:dyDescent="0.35">
      <c r="A634" s="2" t="str">
        <f>Esterhazy!A634</f>
        <v xml:space="preserve">  2023/01/27 05:00:00</v>
      </c>
      <c r="B634" s="2">
        <v>0.92800000000000005</v>
      </c>
      <c r="C634" s="6">
        <v>-0.38800000000000001</v>
      </c>
      <c r="D634" s="6">
        <v>1.27</v>
      </c>
      <c r="E634" s="6">
        <v>0.88700000000000001</v>
      </c>
      <c r="F634" s="6">
        <v>-2.1999999999999999E-2</v>
      </c>
      <c r="G634" s="6">
        <v>2.0550000000000002</v>
      </c>
      <c r="H634" s="6">
        <v>0</v>
      </c>
      <c r="I634" s="6">
        <v>-8.7430000000000003</v>
      </c>
      <c r="J634" s="6">
        <v>75.981999999999999</v>
      </c>
      <c r="K634" s="6">
        <v>7.0250000000000004</v>
      </c>
      <c r="L634" s="6">
        <v>304.577</v>
      </c>
      <c r="M634" s="7"/>
    </row>
    <row r="635" spans="1:13" ht="14.5" x14ac:dyDescent="0.35">
      <c r="A635" s="2" t="str">
        <f>Esterhazy!A635</f>
        <v xml:space="preserve">  2023/01/27 06:00:00</v>
      </c>
      <c r="B635" s="2">
        <v>0.26300000000000001</v>
      </c>
      <c r="C635" s="6">
        <v>-0.372</v>
      </c>
      <c r="D635" s="6">
        <v>0.85699999999999998</v>
      </c>
      <c r="E635" s="6">
        <v>0.49</v>
      </c>
      <c r="F635" s="6">
        <v>0.26700000000000002</v>
      </c>
      <c r="G635" s="6">
        <v>1.6890000000000001</v>
      </c>
      <c r="H635" s="6">
        <v>0</v>
      </c>
      <c r="I635" s="6">
        <v>-8.3620000000000001</v>
      </c>
      <c r="J635" s="6">
        <v>74.98</v>
      </c>
      <c r="K635" s="6">
        <v>7.3739999999999997</v>
      </c>
      <c r="L635" s="6">
        <v>317.73099999999999</v>
      </c>
      <c r="M635" s="7"/>
    </row>
    <row r="636" spans="1:13" ht="14.5" x14ac:dyDescent="0.35">
      <c r="A636" s="2" t="str">
        <f>Esterhazy!A636</f>
        <v xml:space="preserve">  2023/01/27 07:00:00</v>
      </c>
      <c r="B636" s="2">
        <v>2.1000000000000001E-2</v>
      </c>
      <c r="C636" s="6">
        <v>-0.16900000000000001</v>
      </c>
      <c r="D636" s="6">
        <v>1.4139999999999999</v>
      </c>
      <c r="E636" s="6">
        <v>1.25</v>
      </c>
      <c r="F636" s="6">
        <v>0.11</v>
      </c>
      <c r="G636" s="6">
        <v>1.9079999999999999</v>
      </c>
      <c r="H636" s="6">
        <v>0</v>
      </c>
      <c r="I636" s="6">
        <v>-8.0259999999999998</v>
      </c>
      <c r="J636" s="6">
        <v>75.944999999999993</v>
      </c>
      <c r="K636" s="6">
        <v>6.1710000000000003</v>
      </c>
      <c r="L636" s="6">
        <v>307.363</v>
      </c>
      <c r="M636" s="7"/>
    </row>
    <row r="637" spans="1:13" ht="14.5" x14ac:dyDescent="0.35">
      <c r="A637" s="2" t="str">
        <f>Esterhazy!A637</f>
        <v xml:space="preserve">  2023/01/27 08:00:00</v>
      </c>
      <c r="B637" s="2">
        <v>-8.9999999999999993E-3</v>
      </c>
      <c r="C637" s="6">
        <v>-0.16500000000000001</v>
      </c>
      <c r="D637" s="6">
        <v>1.252</v>
      </c>
      <c r="E637" s="6">
        <v>1.091</v>
      </c>
      <c r="F637" s="6">
        <v>0.34200000000000003</v>
      </c>
      <c r="G637" s="6">
        <v>2.0449999999999999</v>
      </c>
      <c r="H637" s="6">
        <v>0</v>
      </c>
      <c r="I637" s="6">
        <v>-7.6520000000000001</v>
      </c>
      <c r="J637" s="6">
        <v>77.188000000000002</v>
      </c>
      <c r="K637" s="6">
        <v>6.3970000000000002</v>
      </c>
      <c r="L637" s="6">
        <v>299.41899999999998</v>
      </c>
      <c r="M637" s="7"/>
    </row>
    <row r="638" spans="1:13" ht="14.5" x14ac:dyDescent="0.35">
      <c r="A638" s="2" t="str">
        <f>Esterhazy!A638</f>
        <v xml:space="preserve">  2023/01/27 09:00:00</v>
      </c>
      <c r="B638" s="2">
        <v>0.115</v>
      </c>
      <c r="C638" s="6">
        <v>8.3000000000000004E-2</v>
      </c>
      <c r="D638" s="6">
        <v>1.9850000000000001</v>
      </c>
      <c r="E638" s="6">
        <v>2.0710000000000002</v>
      </c>
      <c r="F638" s="6">
        <v>0.44800000000000001</v>
      </c>
      <c r="G638" s="6">
        <v>1.2210000000000001</v>
      </c>
      <c r="H638" s="6">
        <v>0</v>
      </c>
      <c r="I638" s="6">
        <v>-7.5410000000000004</v>
      </c>
      <c r="J638" s="6">
        <v>74.603999999999999</v>
      </c>
      <c r="K638" s="6">
        <v>5.3879999999999999</v>
      </c>
      <c r="L638" s="6">
        <v>324.06099999999998</v>
      </c>
      <c r="M638" s="7"/>
    </row>
    <row r="639" spans="1:13" ht="14.5" x14ac:dyDescent="0.35">
      <c r="A639" s="2" t="str">
        <f>Esterhazy!A639</f>
        <v xml:space="preserve">  2023/01/27 10:00:00</v>
      </c>
      <c r="B639" s="2">
        <v>-2.4E-2</v>
      </c>
      <c r="C639" s="6">
        <v>0.33400000000000002</v>
      </c>
      <c r="D639" s="6">
        <v>2.2170000000000001</v>
      </c>
      <c r="E639" s="6">
        <v>2.5510000000000002</v>
      </c>
      <c r="F639" s="6">
        <v>0.379</v>
      </c>
      <c r="G639" s="6">
        <v>0.86199999999999999</v>
      </c>
      <c r="H639" s="6">
        <v>0</v>
      </c>
      <c r="I639" s="6">
        <v>-7.7519999999999998</v>
      </c>
      <c r="J639" s="6">
        <v>70.745999999999995</v>
      </c>
      <c r="K639" s="6">
        <v>3.9049999999999998</v>
      </c>
      <c r="L639" s="6">
        <v>337.428</v>
      </c>
      <c r="M639" s="7"/>
    </row>
    <row r="640" spans="1:13" ht="14.5" x14ac:dyDescent="0.35">
      <c r="A640" s="2" t="str">
        <f>Esterhazy!A640</f>
        <v xml:space="preserve">  2023/01/27 11:00:00</v>
      </c>
      <c r="B640" s="2">
        <v>0.254</v>
      </c>
      <c r="C640" s="6">
        <v>-0.44600000000000001</v>
      </c>
      <c r="D640" s="6">
        <v>1.6850000000000001</v>
      </c>
      <c r="E640" s="6">
        <v>1.242</v>
      </c>
      <c r="F640" s="6">
        <v>0.46500000000000002</v>
      </c>
      <c r="G640" s="6">
        <v>1.9079999999999999</v>
      </c>
      <c r="H640" s="6">
        <v>0</v>
      </c>
      <c r="I640" s="6">
        <v>-8.8780000000000001</v>
      </c>
      <c r="J640" s="6">
        <v>74.162000000000006</v>
      </c>
      <c r="K640" s="6">
        <v>4.5090000000000003</v>
      </c>
      <c r="L640" s="6">
        <v>32.518999999999998</v>
      </c>
      <c r="M640" s="7"/>
    </row>
    <row r="641" spans="1:13" ht="14.5" x14ac:dyDescent="0.35">
      <c r="A641" s="2" t="str">
        <f>Esterhazy!A641</f>
        <v xml:space="preserve">  2023/01/27 12:00:00</v>
      </c>
      <c r="B641" s="2">
        <v>0.23899999999999999</v>
      </c>
      <c r="C641" s="6">
        <v>-0.158</v>
      </c>
      <c r="D641" s="6">
        <v>1.264</v>
      </c>
      <c r="E641" s="6">
        <v>1.1100000000000001</v>
      </c>
      <c r="F641" s="6">
        <v>0.49299999999999999</v>
      </c>
      <c r="G641" s="6">
        <v>1.2509999999999999</v>
      </c>
      <c r="H641" s="6">
        <v>0</v>
      </c>
      <c r="I641" s="6">
        <v>-9.2759999999999998</v>
      </c>
      <c r="J641" s="6">
        <v>69.307000000000002</v>
      </c>
      <c r="K641" s="6">
        <v>3.1859999999999999</v>
      </c>
      <c r="L641" s="6">
        <v>12.737</v>
      </c>
      <c r="M641" s="7"/>
    </row>
    <row r="642" spans="1:13" ht="14.5" x14ac:dyDescent="0.35">
      <c r="A642" s="2" t="str">
        <f>Esterhazy!A642</f>
        <v xml:space="preserve">  2023/01/27 13:00:00</v>
      </c>
      <c r="B642" s="2">
        <v>0.124</v>
      </c>
      <c r="C642" s="6">
        <v>-0.22600000000000001</v>
      </c>
      <c r="D642" s="6">
        <v>1.5169999999999999</v>
      </c>
      <c r="E642" s="6">
        <v>1.2929999999999999</v>
      </c>
      <c r="F642" s="6">
        <v>0.41599999999999998</v>
      </c>
      <c r="G642" s="6">
        <v>1.2410000000000001</v>
      </c>
      <c r="H642" s="6">
        <v>0</v>
      </c>
      <c r="I642" s="6">
        <v>-9.7840000000000007</v>
      </c>
      <c r="J642" s="6">
        <v>69.305999999999997</v>
      </c>
      <c r="K642" s="6">
        <v>3.1240000000000001</v>
      </c>
      <c r="L642" s="6">
        <v>10.95</v>
      </c>
      <c r="M642" s="7"/>
    </row>
    <row r="643" spans="1:13" ht="14.5" x14ac:dyDescent="0.35">
      <c r="A643" s="2" t="str">
        <f>Esterhazy!A643</f>
        <v xml:space="preserve">  2023/01/27 14:00:00</v>
      </c>
      <c r="B643" s="2">
        <v>2.1999999999999999E-2</v>
      </c>
      <c r="C643" s="6">
        <v>-6.7000000000000004E-2</v>
      </c>
      <c r="D643" s="6">
        <v>1.5580000000000001</v>
      </c>
      <c r="E643" s="6">
        <v>1.4910000000000001</v>
      </c>
      <c r="F643" s="6">
        <v>0.51600000000000001</v>
      </c>
      <c r="G643" s="6">
        <v>1.3740000000000001</v>
      </c>
      <c r="H643" s="6">
        <v>0</v>
      </c>
      <c r="I643" s="6">
        <v>-10.260999999999999</v>
      </c>
      <c r="J643" s="6">
        <v>68.5</v>
      </c>
      <c r="K643" s="6">
        <v>3.45</v>
      </c>
      <c r="L643" s="6">
        <v>2.5529999999999999</v>
      </c>
      <c r="M643" s="7"/>
    </row>
    <row r="644" spans="1:13" ht="14.5" x14ac:dyDescent="0.35">
      <c r="A644" s="2" t="str">
        <f>Esterhazy!A644</f>
        <v xml:space="preserve">  2023/01/27 15:00:00</v>
      </c>
      <c r="B644" s="2">
        <v>7.0999999999999994E-2</v>
      </c>
      <c r="C644" s="6">
        <v>-4.1000000000000002E-2</v>
      </c>
      <c r="D644" s="6">
        <v>1.05</v>
      </c>
      <c r="E644" s="6">
        <v>1.0089999999999999</v>
      </c>
      <c r="F644" s="6">
        <v>0.66800000000000004</v>
      </c>
      <c r="G644" s="6">
        <v>1.2210000000000001</v>
      </c>
      <c r="H644" s="6">
        <v>0</v>
      </c>
      <c r="I644" s="6">
        <v>-11.689</v>
      </c>
      <c r="J644" s="6">
        <v>68.126999999999995</v>
      </c>
      <c r="K644" s="6">
        <v>3.7770000000000001</v>
      </c>
      <c r="L644" s="6">
        <v>12.558</v>
      </c>
      <c r="M644" s="7"/>
    </row>
    <row r="645" spans="1:13" ht="14.5" x14ac:dyDescent="0.35">
      <c r="A645" s="2" t="str">
        <f>Esterhazy!A645</f>
        <v xml:space="preserve">  2023/01/27 16:00:00</v>
      </c>
      <c r="B645" s="2">
        <v>-9.2999999999999999E-2</v>
      </c>
      <c r="C645" s="6">
        <v>-0.10199999999999999</v>
      </c>
      <c r="D645" s="6">
        <v>1.694</v>
      </c>
      <c r="E645" s="6">
        <v>1.5920000000000001</v>
      </c>
      <c r="F645" s="6">
        <v>0.503</v>
      </c>
      <c r="G645" s="6">
        <v>0.88500000000000001</v>
      </c>
      <c r="H645" s="6">
        <v>0</v>
      </c>
      <c r="I645" s="6">
        <v>-13.146000000000001</v>
      </c>
      <c r="J645" s="6">
        <v>68.384</v>
      </c>
      <c r="K645" s="6">
        <v>5.375</v>
      </c>
      <c r="L645" s="6">
        <v>22.8</v>
      </c>
      <c r="M645" s="7"/>
    </row>
    <row r="646" spans="1:13" ht="14.5" x14ac:dyDescent="0.35">
      <c r="A646" s="2" t="str">
        <f>Esterhazy!A646</f>
        <v xml:space="preserve">  2023/01/27 17:00:00</v>
      </c>
      <c r="B646" s="2">
        <v>0.122</v>
      </c>
      <c r="C646" s="6">
        <v>0.20699999999999999</v>
      </c>
      <c r="D646" s="6">
        <v>1.1240000000000001</v>
      </c>
      <c r="E646" s="6">
        <v>1.331</v>
      </c>
      <c r="F646" s="6">
        <v>0.64800000000000002</v>
      </c>
      <c r="G646" s="6">
        <v>1.232</v>
      </c>
      <c r="H646" s="6">
        <v>0</v>
      </c>
      <c r="I646" s="6">
        <v>-14.48</v>
      </c>
      <c r="J646" s="6">
        <v>68.932000000000002</v>
      </c>
      <c r="K646" s="6">
        <v>5.6920000000000002</v>
      </c>
      <c r="L646" s="6">
        <v>27.382000000000001</v>
      </c>
      <c r="M646" s="7"/>
    </row>
    <row r="647" spans="1:13" ht="14.5" x14ac:dyDescent="0.35">
      <c r="A647" s="2" t="str">
        <f>Esterhazy!A647</f>
        <v xml:space="preserve">  2023/01/27 18:00:00</v>
      </c>
      <c r="B647" s="2">
        <v>0.26100000000000001</v>
      </c>
      <c r="C647" s="6">
        <v>-0.79300000000000004</v>
      </c>
      <c r="D647" s="6">
        <v>1.369</v>
      </c>
      <c r="E647" s="6">
        <v>0.57899999999999996</v>
      </c>
      <c r="F647" s="6">
        <v>0.60299999999999998</v>
      </c>
      <c r="G647" s="6">
        <v>1.073</v>
      </c>
      <c r="H647" s="6">
        <v>0</v>
      </c>
      <c r="I647" s="6">
        <v>-15.523</v>
      </c>
      <c r="J647" s="6">
        <v>68.716999999999999</v>
      </c>
      <c r="K647" s="6">
        <v>4.8310000000000004</v>
      </c>
      <c r="L647" s="6">
        <v>27.12</v>
      </c>
      <c r="M647" s="7"/>
    </row>
    <row r="648" spans="1:13" ht="14.5" x14ac:dyDescent="0.35">
      <c r="A648" s="2" t="str">
        <f>Esterhazy!A648</f>
        <v xml:space="preserve">  2023/01/27 19:00:00</v>
      </c>
      <c r="B648" s="2">
        <v>-3.1E-2</v>
      </c>
      <c r="C648" s="6">
        <v>0.57799999999999996</v>
      </c>
      <c r="D648" s="6">
        <v>1.3260000000000001</v>
      </c>
      <c r="E648" s="6">
        <v>1.901</v>
      </c>
      <c r="F648" s="6">
        <v>0.58699999999999997</v>
      </c>
      <c r="G648" s="6">
        <v>0.70099999999999996</v>
      </c>
      <c r="H648" s="6">
        <v>0</v>
      </c>
      <c r="I648" s="6">
        <v>-16.942</v>
      </c>
      <c r="J648" s="6">
        <v>67.945999999999998</v>
      </c>
      <c r="K648" s="6">
        <v>3.0870000000000002</v>
      </c>
      <c r="L648" s="6">
        <v>13.986000000000001</v>
      </c>
      <c r="M648" s="7"/>
    </row>
    <row r="649" spans="1:13" ht="14.5" x14ac:dyDescent="0.35">
      <c r="A649" s="2" t="str">
        <f>Esterhazy!A649</f>
        <v xml:space="preserve">  2023/01/27 20:00:00</v>
      </c>
      <c r="B649" s="2">
        <v>-0.27100000000000002</v>
      </c>
      <c r="C649" s="6">
        <v>-0.377</v>
      </c>
      <c r="D649" s="6">
        <v>1.655</v>
      </c>
      <c r="E649" s="6">
        <v>1.278</v>
      </c>
      <c r="F649" s="6">
        <v>0.89100000000000001</v>
      </c>
      <c r="G649" s="6">
        <v>0.66100000000000003</v>
      </c>
      <c r="H649" s="6">
        <v>0</v>
      </c>
      <c r="I649" s="6">
        <v>-18</v>
      </c>
      <c r="J649" s="6">
        <v>65.932000000000002</v>
      </c>
      <c r="K649" s="6">
        <v>3.516</v>
      </c>
      <c r="L649" s="6">
        <v>358.32299999999998</v>
      </c>
      <c r="M649" s="7"/>
    </row>
    <row r="650" spans="1:13" ht="14.5" x14ac:dyDescent="0.35">
      <c r="A650" s="2" t="str">
        <f>Esterhazy!A650</f>
        <v xml:space="preserve">  2023/01/27 21:00:00</v>
      </c>
      <c r="B650" s="2" t="s">
        <v>40</v>
      </c>
      <c r="C650" s="6" t="s">
        <v>40</v>
      </c>
      <c r="D650" s="6" t="s">
        <v>40</v>
      </c>
      <c r="E650" s="6" t="s">
        <v>40</v>
      </c>
      <c r="F650" s="6" t="s">
        <v>40</v>
      </c>
      <c r="G650" s="6">
        <v>1.123</v>
      </c>
      <c r="H650" s="6">
        <v>0</v>
      </c>
      <c r="I650" s="6">
        <v>-18.696000000000002</v>
      </c>
      <c r="J650" s="6">
        <v>67.117000000000004</v>
      </c>
      <c r="K650" s="6">
        <v>3.9569999999999999</v>
      </c>
      <c r="L650" s="6">
        <v>358.93</v>
      </c>
      <c r="M650" s="7"/>
    </row>
    <row r="651" spans="1:13" ht="14.5" x14ac:dyDescent="0.35">
      <c r="A651" s="2" t="str">
        <f>Esterhazy!A651</f>
        <v xml:space="preserve">  2023/01/27 22:00:00</v>
      </c>
      <c r="B651" s="2">
        <v>-4.0000000000000001E-3</v>
      </c>
      <c r="C651" s="6">
        <v>0.372</v>
      </c>
      <c r="D651" s="6">
        <v>1.5880000000000001</v>
      </c>
      <c r="E651" s="6">
        <v>1.9590000000000001</v>
      </c>
      <c r="F651" s="6">
        <v>0.34699999999999998</v>
      </c>
      <c r="G651" s="6">
        <v>0.98</v>
      </c>
      <c r="H651" s="6">
        <v>0</v>
      </c>
      <c r="I651" s="6">
        <v>-18.658999999999999</v>
      </c>
      <c r="J651" s="6">
        <v>68.802999999999997</v>
      </c>
      <c r="K651" s="6">
        <v>4.4050000000000002</v>
      </c>
      <c r="L651" s="6">
        <v>348.11</v>
      </c>
      <c r="M651" s="7"/>
    </row>
    <row r="652" spans="1:13" ht="14.5" x14ac:dyDescent="0.35">
      <c r="A652" s="2" t="str">
        <f>Esterhazy!A652</f>
        <v xml:space="preserve">  2023/01/27 23:00:00</v>
      </c>
      <c r="B652" s="2">
        <v>9.9000000000000005E-2</v>
      </c>
      <c r="C652" s="6">
        <v>0.36799999999999999</v>
      </c>
      <c r="D652" s="6">
        <v>1.9259999999999999</v>
      </c>
      <c r="E652" s="6">
        <v>2.2919999999999998</v>
      </c>
      <c r="F652" s="6">
        <v>0.40200000000000002</v>
      </c>
      <c r="G652" s="6">
        <v>0.96299999999999997</v>
      </c>
      <c r="H652" s="6">
        <v>0</v>
      </c>
      <c r="I652" s="6">
        <v>-18.893999999999998</v>
      </c>
      <c r="J652" s="6">
        <v>68.891999999999996</v>
      </c>
      <c r="K652" s="6">
        <v>2.1709999999999998</v>
      </c>
      <c r="L652" s="6">
        <v>341.161</v>
      </c>
      <c r="M652" s="7"/>
    </row>
    <row r="653" spans="1:13" ht="14.5" x14ac:dyDescent="0.35">
      <c r="A653" s="2" t="str">
        <f>Esterhazy!A653</f>
        <v xml:space="preserve">  2023/01/28 00:00:00</v>
      </c>
      <c r="B653" s="2">
        <v>-0.111</v>
      </c>
      <c r="C653" s="6">
        <v>5.1999999999999998E-2</v>
      </c>
      <c r="D653" s="6">
        <v>1.401</v>
      </c>
      <c r="E653" s="6">
        <v>1.4530000000000001</v>
      </c>
      <c r="F653" s="6">
        <v>0.53800000000000003</v>
      </c>
      <c r="G653" s="6">
        <v>0.98099999999999998</v>
      </c>
      <c r="H653" s="6">
        <v>0</v>
      </c>
      <c r="I653" s="6">
        <v>-19.712</v>
      </c>
      <c r="J653" s="6">
        <v>70.14</v>
      </c>
      <c r="K653" s="6">
        <v>2.2250000000000001</v>
      </c>
      <c r="L653" s="6">
        <v>272.14100000000002</v>
      </c>
      <c r="M653" s="7"/>
    </row>
    <row r="654" spans="1:13" ht="14.5" x14ac:dyDescent="0.35">
      <c r="A654" s="2" t="str">
        <f>Esterhazy!A654</f>
        <v xml:space="preserve">  2023/01/28 01:00:00</v>
      </c>
      <c r="B654" s="2">
        <v>-7.1999999999999995E-2</v>
      </c>
      <c r="C654" s="6">
        <v>0.22600000000000001</v>
      </c>
      <c r="D654" s="6">
        <v>1.4239999999999999</v>
      </c>
      <c r="E654" s="6">
        <v>1.649</v>
      </c>
      <c r="F654" s="6">
        <v>0.36799999999999999</v>
      </c>
      <c r="G654" s="6">
        <v>1.0620000000000001</v>
      </c>
      <c r="H654" s="6">
        <v>0</v>
      </c>
      <c r="I654" s="6">
        <v>-19.277999999999999</v>
      </c>
      <c r="J654" s="6">
        <v>70.369</v>
      </c>
      <c r="K654" s="6">
        <v>2.1280000000000001</v>
      </c>
      <c r="L654" s="6">
        <v>247.10900000000001</v>
      </c>
      <c r="M654" s="7"/>
    </row>
    <row r="655" spans="1:13" ht="14.5" x14ac:dyDescent="0.35">
      <c r="A655" s="2" t="str">
        <f>Esterhazy!A655</f>
        <v xml:space="preserve">  2023/01/28 02:00:00</v>
      </c>
      <c r="B655" s="2">
        <v>0.114</v>
      </c>
      <c r="C655" s="6">
        <v>-0.64900000000000002</v>
      </c>
      <c r="D655" s="6">
        <v>1.1439999999999999</v>
      </c>
      <c r="E655" s="6">
        <v>0.496</v>
      </c>
      <c r="F655" s="6">
        <v>0.40200000000000002</v>
      </c>
      <c r="G655" s="6">
        <v>1.093</v>
      </c>
      <c r="H655" s="6">
        <v>0</v>
      </c>
      <c r="I655" s="6">
        <v>-18.846</v>
      </c>
      <c r="J655" s="6">
        <v>71.536000000000001</v>
      </c>
      <c r="K655" s="6">
        <v>3.169</v>
      </c>
      <c r="L655" s="6">
        <v>256.06</v>
      </c>
      <c r="M655" s="7"/>
    </row>
    <row r="656" spans="1:13" ht="14.5" x14ac:dyDescent="0.35">
      <c r="A656" s="2" t="str">
        <f>Esterhazy!A656</f>
        <v xml:space="preserve">  2023/01/28 03:00:00</v>
      </c>
      <c r="B656" s="2">
        <v>0.151</v>
      </c>
      <c r="C656" s="6">
        <v>-0.47799999999999998</v>
      </c>
      <c r="D656" s="6">
        <v>1.7470000000000001</v>
      </c>
      <c r="E656" s="6">
        <v>1.2709999999999999</v>
      </c>
      <c r="F656" s="6">
        <v>0.33100000000000002</v>
      </c>
      <c r="G656" s="6">
        <v>1.113</v>
      </c>
      <c r="H656" s="6">
        <v>0</v>
      </c>
      <c r="I656" s="6">
        <v>-18.548999999999999</v>
      </c>
      <c r="J656" s="6">
        <v>68.804000000000002</v>
      </c>
      <c r="K656" s="6">
        <v>3.9569999999999999</v>
      </c>
      <c r="L656" s="6">
        <v>330.38</v>
      </c>
      <c r="M656" s="7"/>
    </row>
    <row r="657" spans="1:13" ht="14.5" x14ac:dyDescent="0.35">
      <c r="A657" s="2" t="str">
        <f>Esterhazy!A657</f>
        <v xml:space="preserve">  2023/01/28 04:00:00</v>
      </c>
      <c r="B657" s="2">
        <v>8.9999999999999993E-3</v>
      </c>
      <c r="C657" s="6">
        <v>4.7E-2</v>
      </c>
      <c r="D657" s="6">
        <v>0.86399999999999999</v>
      </c>
      <c r="E657" s="6">
        <v>0.91100000000000003</v>
      </c>
      <c r="F657" s="6">
        <v>0.46300000000000002</v>
      </c>
      <c r="G657" s="6">
        <v>1.0840000000000001</v>
      </c>
      <c r="H657" s="6">
        <v>0</v>
      </c>
      <c r="I657" s="6">
        <v>-20.239999999999998</v>
      </c>
      <c r="J657" s="6">
        <v>66.808000000000007</v>
      </c>
      <c r="K657" s="6">
        <v>4.6779999999999999</v>
      </c>
      <c r="L657" s="6">
        <v>330.34300000000002</v>
      </c>
      <c r="M657" s="7"/>
    </row>
    <row r="658" spans="1:13" ht="14.5" x14ac:dyDescent="0.35">
      <c r="A658" s="2" t="str">
        <f>Esterhazy!A658</f>
        <v xml:space="preserve">  2023/01/28 05:00:00</v>
      </c>
      <c r="B658" s="2">
        <v>-0.28499999999999998</v>
      </c>
      <c r="C658" s="6">
        <v>-0.17799999999999999</v>
      </c>
      <c r="D658" s="6">
        <v>1.716</v>
      </c>
      <c r="E658" s="6">
        <v>1.54</v>
      </c>
      <c r="F658" s="6">
        <v>-6.3E-2</v>
      </c>
      <c r="G658" s="6">
        <v>1.026</v>
      </c>
      <c r="H658" s="6">
        <v>0</v>
      </c>
      <c r="I658" s="6">
        <v>-22.359000000000002</v>
      </c>
      <c r="J658" s="6">
        <v>67.531000000000006</v>
      </c>
      <c r="K658" s="6">
        <v>3.4689999999999999</v>
      </c>
      <c r="L658" s="6">
        <v>309.72899999999998</v>
      </c>
      <c r="M658" s="7"/>
    </row>
    <row r="659" spans="1:13" ht="14.5" x14ac:dyDescent="0.35">
      <c r="A659" s="2" t="str">
        <f>Esterhazy!A659</f>
        <v xml:space="preserve">  2023/01/28 06:00:00</v>
      </c>
      <c r="B659" s="2">
        <v>-0.16400000000000001</v>
      </c>
      <c r="C659" s="6">
        <v>-0.26700000000000002</v>
      </c>
      <c r="D659" s="6">
        <v>1.7190000000000001</v>
      </c>
      <c r="E659" s="6">
        <v>1.454</v>
      </c>
      <c r="F659" s="6">
        <v>0.159</v>
      </c>
      <c r="G659" s="6">
        <v>1.4139999999999999</v>
      </c>
      <c r="H659" s="6">
        <v>0</v>
      </c>
      <c r="I659" s="6">
        <v>-22.914000000000001</v>
      </c>
      <c r="J659" s="6">
        <v>69.03</v>
      </c>
      <c r="K659" s="6">
        <v>3.746</v>
      </c>
      <c r="L659" s="6">
        <v>313.16199999999998</v>
      </c>
      <c r="M659" s="7"/>
    </row>
    <row r="660" spans="1:13" ht="14.5" x14ac:dyDescent="0.35">
      <c r="A660" s="2" t="str">
        <f>Esterhazy!A660</f>
        <v xml:space="preserve">  2023/01/28 07:00:00</v>
      </c>
      <c r="B660" s="2">
        <v>-0.17199999999999999</v>
      </c>
      <c r="C660" s="6">
        <v>1.4999999999999999E-2</v>
      </c>
      <c r="D660" s="6">
        <v>1.355</v>
      </c>
      <c r="E660" s="6">
        <v>1.3720000000000001</v>
      </c>
      <c r="F660" s="6">
        <v>0.18</v>
      </c>
      <c r="G660" s="6">
        <v>1.5409999999999999</v>
      </c>
      <c r="H660" s="6">
        <v>0</v>
      </c>
      <c r="I660" s="6">
        <v>-23.47</v>
      </c>
      <c r="J660" s="6">
        <v>70.561000000000007</v>
      </c>
      <c r="K660" s="6">
        <v>4.1210000000000004</v>
      </c>
      <c r="L660" s="6">
        <v>291.858</v>
      </c>
      <c r="M660" s="7"/>
    </row>
    <row r="661" spans="1:13" ht="14.5" x14ac:dyDescent="0.35">
      <c r="A661" s="2" t="str">
        <f>Esterhazy!A661</f>
        <v xml:space="preserve">  2023/01/28 08:00:00</v>
      </c>
      <c r="B661" s="2">
        <v>-0.11700000000000001</v>
      </c>
      <c r="C661" s="6">
        <v>0.224</v>
      </c>
      <c r="D661" s="6">
        <v>1.823</v>
      </c>
      <c r="E661" s="6">
        <v>2.0470000000000002</v>
      </c>
      <c r="F661" s="6">
        <v>-0.115</v>
      </c>
      <c r="G661" s="6">
        <v>1.5840000000000001</v>
      </c>
      <c r="H661" s="6">
        <v>0</v>
      </c>
      <c r="I661" s="6">
        <v>-23.709</v>
      </c>
      <c r="J661" s="6">
        <v>71.061000000000007</v>
      </c>
      <c r="K661" s="6">
        <v>5.5010000000000003</v>
      </c>
      <c r="L661" s="6">
        <v>288.8</v>
      </c>
      <c r="M661" s="7"/>
    </row>
    <row r="662" spans="1:13" ht="14.5" x14ac:dyDescent="0.35">
      <c r="A662" s="2" t="str">
        <f>Esterhazy!A662</f>
        <v xml:space="preserve">  2023/01/28 09:00:00</v>
      </c>
      <c r="B662" s="2">
        <v>1.6E-2</v>
      </c>
      <c r="C662" s="6">
        <v>-0.23899999999999999</v>
      </c>
      <c r="D662" s="6">
        <v>1.94</v>
      </c>
      <c r="E662" s="6">
        <v>1.702</v>
      </c>
      <c r="F662" s="6">
        <v>-0.09</v>
      </c>
      <c r="G662" s="6">
        <v>1.865</v>
      </c>
      <c r="H662" s="6">
        <v>0</v>
      </c>
      <c r="I662" s="6">
        <v>-23.597000000000001</v>
      </c>
      <c r="J662" s="6">
        <v>69.936999999999998</v>
      </c>
      <c r="K662" s="6">
        <v>5.9409999999999998</v>
      </c>
      <c r="L662" s="6">
        <v>292.37700000000001</v>
      </c>
      <c r="M662" s="7"/>
    </row>
    <row r="663" spans="1:13" ht="14.5" x14ac:dyDescent="0.35">
      <c r="A663" s="2" t="str">
        <f>Esterhazy!A663</f>
        <v xml:space="preserve">  2023/01/28 10:00:00</v>
      </c>
      <c r="B663" s="2">
        <v>0.39700000000000002</v>
      </c>
      <c r="C663" s="6">
        <v>-0.58299999999999996</v>
      </c>
      <c r="D663" s="6">
        <v>2.1880000000000002</v>
      </c>
      <c r="E663" s="6">
        <v>1.609</v>
      </c>
      <c r="F663" s="6">
        <v>-0.30599999999999999</v>
      </c>
      <c r="G663" s="6">
        <v>2.1309999999999998</v>
      </c>
      <c r="H663" s="6">
        <v>0</v>
      </c>
      <c r="I663" s="6">
        <v>-22.965</v>
      </c>
      <c r="J663" s="6">
        <v>68.195999999999998</v>
      </c>
      <c r="K663" s="6">
        <v>6.2720000000000002</v>
      </c>
      <c r="L663" s="6">
        <v>297.10199999999998</v>
      </c>
      <c r="M663" s="7"/>
    </row>
    <row r="664" spans="1:13" ht="14.5" x14ac:dyDescent="0.35">
      <c r="A664" s="2" t="str">
        <f>Esterhazy!A664</f>
        <v xml:space="preserve">  2023/01/28 11:00:00</v>
      </c>
      <c r="B664" s="2">
        <v>1.677</v>
      </c>
      <c r="C664" s="6">
        <v>8.5999999999999993E-2</v>
      </c>
      <c r="D664" s="6">
        <v>2.5880000000000001</v>
      </c>
      <c r="E664" s="6">
        <v>2.6749999999999998</v>
      </c>
      <c r="F664" s="6">
        <v>-7.6999999999999999E-2</v>
      </c>
      <c r="G664" s="6">
        <v>2.2040000000000002</v>
      </c>
      <c r="H664" s="6">
        <v>0</v>
      </c>
      <c r="I664" s="6">
        <v>-23.05</v>
      </c>
      <c r="J664" s="6">
        <v>66.739000000000004</v>
      </c>
      <c r="K664" s="6">
        <v>6.2039999999999997</v>
      </c>
      <c r="L664" s="6">
        <v>293.72300000000001</v>
      </c>
      <c r="M664" s="7"/>
    </row>
    <row r="665" spans="1:13" ht="14.5" x14ac:dyDescent="0.35">
      <c r="A665" s="2" t="str">
        <f>Esterhazy!A665</f>
        <v xml:space="preserve">  2023/01/28 12:00:00</v>
      </c>
      <c r="B665" s="2">
        <v>0.77300000000000002</v>
      </c>
      <c r="C665" s="6">
        <v>0.32300000000000001</v>
      </c>
      <c r="D665" s="6">
        <v>2</v>
      </c>
      <c r="E665" s="6">
        <v>2.323</v>
      </c>
      <c r="F665" s="6">
        <v>-0.20100000000000001</v>
      </c>
      <c r="G665" s="6">
        <v>2.2450000000000001</v>
      </c>
      <c r="H665" s="6">
        <v>0</v>
      </c>
      <c r="I665" s="6">
        <v>-22.48</v>
      </c>
      <c r="J665" s="6">
        <v>66.569999999999993</v>
      </c>
      <c r="K665" s="6">
        <v>6.9729999999999999</v>
      </c>
      <c r="L665" s="6">
        <v>294.00400000000002</v>
      </c>
      <c r="M665" s="7"/>
    </row>
    <row r="666" spans="1:13" ht="14.5" x14ac:dyDescent="0.35">
      <c r="A666" s="2" t="str">
        <f>Esterhazy!A666</f>
        <v xml:space="preserve">  2023/01/28 13:00:00</v>
      </c>
      <c r="B666" s="2">
        <v>2.1</v>
      </c>
      <c r="C666" s="6">
        <v>0.21099999999999999</v>
      </c>
      <c r="D666" s="6">
        <v>1.964</v>
      </c>
      <c r="E666" s="6">
        <v>2.1760000000000002</v>
      </c>
      <c r="F666" s="6">
        <v>-0.17199999999999999</v>
      </c>
      <c r="G666" s="6">
        <v>2.3050000000000002</v>
      </c>
      <c r="H666" s="6">
        <v>0</v>
      </c>
      <c r="I666" s="6">
        <v>-21.331</v>
      </c>
      <c r="J666" s="6">
        <v>66.825999999999993</v>
      </c>
      <c r="K666" s="6">
        <v>6.2910000000000004</v>
      </c>
      <c r="L666" s="6">
        <v>295.887</v>
      </c>
      <c r="M666" s="7"/>
    </row>
    <row r="667" spans="1:13" ht="14.5" x14ac:dyDescent="0.35">
      <c r="A667" s="2" t="str">
        <f>Esterhazy!A667</f>
        <v xml:space="preserve">  2023/01/28 14:00:00</v>
      </c>
      <c r="B667" s="2">
        <v>1.262</v>
      </c>
      <c r="C667" s="6">
        <v>1.002</v>
      </c>
      <c r="D667" s="6">
        <v>1.8839999999999999</v>
      </c>
      <c r="E667" s="6">
        <v>2.8839999999999999</v>
      </c>
      <c r="F667" s="6">
        <v>-2.5000000000000001E-2</v>
      </c>
      <c r="G667" s="6">
        <v>11.611000000000001</v>
      </c>
      <c r="H667" s="6">
        <v>0</v>
      </c>
      <c r="I667" s="6">
        <v>-20.445</v>
      </c>
      <c r="J667" s="6">
        <v>67.760000000000005</v>
      </c>
      <c r="K667" s="6">
        <v>6.9749999999999996</v>
      </c>
      <c r="L667" s="6">
        <v>284.55500000000001</v>
      </c>
      <c r="M667" s="7"/>
    </row>
    <row r="668" spans="1:13" ht="14.5" x14ac:dyDescent="0.35">
      <c r="A668" s="2" t="str">
        <f>Esterhazy!A668</f>
        <v xml:space="preserve">  2023/01/28 15:00:00</v>
      </c>
      <c r="B668" s="2">
        <v>2.2559999999999998</v>
      </c>
      <c r="C668" s="6">
        <v>0.66</v>
      </c>
      <c r="D668" s="6">
        <v>2.3650000000000002</v>
      </c>
      <c r="E668" s="6">
        <v>3.0249999999999999</v>
      </c>
      <c r="F668" s="6">
        <v>-0.22</v>
      </c>
      <c r="G668" s="6">
        <v>29.73</v>
      </c>
      <c r="H668" s="6">
        <v>0</v>
      </c>
      <c r="I668" s="6">
        <v>-20.277000000000001</v>
      </c>
      <c r="J668" s="6">
        <v>68.742000000000004</v>
      </c>
      <c r="K668" s="6">
        <v>7.7969999999999997</v>
      </c>
      <c r="L668" s="6">
        <v>281.06700000000001</v>
      </c>
      <c r="M668" s="7"/>
    </row>
    <row r="669" spans="1:13" ht="14.5" x14ac:dyDescent="0.35">
      <c r="A669" s="2" t="str">
        <f>Esterhazy!A669</f>
        <v xml:space="preserve">  2023/01/28 16:00:00</v>
      </c>
      <c r="B669" s="2">
        <v>1.9279999999999999</v>
      </c>
      <c r="C669" s="6">
        <v>0.36599999999999999</v>
      </c>
      <c r="D669" s="6">
        <v>2.1280000000000001</v>
      </c>
      <c r="E669" s="6">
        <v>2.4940000000000002</v>
      </c>
      <c r="F669" s="6">
        <v>-6.9000000000000006E-2</v>
      </c>
      <c r="G669" s="6">
        <v>28.754000000000001</v>
      </c>
      <c r="H669" s="6">
        <v>0</v>
      </c>
      <c r="I669" s="6">
        <v>-20.004000000000001</v>
      </c>
      <c r="J669" s="6">
        <v>66.688999999999993</v>
      </c>
      <c r="K669" s="6">
        <v>8.2449999999999992</v>
      </c>
      <c r="L669" s="6">
        <v>294.82799999999997</v>
      </c>
      <c r="M669" s="7"/>
    </row>
    <row r="670" spans="1:13" ht="14.5" x14ac:dyDescent="0.35">
      <c r="A670" s="2" t="str">
        <f>Esterhazy!A670</f>
        <v xml:space="preserve">  2023/01/28 17:00:00</v>
      </c>
      <c r="B670" s="2">
        <v>2.6909999999999998</v>
      </c>
      <c r="C670" s="6">
        <v>-0.46500000000000002</v>
      </c>
      <c r="D670" s="6">
        <v>2.2309999999999999</v>
      </c>
      <c r="E670" s="6">
        <v>1.77</v>
      </c>
      <c r="F670" s="6">
        <v>-0.316</v>
      </c>
      <c r="G670" s="6">
        <v>26.858000000000001</v>
      </c>
      <c r="H670" s="6">
        <v>0</v>
      </c>
      <c r="I670" s="6">
        <v>-19.901</v>
      </c>
      <c r="J670" s="6">
        <v>68.606999999999999</v>
      </c>
      <c r="K670" s="6">
        <v>7.0430000000000001</v>
      </c>
      <c r="L670" s="6">
        <v>290.02800000000002</v>
      </c>
      <c r="M670" s="7"/>
    </row>
    <row r="671" spans="1:13" ht="14.5" x14ac:dyDescent="0.35">
      <c r="A671" s="2" t="str">
        <f>Esterhazy!A671</f>
        <v xml:space="preserve">  2023/01/28 18:00:00</v>
      </c>
      <c r="B671" s="2">
        <v>1.8480000000000001</v>
      </c>
      <c r="C671" s="6">
        <v>0.28699999999999998</v>
      </c>
      <c r="D671" s="6">
        <v>2.5920000000000001</v>
      </c>
      <c r="E671" s="6">
        <v>2.879</v>
      </c>
      <c r="F671" s="6">
        <v>-0.53800000000000003</v>
      </c>
      <c r="G671" s="6">
        <v>21.841999999999999</v>
      </c>
      <c r="H671" s="6">
        <v>0</v>
      </c>
      <c r="I671" s="6">
        <v>-20.661999999999999</v>
      </c>
      <c r="J671" s="6">
        <v>67.781999999999996</v>
      </c>
      <c r="K671" s="6">
        <v>7.1150000000000002</v>
      </c>
      <c r="L671" s="6">
        <v>287.94600000000003</v>
      </c>
      <c r="M671" s="7"/>
    </row>
    <row r="672" spans="1:13" ht="14.5" x14ac:dyDescent="0.35">
      <c r="A672" s="2" t="str">
        <f>Esterhazy!A672</f>
        <v xml:space="preserve">  2023/01/28 19:00:00</v>
      </c>
      <c r="B672" s="2">
        <v>0.754</v>
      </c>
      <c r="C672" s="6">
        <v>-0.371</v>
      </c>
      <c r="D672" s="6">
        <v>2.6080000000000001</v>
      </c>
      <c r="E672" s="6">
        <v>2.2389999999999999</v>
      </c>
      <c r="F672" s="6">
        <v>-0.40899999999999997</v>
      </c>
      <c r="G672" s="6">
        <v>16.786000000000001</v>
      </c>
      <c r="H672" s="6">
        <v>0</v>
      </c>
      <c r="I672" s="6">
        <v>-21.914000000000001</v>
      </c>
      <c r="J672" s="6">
        <v>68.05</v>
      </c>
      <c r="K672" s="6">
        <v>7.3849999999999998</v>
      </c>
      <c r="L672" s="6">
        <v>285.74299999999999</v>
      </c>
      <c r="M672" s="7"/>
    </row>
    <row r="673" spans="1:13" ht="14.5" x14ac:dyDescent="0.35">
      <c r="A673" s="2" t="str">
        <f>Esterhazy!A673</f>
        <v xml:space="preserve">  2023/01/28 20:00:00</v>
      </c>
      <c r="B673" s="2">
        <v>0.64100000000000001</v>
      </c>
      <c r="C673" s="6">
        <v>-1.397</v>
      </c>
      <c r="D673" s="6">
        <v>2.3239999999999998</v>
      </c>
      <c r="E673" s="6">
        <v>0.93300000000000005</v>
      </c>
      <c r="F673" s="6">
        <v>-0.32200000000000001</v>
      </c>
      <c r="G673" s="6">
        <v>3.645</v>
      </c>
      <c r="H673" s="6">
        <v>0</v>
      </c>
      <c r="I673" s="6">
        <v>-22.632000000000001</v>
      </c>
      <c r="J673" s="6">
        <v>68.947000000000003</v>
      </c>
      <c r="K673" s="6">
        <v>7.3289999999999997</v>
      </c>
      <c r="L673" s="6">
        <v>282.05099999999999</v>
      </c>
      <c r="M673" s="7"/>
    </row>
    <row r="674" spans="1:13" ht="14.5" x14ac:dyDescent="0.35">
      <c r="A674" s="2" t="str">
        <f>Esterhazy!A674</f>
        <v xml:space="preserve">  2023/01/28 21:00:00</v>
      </c>
      <c r="B674" s="2" t="s">
        <v>40</v>
      </c>
      <c r="C674" s="6" t="s">
        <v>40</v>
      </c>
      <c r="D674" s="6" t="s">
        <v>40</v>
      </c>
      <c r="E674" s="6" t="s">
        <v>40</v>
      </c>
      <c r="F674" s="6" t="s">
        <v>40</v>
      </c>
      <c r="G674" s="6">
        <v>2.2280000000000002</v>
      </c>
      <c r="H674" s="6">
        <v>0</v>
      </c>
      <c r="I674" s="6">
        <v>-22.184999999999999</v>
      </c>
      <c r="J674" s="6">
        <v>69.245000000000005</v>
      </c>
      <c r="K674" s="6">
        <v>8.9420000000000002</v>
      </c>
      <c r="L674" s="6">
        <v>281.12</v>
      </c>
      <c r="M674" s="7"/>
    </row>
    <row r="675" spans="1:13" ht="14.5" x14ac:dyDescent="0.35">
      <c r="A675" s="2" t="str">
        <f>Esterhazy!A675</f>
        <v xml:space="preserve">  2023/01/28 22:00:00</v>
      </c>
      <c r="B675" s="2">
        <v>0.23499999999999999</v>
      </c>
      <c r="C675" s="6">
        <v>-0.23300000000000001</v>
      </c>
      <c r="D675" s="6">
        <v>1.99</v>
      </c>
      <c r="E675" s="6">
        <v>1.7589999999999999</v>
      </c>
      <c r="F675" s="6">
        <v>2E-3</v>
      </c>
      <c r="G675" s="6">
        <v>2.0619999999999998</v>
      </c>
      <c r="H675" s="6">
        <v>0</v>
      </c>
      <c r="I675" s="6">
        <v>-21.988</v>
      </c>
      <c r="J675" s="6">
        <v>68.606999999999999</v>
      </c>
      <c r="K675" s="6">
        <v>9.0739999999999998</v>
      </c>
      <c r="L675" s="6">
        <v>268.298</v>
      </c>
      <c r="M675" s="7"/>
    </row>
    <row r="676" spans="1:13" ht="14.5" x14ac:dyDescent="0.35">
      <c r="A676" s="2" t="str">
        <f>Esterhazy!A676</f>
        <v xml:space="preserve">  2023/01/28 23:00:00</v>
      </c>
      <c r="B676" s="2">
        <v>-1.2999999999999999E-2</v>
      </c>
      <c r="C676" s="6">
        <v>-0.52200000000000002</v>
      </c>
      <c r="D676" s="6">
        <v>1.52</v>
      </c>
      <c r="E676" s="6">
        <v>1.0029999999999999</v>
      </c>
      <c r="F676" s="6">
        <v>-0.375</v>
      </c>
      <c r="G676" s="6">
        <v>1.84</v>
      </c>
      <c r="H676" s="6">
        <v>0</v>
      </c>
      <c r="I676" s="6">
        <v>-22.271000000000001</v>
      </c>
      <c r="J676" s="6">
        <v>67.674999999999997</v>
      </c>
      <c r="K676" s="6">
        <v>8.2379999999999995</v>
      </c>
      <c r="L676" s="6">
        <v>268.70800000000003</v>
      </c>
      <c r="M676" s="7"/>
    </row>
    <row r="677" spans="1:13" ht="14.5" x14ac:dyDescent="0.35">
      <c r="A677" s="2" t="str">
        <f>Esterhazy!A677</f>
        <v xml:space="preserve">  2023/01/29 00:00:00</v>
      </c>
      <c r="B677" s="2">
        <v>-1.9E-2</v>
      </c>
      <c r="C677" s="6">
        <v>-0.92100000000000004</v>
      </c>
      <c r="D677" s="6">
        <v>1.7170000000000001</v>
      </c>
      <c r="E677" s="6">
        <v>0.80100000000000005</v>
      </c>
      <c r="F677" s="6">
        <v>-0.51500000000000001</v>
      </c>
      <c r="G677" s="6">
        <v>1.85</v>
      </c>
      <c r="H677" s="6">
        <v>0</v>
      </c>
      <c r="I677" s="6">
        <v>-22.111000000000001</v>
      </c>
      <c r="J677" s="6">
        <v>67.713999999999999</v>
      </c>
      <c r="K677" s="6">
        <v>8.3949999999999996</v>
      </c>
      <c r="L677" s="6">
        <v>277.07100000000003</v>
      </c>
      <c r="M677" s="7"/>
    </row>
    <row r="678" spans="1:13" ht="14.5" x14ac:dyDescent="0.35">
      <c r="A678" s="2" t="str">
        <f>Esterhazy!A678</f>
        <v xml:space="preserve">  2023/01/29 01:00:00</v>
      </c>
      <c r="B678" s="2">
        <v>-0.214</v>
      </c>
      <c r="C678" s="6">
        <v>-0.76100000000000001</v>
      </c>
      <c r="D678" s="6">
        <v>1.613</v>
      </c>
      <c r="E678" s="6">
        <v>0.85499999999999998</v>
      </c>
      <c r="F678" s="6">
        <v>-0.502</v>
      </c>
      <c r="G678" s="6">
        <v>1.827</v>
      </c>
      <c r="H678" s="6">
        <v>0</v>
      </c>
      <c r="I678" s="6">
        <v>-23.202999999999999</v>
      </c>
      <c r="J678" s="6">
        <v>68.700999999999993</v>
      </c>
      <c r="K678" s="6">
        <v>7.3570000000000002</v>
      </c>
      <c r="L678" s="6">
        <v>272.01400000000001</v>
      </c>
      <c r="M678" s="7"/>
    </row>
    <row r="679" spans="1:13" ht="14.5" x14ac:dyDescent="0.35">
      <c r="A679" s="2" t="str">
        <f>Esterhazy!A679</f>
        <v xml:space="preserve">  2023/01/29 02:00:00</v>
      </c>
      <c r="B679" s="2">
        <v>-0.40500000000000003</v>
      </c>
      <c r="C679" s="6">
        <v>-0.84799999999999998</v>
      </c>
      <c r="D679" s="6">
        <v>1.506</v>
      </c>
      <c r="E679" s="6">
        <v>0.66200000000000003</v>
      </c>
      <c r="F679" s="6">
        <v>-0.5</v>
      </c>
      <c r="G679" s="6">
        <v>1.754</v>
      </c>
      <c r="H679" s="6">
        <v>0</v>
      </c>
      <c r="I679" s="6">
        <v>-23.896999999999998</v>
      </c>
      <c r="J679" s="6">
        <v>69.566000000000003</v>
      </c>
      <c r="K679" s="6">
        <v>7.8330000000000002</v>
      </c>
      <c r="L679" s="6">
        <v>260.197</v>
      </c>
      <c r="M679" s="7"/>
    </row>
    <row r="680" spans="1:13" ht="14.5" x14ac:dyDescent="0.35">
      <c r="A680" s="2" t="str">
        <f>Esterhazy!A680</f>
        <v xml:space="preserve">  2023/01/29 03:00:00</v>
      </c>
      <c r="B680" s="2">
        <v>-7.9000000000000001E-2</v>
      </c>
      <c r="C680" s="6">
        <v>-0.85299999999999998</v>
      </c>
      <c r="D680" s="6">
        <v>2.1720000000000002</v>
      </c>
      <c r="E680" s="6">
        <v>1.3220000000000001</v>
      </c>
      <c r="F680" s="6">
        <v>-0.311</v>
      </c>
      <c r="G680" s="6">
        <v>1.843</v>
      </c>
      <c r="H680" s="6">
        <v>0</v>
      </c>
      <c r="I680" s="6">
        <v>-23.962</v>
      </c>
      <c r="J680" s="6">
        <v>70.576999999999998</v>
      </c>
      <c r="K680" s="6">
        <v>7.2779999999999996</v>
      </c>
      <c r="L680" s="6">
        <v>255.55699999999999</v>
      </c>
      <c r="M680" s="7"/>
    </row>
    <row r="681" spans="1:13" ht="14.5" x14ac:dyDescent="0.35">
      <c r="A681" s="2" t="str">
        <f>Esterhazy!A681</f>
        <v xml:space="preserve">  2023/01/29 04:00:00</v>
      </c>
      <c r="B681" s="2">
        <v>0.68100000000000005</v>
      </c>
      <c r="C681" s="6">
        <v>-0.72799999999999998</v>
      </c>
      <c r="D681" s="6">
        <v>1.8160000000000001</v>
      </c>
      <c r="E681" s="6">
        <v>1.0900000000000001</v>
      </c>
      <c r="F681" s="6">
        <v>-0.42199999999999999</v>
      </c>
      <c r="G681" s="6">
        <v>1.931</v>
      </c>
      <c r="H681" s="6">
        <v>0</v>
      </c>
      <c r="I681" s="6">
        <v>-23.58</v>
      </c>
      <c r="J681" s="6">
        <v>70.887</v>
      </c>
      <c r="K681" s="6">
        <v>7.2309999999999999</v>
      </c>
      <c r="L681" s="6">
        <v>253.56800000000001</v>
      </c>
      <c r="M681" s="7"/>
    </row>
    <row r="682" spans="1:13" ht="14.5" x14ac:dyDescent="0.35">
      <c r="A682" s="2" t="str">
        <f>Esterhazy!A682</f>
        <v xml:space="preserve">  2023/01/29 05:00:00</v>
      </c>
      <c r="B682" s="2">
        <v>0.34399999999999997</v>
      </c>
      <c r="C682" s="6">
        <v>-0.28399999999999997</v>
      </c>
      <c r="D682" s="6">
        <v>0.93200000000000005</v>
      </c>
      <c r="E682" s="6">
        <v>0.64900000000000002</v>
      </c>
      <c r="F682" s="6">
        <v>-0.22500000000000001</v>
      </c>
      <c r="G682" s="6">
        <v>1.996</v>
      </c>
      <c r="H682" s="6">
        <v>0</v>
      </c>
      <c r="I682" s="6">
        <v>-22.667000000000002</v>
      </c>
      <c r="J682" s="6">
        <v>71.929000000000002</v>
      </c>
      <c r="K682" s="6">
        <v>5.9029999999999996</v>
      </c>
      <c r="L682" s="6">
        <v>270.53699999999998</v>
      </c>
      <c r="M682" s="7"/>
    </row>
    <row r="683" spans="1:13" ht="14.5" x14ac:dyDescent="0.35">
      <c r="A683" s="2" t="str">
        <f>Esterhazy!A683</f>
        <v xml:space="preserve">  2023/01/29 06:00:00</v>
      </c>
      <c r="B683" s="2">
        <v>0.55700000000000005</v>
      </c>
      <c r="C683" s="6">
        <v>-0.67800000000000005</v>
      </c>
      <c r="D683" s="6">
        <v>1.448</v>
      </c>
      <c r="E683" s="6">
        <v>0.77300000000000002</v>
      </c>
      <c r="F683" s="6">
        <v>-0.32900000000000001</v>
      </c>
      <c r="G683" s="6">
        <v>11.19</v>
      </c>
      <c r="H683" s="6">
        <v>0</v>
      </c>
      <c r="I683" s="6">
        <v>-21.32</v>
      </c>
      <c r="J683" s="6">
        <v>71.673000000000002</v>
      </c>
      <c r="K683" s="6">
        <v>5.8520000000000003</v>
      </c>
      <c r="L683" s="6">
        <v>299.15699999999998</v>
      </c>
      <c r="M683" s="7"/>
    </row>
    <row r="684" spans="1:13" ht="14.5" x14ac:dyDescent="0.35">
      <c r="A684" s="2" t="str">
        <f>Esterhazy!A684</f>
        <v xml:space="preserve">  2023/01/29 07:00:00</v>
      </c>
      <c r="B684" s="2">
        <v>0.42099999999999999</v>
      </c>
      <c r="C684" s="6">
        <v>-0.96299999999999997</v>
      </c>
      <c r="D684" s="6">
        <v>3.1869999999999998</v>
      </c>
      <c r="E684" s="6">
        <v>2.226</v>
      </c>
      <c r="F684" s="6">
        <v>-0.36799999999999999</v>
      </c>
      <c r="G684" s="6">
        <v>27.611000000000001</v>
      </c>
      <c r="H684" s="6">
        <v>0</v>
      </c>
      <c r="I684" s="6">
        <v>-21.802</v>
      </c>
      <c r="J684" s="6">
        <v>70.513000000000005</v>
      </c>
      <c r="K684" s="6">
        <v>5.2560000000000002</v>
      </c>
      <c r="L684" s="6">
        <v>300.8</v>
      </c>
      <c r="M684" s="7"/>
    </row>
    <row r="685" spans="1:13" ht="14.5" x14ac:dyDescent="0.35">
      <c r="A685" s="2" t="str">
        <f>Esterhazy!A685</f>
        <v xml:space="preserve">  2023/01/29 08:00:00</v>
      </c>
      <c r="B685" s="2">
        <v>1.244</v>
      </c>
      <c r="C685" s="6">
        <v>-0.4</v>
      </c>
      <c r="D685" s="6">
        <v>1.907</v>
      </c>
      <c r="E685" s="6">
        <v>1.5069999999999999</v>
      </c>
      <c r="F685" s="6">
        <v>-0.183</v>
      </c>
      <c r="G685" s="6">
        <v>31.379000000000001</v>
      </c>
      <c r="H685" s="6">
        <v>0</v>
      </c>
      <c r="I685" s="6">
        <v>-23.190999999999999</v>
      </c>
      <c r="J685" s="6">
        <v>71.778000000000006</v>
      </c>
      <c r="K685" s="6">
        <v>5.0430000000000001</v>
      </c>
      <c r="L685" s="6">
        <v>296.51600000000002</v>
      </c>
      <c r="M685" s="7"/>
    </row>
    <row r="686" spans="1:13" ht="14.5" x14ac:dyDescent="0.35">
      <c r="A686" s="2" t="str">
        <f>Esterhazy!A686</f>
        <v xml:space="preserve">  2023/01/29 09:00:00</v>
      </c>
      <c r="B686" s="2">
        <v>1.895</v>
      </c>
      <c r="C686" s="6">
        <v>-0.57299999999999995</v>
      </c>
      <c r="D686" s="6">
        <v>2.0219999999999998</v>
      </c>
      <c r="E686" s="6">
        <v>1.45</v>
      </c>
      <c r="F686" s="6">
        <v>-0.38400000000000001</v>
      </c>
      <c r="G686" s="6">
        <v>20.344999999999999</v>
      </c>
      <c r="H686" s="6">
        <v>0</v>
      </c>
      <c r="I686" s="6">
        <v>-24.138000000000002</v>
      </c>
      <c r="J686" s="6">
        <v>72.588999999999999</v>
      </c>
      <c r="K686" s="6">
        <v>4.5640000000000001</v>
      </c>
      <c r="L686" s="6">
        <v>288.83499999999998</v>
      </c>
      <c r="M686" s="7"/>
    </row>
    <row r="687" spans="1:13" ht="14.5" x14ac:dyDescent="0.35">
      <c r="A687" s="2" t="str">
        <f>Esterhazy!A687</f>
        <v xml:space="preserve">  2023/01/29 10:00:00</v>
      </c>
      <c r="B687" s="2">
        <v>0.45200000000000001</v>
      </c>
      <c r="C687" s="6">
        <v>-0.499</v>
      </c>
      <c r="D687" s="6">
        <v>2.202</v>
      </c>
      <c r="E687" s="6">
        <v>1.702</v>
      </c>
      <c r="F687" s="6">
        <v>-0.30599999999999999</v>
      </c>
      <c r="G687" s="6">
        <v>4.9669999999999996</v>
      </c>
      <c r="H687" s="6">
        <v>0</v>
      </c>
      <c r="I687" s="6">
        <v>-24.27</v>
      </c>
      <c r="J687" s="6">
        <v>71.634</v>
      </c>
      <c r="K687" s="6">
        <v>4.4080000000000004</v>
      </c>
      <c r="L687" s="6">
        <v>290.58</v>
      </c>
      <c r="M687" s="7"/>
    </row>
    <row r="688" spans="1:13" ht="14.5" x14ac:dyDescent="0.35">
      <c r="A688" s="2" t="str">
        <f>Esterhazy!A688</f>
        <v xml:space="preserve">  2023/01/29 11:00:00</v>
      </c>
      <c r="B688" s="2">
        <v>0.22900000000000001</v>
      </c>
      <c r="C688" s="6">
        <v>0.497</v>
      </c>
      <c r="D688" s="6">
        <v>1.4850000000000001</v>
      </c>
      <c r="E688" s="6">
        <v>1.9790000000000001</v>
      </c>
      <c r="F688" s="6">
        <v>-0.14099999999999999</v>
      </c>
      <c r="G688" s="6">
        <v>9.9610000000000003</v>
      </c>
      <c r="H688" s="6">
        <v>0</v>
      </c>
      <c r="I688" s="6">
        <v>-23.635000000000002</v>
      </c>
      <c r="J688" s="6">
        <v>69.876999999999995</v>
      </c>
      <c r="K688" s="6">
        <v>3.895</v>
      </c>
      <c r="L688" s="6">
        <v>294.13099999999997</v>
      </c>
      <c r="M688" s="7"/>
    </row>
    <row r="689" spans="1:13" ht="14.5" x14ac:dyDescent="0.35">
      <c r="A689" s="2" t="str">
        <f>Esterhazy!A689</f>
        <v xml:space="preserve">  2023/01/29 12:00:00</v>
      </c>
      <c r="B689" s="2">
        <v>9.9000000000000005E-2</v>
      </c>
      <c r="C689" s="6">
        <v>1.3340000000000001</v>
      </c>
      <c r="D689" s="6">
        <v>2.1269999999999998</v>
      </c>
      <c r="E689" s="6">
        <v>3.4540000000000002</v>
      </c>
      <c r="F689" s="6">
        <v>2.1999999999999999E-2</v>
      </c>
      <c r="G689" s="6">
        <v>30.702000000000002</v>
      </c>
      <c r="H689" s="6">
        <v>0</v>
      </c>
      <c r="I689" s="6">
        <v>-22.408000000000001</v>
      </c>
      <c r="J689" s="6">
        <v>68.06</v>
      </c>
      <c r="K689" s="6">
        <v>3.3519999999999999</v>
      </c>
      <c r="L689" s="6">
        <v>291.18700000000001</v>
      </c>
      <c r="M689" s="7"/>
    </row>
    <row r="690" spans="1:13" ht="14.5" x14ac:dyDescent="0.35">
      <c r="A690" s="2" t="str">
        <f>Esterhazy!A690</f>
        <v xml:space="preserve">  2023/01/29 13:00:00</v>
      </c>
      <c r="B690" s="2">
        <v>0.255</v>
      </c>
      <c r="C690" s="6">
        <v>0.52600000000000002</v>
      </c>
      <c r="D690" s="6">
        <v>2.0390000000000001</v>
      </c>
      <c r="E690" s="6">
        <v>2.5609999999999999</v>
      </c>
      <c r="F690" s="6">
        <v>-0.1</v>
      </c>
      <c r="G690" s="6">
        <v>29.442</v>
      </c>
      <c r="H690" s="6">
        <v>0</v>
      </c>
      <c r="I690" s="6">
        <v>-21.391999999999999</v>
      </c>
      <c r="J690" s="6">
        <v>66.850999999999999</v>
      </c>
      <c r="K690" s="6">
        <v>3.6859999999999999</v>
      </c>
      <c r="L690" s="6">
        <v>298.45100000000002</v>
      </c>
      <c r="M690" s="7"/>
    </row>
    <row r="691" spans="1:13" ht="14.5" x14ac:dyDescent="0.35">
      <c r="A691" s="2" t="str">
        <f>Esterhazy!A691</f>
        <v xml:space="preserve">  2023/01/29 14:00:00</v>
      </c>
      <c r="B691" s="2">
        <v>0.81</v>
      </c>
      <c r="C691" s="6">
        <v>0.58899999999999997</v>
      </c>
      <c r="D691" s="6">
        <v>1.1719999999999999</v>
      </c>
      <c r="E691" s="6">
        <v>1.7549999999999999</v>
      </c>
      <c r="F691" s="6">
        <v>-8.4000000000000005E-2</v>
      </c>
      <c r="G691" s="6">
        <v>24.565000000000001</v>
      </c>
      <c r="H691" s="6">
        <v>0</v>
      </c>
      <c r="I691" s="6">
        <v>-21.113</v>
      </c>
      <c r="J691" s="6">
        <v>66.703999999999994</v>
      </c>
      <c r="K691" s="6">
        <v>4.7460000000000004</v>
      </c>
      <c r="L691" s="6">
        <v>306.11799999999999</v>
      </c>
      <c r="M691" s="7"/>
    </row>
    <row r="692" spans="1:13" ht="14.5" x14ac:dyDescent="0.35">
      <c r="A692" s="2" t="str">
        <f>Esterhazy!A692</f>
        <v xml:space="preserve">  2023/01/29 15:00:00</v>
      </c>
      <c r="B692" s="2">
        <v>0.752</v>
      </c>
      <c r="C692" s="6">
        <v>0.32700000000000001</v>
      </c>
      <c r="D692" s="6">
        <v>0.71499999999999997</v>
      </c>
      <c r="E692" s="6">
        <v>1.0389999999999999</v>
      </c>
      <c r="F692" s="6">
        <v>0.127</v>
      </c>
      <c r="G692" s="6">
        <v>23.14</v>
      </c>
      <c r="H692" s="6">
        <v>0</v>
      </c>
      <c r="I692" s="6">
        <v>-21.306999999999999</v>
      </c>
      <c r="J692" s="6">
        <v>63.082999999999998</v>
      </c>
      <c r="K692" s="6">
        <v>6.5439999999999996</v>
      </c>
      <c r="L692" s="6">
        <v>295.45600000000002</v>
      </c>
      <c r="M692" s="7"/>
    </row>
    <row r="693" spans="1:13" ht="14.5" x14ac:dyDescent="0.35">
      <c r="A693" s="2" t="str">
        <f>Esterhazy!A693</f>
        <v xml:space="preserve">  2023/01/29 16:00:00</v>
      </c>
      <c r="B693" s="2">
        <v>-0.1</v>
      </c>
      <c r="C693" s="6">
        <v>-0.71299999999999997</v>
      </c>
      <c r="D693" s="6">
        <v>1.2370000000000001</v>
      </c>
      <c r="E693" s="6">
        <v>0.52100000000000002</v>
      </c>
      <c r="F693" s="6">
        <v>-0.21</v>
      </c>
      <c r="G693" s="6">
        <v>22.706</v>
      </c>
      <c r="H693" s="6">
        <v>0</v>
      </c>
      <c r="I693" s="6">
        <v>-21.837</v>
      </c>
      <c r="J693" s="6">
        <v>64.367999999999995</v>
      </c>
      <c r="K693" s="6">
        <v>7.8319999999999999</v>
      </c>
      <c r="L693" s="6">
        <v>300.15100000000001</v>
      </c>
      <c r="M693" s="7"/>
    </row>
    <row r="694" spans="1:13" ht="14.5" x14ac:dyDescent="0.35">
      <c r="A694" s="2" t="str">
        <f>Esterhazy!A694</f>
        <v xml:space="preserve">  2023/01/29 17:00:00</v>
      </c>
      <c r="B694" s="2">
        <v>-0.32200000000000001</v>
      </c>
      <c r="C694" s="6">
        <v>-0.439</v>
      </c>
      <c r="D694" s="6">
        <v>0.63400000000000001</v>
      </c>
      <c r="E694" s="6">
        <v>0.193</v>
      </c>
      <c r="F694" s="6">
        <v>-0.23799999999999999</v>
      </c>
      <c r="G694" s="6">
        <v>19.346</v>
      </c>
      <c r="H694" s="6">
        <v>0</v>
      </c>
      <c r="I694" s="6">
        <v>-22.91</v>
      </c>
      <c r="J694" s="6">
        <v>63.171999999999997</v>
      </c>
      <c r="K694" s="6">
        <v>8.0259999999999998</v>
      </c>
      <c r="L694" s="6">
        <v>298.56099999999998</v>
      </c>
      <c r="M694" s="7"/>
    </row>
    <row r="695" spans="1:13" ht="14.5" x14ac:dyDescent="0.35">
      <c r="A695" s="2" t="str">
        <f>Esterhazy!A695</f>
        <v xml:space="preserve">  2023/01/29 18:00:00</v>
      </c>
      <c r="B695" s="2">
        <v>-0.10100000000000001</v>
      </c>
      <c r="C695" s="6">
        <v>-0.61699999999999999</v>
      </c>
      <c r="D695" s="6">
        <v>0.68300000000000005</v>
      </c>
      <c r="E695" s="6">
        <v>6.4000000000000001E-2</v>
      </c>
      <c r="F695" s="6">
        <v>-0.114</v>
      </c>
      <c r="G695" s="6">
        <v>21.524000000000001</v>
      </c>
      <c r="H695" s="6">
        <v>0</v>
      </c>
      <c r="I695" s="6">
        <v>-24.396999999999998</v>
      </c>
      <c r="J695" s="6">
        <v>64.825999999999993</v>
      </c>
      <c r="K695" s="6">
        <v>6.4729999999999999</v>
      </c>
      <c r="L695" s="6">
        <v>294.02999999999997</v>
      </c>
      <c r="M695" s="7"/>
    </row>
    <row r="696" spans="1:13" ht="14.5" x14ac:dyDescent="0.35">
      <c r="A696" s="2" t="str">
        <f>Esterhazy!A696</f>
        <v xml:space="preserve">  2023/01/29 19:00:00</v>
      </c>
      <c r="B696" s="2">
        <v>0.32</v>
      </c>
      <c r="C696" s="6">
        <v>-1.478</v>
      </c>
      <c r="D696" s="6">
        <v>1.077</v>
      </c>
      <c r="E696" s="6">
        <v>-0.40100000000000002</v>
      </c>
      <c r="F696" s="6">
        <v>-0.24099999999999999</v>
      </c>
      <c r="G696" s="6">
        <v>6.6779999999999999</v>
      </c>
      <c r="H696" s="6">
        <v>0</v>
      </c>
      <c r="I696" s="6">
        <v>-25.645</v>
      </c>
      <c r="J696" s="6">
        <v>65.209999999999994</v>
      </c>
      <c r="K696" s="6">
        <v>6.7130000000000001</v>
      </c>
      <c r="L696" s="6">
        <v>287.78699999999998</v>
      </c>
      <c r="M696" s="7"/>
    </row>
    <row r="697" spans="1:13" ht="14.5" x14ac:dyDescent="0.35">
      <c r="A697" s="2" t="str">
        <f>Esterhazy!A697</f>
        <v xml:space="preserve">  2023/01/29 20:00:00</v>
      </c>
      <c r="B697" s="2">
        <v>1.238</v>
      </c>
      <c r="C697" s="6">
        <v>-0.41</v>
      </c>
      <c r="D697" s="6">
        <v>0.58499999999999996</v>
      </c>
      <c r="E697" s="6">
        <v>0.17299999999999999</v>
      </c>
      <c r="F697" s="6">
        <v>7.5999999999999998E-2</v>
      </c>
      <c r="G697" s="6">
        <v>1.7030000000000001</v>
      </c>
      <c r="H697" s="6">
        <v>0</v>
      </c>
      <c r="I697" s="6">
        <v>-26.344000000000001</v>
      </c>
      <c r="J697" s="6">
        <v>65.183999999999997</v>
      </c>
      <c r="K697" s="6">
        <v>7.6849999999999996</v>
      </c>
      <c r="L697" s="6">
        <v>291.95499999999998</v>
      </c>
      <c r="M697" s="7"/>
    </row>
    <row r="698" spans="1:13" ht="14.5" x14ac:dyDescent="0.35">
      <c r="A698" s="2" t="str">
        <f>Esterhazy!A698</f>
        <v xml:space="preserve">  2023/01/29 21:00:00</v>
      </c>
      <c r="B698" s="2" t="s">
        <v>40</v>
      </c>
      <c r="C698" s="6" t="s">
        <v>40</v>
      </c>
      <c r="D698" s="6" t="s">
        <v>40</v>
      </c>
      <c r="E698" s="6" t="s">
        <v>40</v>
      </c>
      <c r="F698" s="6" t="s">
        <v>40</v>
      </c>
      <c r="G698" s="6">
        <v>2.0369999999999999</v>
      </c>
      <c r="H698" s="6">
        <v>0</v>
      </c>
      <c r="I698" s="6">
        <v>-27.071000000000002</v>
      </c>
      <c r="J698" s="6">
        <v>64.105999999999995</v>
      </c>
      <c r="K698" s="6">
        <v>7.0359999999999996</v>
      </c>
      <c r="L698" s="6">
        <v>285.57900000000001</v>
      </c>
      <c r="M698" s="7"/>
    </row>
    <row r="699" spans="1:13" ht="14.5" x14ac:dyDescent="0.35">
      <c r="A699" s="2" t="str">
        <f>Esterhazy!A699</f>
        <v xml:space="preserve">  2023/01/29 22:00:00</v>
      </c>
      <c r="B699" s="2">
        <v>2.1829999999999998</v>
      </c>
      <c r="C699" s="6">
        <v>-0.623</v>
      </c>
      <c r="D699" s="6">
        <v>0.59099999999999997</v>
      </c>
      <c r="E699" s="6">
        <v>-3.3000000000000002E-2</v>
      </c>
      <c r="F699" s="6">
        <v>0.13400000000000001</v>
      </c>
      <c r="G699" s="6">
        <v>2.411</v>
      </c>
      <c r="H699" s="6">
        <v>0</v>
      </c>
      <c r="I699" s="6">
        <v>-27.411999999999999</v>
      </c>
      <c r="J699" s="6">
        <v>66.399000000000001</v>
      </c>
      <c r="K699" s="6">
        <v>7.1980000000000004</v>
      </c>
      <c r="L699" s="6">
        <v>279.54700000000003</v>
      </c>
      <c r="M699" s="7"/>
    </row>
    <row r="700" spans="1:13" ht="14.5" x14ac:dyDescent="0.35">
      <c r="A700" s="2" t="str">
        <f>Esterhazy!A700</f>
        <v xml:space="preserve">  2023/01/29 23:00:00</v>
      </c>
      <c r="B700" s="2">
        <v>0.60099999999999998</v>
      </c>
      <c r="C700" s="6">
        <v>-5.8000000000000003E-2</v>
      </c>
      <c r="D700" s="6">
        <v>0.42199999999999999</v>
      </c>
      <c r="E700" s="6">
        <v>0.36</v>
      </c>
      <c r="F700" s="6">
        <v>0.45300000000000001</v>
      </c>
      <c r="G700" s="6">
        <v>2.5680000000000001</v>
      </c>
      <c r="H700" s="6">
        <v>0</v>
      </c>
      <c r="I700" s="6">
        <v>-27.138999999999999</v>
      </c>
      <c r="J700" s="6">
        <v>68.382999999999996</v>
      </c>
      <c r="K700" s="6">
        <v>7.9109999999999996</v>
      </c>
      <c r="L700" s="6">
        <v>270.64499999999998</v>
      </c>
      <c r="M700" s="7"/>
    </row>
    <row r="701" spans="1:13" ht="14.5" x14ac:dyDescent="0.35">
      <c r="A701" s="2" t="str">
        <f>Esterhazy!A701</f>
        <v xml:space="preserve">  2023/01/30 00:00:00</v>
      </c>
      <c r="B701" s="2">
        <v>0.38200000000000001</v>
      </c>
      <c r="C701" s="6">
        <v>-0.39400000000000002</v>
      </c>
      <c r="D701" s="6">
        <v>0.57899999999999996</v>
      </c>
      <c r="E701" s="6">
        <v>0.184</v>
      </c>
      <c r="F701" s="6">
        <v>0.65500000000000003</v>
      </c>
      <c r="G701" s="6">
        <v>2.323</v>
      </c>
      <c r="H701" s="6">
        <v>0</v>
      </c>
      <c r="I701" s="6">
        <v>-27.661999999999999</v>
      </c>
      <c r="J701" s="6">
        <v>67.433999999999997</v>
      </c>
      <c r="K701" s="6">
        <v>8.93</v>
      </c>
      <c r="L701" s="6">
        <v>259.851</v>
      </c>
      <c r="M701" s="7"/>
    </row>
    <row r="702" spans="1:13" ht="14.5" x14ac:dyDescent="0.35">
      <c r="A702" s="2" t="str">
        <f>Esterhazy!A702</f>
        <v xml:space="preserve">  2023/01/30 01:00:00</v>
      </c>
      <c r="B702" s="2">
        <v>0.189</v>
      </c>
      <c r="C702" s="6">
        <v>-0.223</v>
      </c>
      <c r="D702" s="6">
        <v>0.627</v>
      </c>
      <c r="E702" s="6">
        <v>0.40200000000000002</v>
      </c>
      <c r="F702" s="6">
        <v>0.38200000000000001</v>
      </c>
      <c r="G702" s="6">
        <v>2.194</v>
      </c>
      <c r="H702" s="6">
        <v>0</v>
      </c>
      <c r="I702" s="6">
        <v>-27.983000000000001</v>
      </c>
      <c r="J702" s="6">
        <v>67.405000000000001</v>
      </c>
      <c r="K702" s="6">
        <v>10.81</v>
      </c>
      <c r="L702" s="6">
        <v>255.631</v>
      </c>
      <c r="M702" s="7"/>
    </row>
    <row r="703" spans="1:13" ht="14.5" x14ac:dyDescent="0.35">
      <c r="A703" s="2" t="str">
        <f>Esterhazy!A703</f>
        <v xml:space="preserve">  2023/01/30 02:00:00</v>
      </c>
      <c r="B703" s="2">
        <v>0.41399999999999998</v>
      </c>
      <c r="C703" s="6">
        <v>-0.623</v>
      </c>
      <c r="D703" s="6">
        <v>0.439</v>
      </c>
      <c r="E703" s="6">
        <v>-0.185</v>
      </c>
      <c r="F703" s="6">
        <v>0.61</v>
      </c>
      <c r="G703" s="6">
        <v>2.2240000000000002</v>
      </c>
      <c r="H703" s="6">
        <v>0</v>
      </c>
      <c r="I703" s="6">
        <v>-28.02</v>
      </c>
      <c r="J703" s="6">
        <v>68.180999999999997</v>
      </c>
      <c r="K703" s="6">
        <v>10.541</v>
      </c>
      <c r="L703" s="6">
        <v>256.17899999999997</v>
      </c>
      <c r="M703" s="7"/>
    </row>
    <row r="704" spans="1:13" ht="14.5" x14ac:dyDescent="0.35">
      <c r="A704" s="2" t="str">
        <f>Esterhazy!A704</f>
        <v xml:space="preserve">  2023/01/30 03:00:00</v>
      </c>
      <c r="B704" s="2">
        <v>0.76800000000000002</v>
      </c>
      <c r="C704" s="6">
        <v>0.316</v>
      </c>
      <c r="D704" s="6">
        <v>0.1</v>
      </c>
      <c r="E704" s="6">
        <v>0.41299999999999998</v>
      </c>
      <c r="F704" s="6">
        <v>0.91100000000000003</v>
      </c>
      <c r="G704" s="6">
        <v>2.3029999999999999</v>
      </c>
      <c r="H704" s="6">
        <v>0</v>
      </c>
      <c r="I704" s="6">
        <v>-27.645</v>
      </c>
      <c r="J704" s="6">
        <v>68.364000000000004</v>
      </c>
      <c r="K704" s="6">
        <v>9.5440000000000005</v>
      </c>
      <c r="L704" s="6">
        <v>260.80900000000003</v>
      </c>
      <c r="M704" s="7"/>
    </row>
    <row r="705" spans="1:13" ht="14.5" x14ac:dyDescent="0.35">
      <c r="A705" s="2" t="str">
        <f>Esterhazy!A705</f>
        <v xml:space="preserve">  2023/01/30 04:00:00</v>
      </c>
      <c r="B705" s="2">
        <v>1.006</v>
      </c>
      <c r="C705" s="6">
        <v>-0.41899999999999998</v>
      </c>
      <c r="D705" s="6">
        <v>0.91300000000000003</v>
      </c>
      <c r="E705" s="6">
        <v>0.49299999999999999</v>
      </c>
      <c r="F705" s="6">
        <v>0.91600000000000004</v>
      </c>
      <c r="G705" s="6">
        <v>2.5259999999999998</v>
      </c>
      <c r="H705" s="6">
        <v>0</v>
      </c>
      <c r="I705" s="6">
        <v>-27.882999999999999</v>
      </c>
      <c r="J705" s="6">
        <v>68.835999999999999</v>
      </c>
      <c r="K705" s="6">
        <v>9.4629999999999992</v>
      </c>
      <c r="L705" s="6">
        <v>260.88799999999998</v>
      </c>
      <c r="M705" s="7"/>
    </row>
    <row r="706" spans="1:13" ht="14.5" x14ac:dyDescent="0.35">
      <c r="A706" s="2" t="str">
        <f>Esterhazy!A706</f>
        <v xml:space="preserve">  2023/01/30 05:00:00</v>
      </c>
      <c r="B706" s="2">
        <v>4.6840000000000002</v>
      </c>
      <c r="C706" s="6">
        <v>0.41499999999999998</v>
      </c>
      <c r="D706" s="6">
        <v>1.3180000000000001</v>
      </c>
      <c r="E706" s="6">
        <v>1.7290000000000001</v>
      </c>
      <c r="F706" s="6">
        <v>1.1850000000000001</v>
      </c>
      <c r="G706" s="6">
        <v>2.7429999999999999</v>
      </c>
      <c r="H706" s="6">
        <v>0</v>
      </c>
      <c r="I706" s="6">
        <v>-27.605</v>
      </c>
      <c r="J706" s="6">
        <v>69.492999999999995</v>
      </c>
      <c r="K706" s="6">
        <v>10.6</v>
      </c>
      <c r="L706" s="6">
        <v>258.863</v>
      </c>
      <c r="M706" s="7"/>
    </row>
    <row r="707" spans="1:13" ht="14.5" x14ac:dyDescent="0.35">
      <c r="A707" s="2" t="str">
        <f>Esterhazy!A707</f>
        <v xml:space="preserve">  2023/01/30 06:00:00</v>
      </c>
      <c r="B707" s="2">
        <v>4.0999999999999996</v>
      </c>
      <c r="C707" s="6">
        <v>0.498</v>
      </c>
      <c r="D707" s="6">
        <v>0.75700000000000001</v>
      </c>
      <c r="E707" s="6">
        <v>1.2529999999999999</v>
      </c>
      <c r="F707" s="6">
        <v>1.0780000000000001</v>
      </c>
      <c r="G707" s="6">
        <v>2.6539999999999999</v>
      </c>
      <c r="H707" s="6">
        <v>0</v>
      </c>
      <c r="I707" s="6">
        <v>-27.867000000000001</v>
      </c>
      <c r="J707" s="6">
        <v>69.061000000000007</v>
      </c>
      <c r="K707" s="6">
        <v>10.436</v>
      </c>
      <c r="L707" s="6">
        <v>256.91699999999997</v>
      </c>
      <c r="M707" s="7"/>
    </row>
    <row r="708" spans="1:13" ht="14.5" x14ac:dyDescent="0.35">
      <c r="A708" s="2" t="str">
        <f>Esterhazy!A708</f>
        <v xml:space="preserve">  2023/01/30 07:00:00</v>
      </c>
      <c r="B708" s="2">
        <v>1.5149999999999999</v>
      </c>
      <c r="C708" s="6">
        <v>0.91700000000000004</v>
      </c>
      <c r="D708" s="6">
        <v>3.9E-2</v>
      </c>
      <c r="E708" s="6">
        <v>0.95299999999999996</v>
      </c>
      <c r="F708" s="6">
        <v>1.0940000000000001</v>
      </c>
      <c r="G708" s="6">
        <v>2.5499999999999998</v>
      </c>
      <c r="H708" s="6">
        <v>0</v>
      </c>
      <c r="I708" s="6">
        <v>-27.690999999999999</v>
      </c>
      <c r="J708" s="6">
        <v>68.873999999999995</v>
      </c>
      <c r="K708" s="6">
        <v>10.28</v>
      </c>
      <c r="L708" s="6">
        <v>252.66300000000001</v>
      </c>
      <c r="M708" s="7"/>
    </row>
    <row r="709" spans="1:13" ht="14.5" x14ac:dyDescent="0.35">
      <c r="A709" s="2" t="str">
        <f>Esterhazy!A709</f>
        <v xml:space="preserve">  2023/01/30 08:00:00</v>
      </c>
      <c r="B709" s="2">
        <v>1.127</v>
      </c>
      <c r="C709" s="6">
        <v>1.0209999999999999</v>
      </c>
      <c r="D709" s="6">
        <v>0.26100000000000001</v>
      </c>
      <c r="E709" s="6">
        <v>1.2789999999999999</v>
      </c>
      <c r="F709" s="6">
        <v>1.107</v>
      </c>
      <c r="G709" s="6">
        <v>2.6320000000000001</v>
      </c>
      <c r="H709" s="6">
        <v>0</v>
      </c>
      <c r="I709" s="6">
        <v>-27.428999999999998</v>
      </c>
      <c r="J709" s="6">
        <v>68.227000000000004</v>
      </c>
      <c r="K709" s="6">
        <v>8.7070000000000007</v>
      </c>
      <c r="L709" s="6">
        <v>252.90799999999999</v>
      </c>
      <c r="M709" s="7"/>
    </row>
    <row r="710" spans="1:13" ht="14.5" x14ac:dyDescent="0.35">
      <c r="A710" s="2" t="str">
        <f>Esterhazy!A710</f>
        <v xml:space="preserve">  2023/01/30 09:00:00</v>
      </c>
      <c r="B710" s="2">
        <v>1.3049999999999999</v>
      </c>
      <c r="C710" s="6">
        <v>1.3460000000000001</v>
      </c>
      <c r="D710" s="6">
        <v>0.104</v>
      </c>
      <c r="E710" s="6">
        <v>1.4470000000000001</v>
      </c>
      <c r="F710" s="6">
        <v>0.54800000000000004</v>
      </c>
      <c r="G710" s="6">
        <v>3.4689999999999999</v>
      </c>
      <c r="H710" s="6">
        <v>0</v>
      </c>
      <c r="I710" s="6">
        <v>-27.061</v>
      </c>
      <c r="J710" s="6">
        <v>68.067999999999998</v>
      </c>
      <c r="K710" s="6">
        <v>8.5939999999999994</v>
      </c>
      <c r="L710" s="6">
        <v>245.965</v>
      </c>
      <c r="M710" s="7"/>
    </row>
    <row r="711" spans="1:13" ht="14.5" x14ac:dyDescent="0.35">
      <c r="A711" s="2" t="str">
        <f>Esterhazy!A711</f>
        <v xml:space="preserve">  2023/01/30 10:00:00</v>
      </c>
      <c r="B711" s="2">
        <v>0.13100000000000001</v>
      </c>
      <c r="C711" s="6">
        <v>1.5680000000000001</v>
      </c>
      <c r="D711" s="6">
        <v>0.67900000000000005</v>
      </c>
      <c r="E711" s="6">
        <v>2.2440000000000002</v>
      </c>
      <c r="F711" s="6">
        <v>-2.4E-2</v>
      </c>
      <c r="G711" s="6">
        <v>40.027999999999999</v>
      </c>
      <c r="H711" s="6">
        <v>0</v>
      </c>
      <c r="I711" s="6">
        <v>-25.734000000000002</v>
      </c>
      <c r="J711" s="6">
        <v>67.855999999999995</v>
      </c>
      <c r="K711" s="6">
        <v>8.2560000000000002</v>
      </c>
      <c r="L711" s="6">
        <v>248.971</v>
      </c>
      <c r="M711" s="7"/>
    </row>
    <row r="712" spans="1:13" ht="14.5" x14ac:dyDescent="0.35">
      <c r="A712" s="2" t="str">
        <f>Esterhazy!A712</f>
        <v xml:space="preserve">  2023/01/30 11:00:00</v>
      </c>
      <c r="B712" s="2">
        <v>0.11799999999999999</v>
      </c>
      <c r="C712" s="6">
        <v>1.264</v>
      </c>
      <c r="D712" s="6">
        <v>0.28199999999999997</v>
      </c>
      <c r="E712" s="6">
        <v>1.5429999999999999</v>
      </c>
      <c r="F712" s="6">
        <v>-0.16</v>
      </c>
      <c r="G712" s="6">
        <v>41.406999999999996</v>
      </c>
      <c r="H712" s="6">
        <v>0</v>
      </c>
      <c r="I712" s="6">
        <v>-24.52</v>
      </c>
      <c r="J712" s="6">
        <v>65.844999999999999</v>
      </c>
      <c r="K712" s="6">
        <v>6.3120000000000003</v>
      </c>
      <c r="L712" s="6">
        <v>247.92400000000001</v>
      </c>
      <c r="M712" s="7"/>
    </row>
    <row r="713" spans="1:13" ht="14.5" x14ac:dyDescent="0.35">
      <c r="A713" s="2" t="str">
        <f>Esterhazy!A713</f>
        <v xml:space="preserve">  2023/01/30 12:00:00</v>
      </c>
      <c r="B713" s="2">
        <v>0.66600000000000004</v>
      </c>
      <c r="C713" s="6">
        <v>2.7490000000000001</v>
      </c>
      <c r="D713" s="6">
        <v>0.18</v>
      </c>
      <c r="E713" s="6">
        <v>2.9209999999999998</v>
      </c>
      <c r="F713" s="6">
        <v>0.247</v>
      </c>
      <c r="G713" s="6">
        <v>39.039000000000001</v>
      </c>
      <c r="H713" s="6">
        <v>0</v>
      </c>
      <c r="I713" s="6">
        <v>-22.004000000000001</v>
      </c>
      <c r="J713" s="6">
        <v>63.970999999999997</v>
      </c>
      <c r="K713" s="6">
        <v>7.4880000000000004</v>
      </c>
      <c r="L713" s="6">
        <v>236.36799999999999</v>
      </c>
      <c r="M713" s="7"/>
    </row>
    <row r="714" spans="1:13" ht="14.5" x14ac:dyDescent="0.35">
      <c r="A714" s="2" t="str">
        <f>Esterhazy!A714</f>
        <v xml:space="preserve">  2023/01/30 13:00:00</v>
      </c>
      <c r="B714" s="2">
        <v>0.746</v>
      </c>
      <c r="C714" s="6">
        <v>2.7480000000000002</v>
      </c>
      <c r="D714" s="6">
        <v>0.124</v>
      </c>
      <c r="E714" s="6">
        <v>2.8639999999999999</v>
      </c>
      <c r="F714" s="6">
        <v>0.26300000000000001</v>
      </c>
      <c r="G714" s="6">
        <v>37.279000000000003</v>
      </c>
      <c r="H714" s="6">
        <v>0</v>
      </c>
      <c r="I714" s="6">
        <v>-19.959</v>
      </c>
      <c r="J714" s="6">
        <v>61.500999999999998</v>
      </c>
      <c r="K714" s="6">
        <v>6.6859999999999999</v>
      </c>
      <c r="L714" s="6">
        <v>237.54599999999999</v>
      </c>
      <c r="M714" s="7"/>
    </row>
    <row r="715" spans="1:13" ht="14.5" x14ac:dyDescent="0.35">
      <c r="A715" s="2" t="str">
        <f>Esterhazy!A715</f>
        <v xml:space="preserve">  2023/01/30 14:00:00</v>
      </c>
      <c r="B715" s="2">
        <v>-0.17399999999999999</v>
      </c>
      <c r="C715" s="6">
        <v>1.889</v>
      </c>
      <c r="D715" s="6">
        <v>0.41699999999999998</v>
      </c>
      <c r="E715" s="6">
        <v>2.302</v>
      </c>
      <c r="F715" s="6">
        <v>0.182</v>
      </c>
      <c r="G715" s="6">
        <v>34.701000000000001</v>
      </c>
      <c r="H715" s="6">
        <v>0</v>
      </c>
      <c r="I715" s="6">
        <v>-18.626000000000001</v>
      </c>
      <c r="J715" s="6">
        <v>60.756</v>
      </c>
      <c r="K715" s="6">
        <v>9.7759999999999998</v>
      </c>
      <c r="L715" s="6">
        <v>256.25400000000002</v>
      </c>
      <c r="M715" s="7"/>
    </row>
    <row r="716" spans="1:13" ht="14.5" x14ac:dyDescent="0.35">
      <c r="A716" s="2" t="str">
        <f>Esterhazy!A716</f>
        <v xml:space="preserve">  2023/01/30 15:00:00</v>
      </c>
      <c r="B716" s="2">
        <v>-3.9E-2</v>
      </c>
      <c r="C716" s="6">
        <v>3.0830000000000002</v>
      </c>
      <c r="D716" s="6">
        <v>-1.7999999999999999E-2</v>
      </c>
      <c r="E716" s="6">
        <v>3.0569999999999999</v>
      </c>
      <c r="F716" s="6">
        <v>-6.3E-2</v>
      </c>
      <c r="G716" s="6">
        <v>36.104999999999997</v>
      </c>
      <c r="H716" s="6">
        <v>0</v>
      </c>
      <c r="I716" s="6">
        <v>-18.309999999999999</v>
      </c>
      <c r="J716" s="6">
        <v>61.649000000000001</v>
      </c>
      <c r="K716" s="6">
        <v>9.4789999999999992</v>
      </c>
      <c r="L716" s="6">
        <v>256.95699999999999</v>
      </c>
      <c r="M716" s="7"/>
    </row>
    <row r="717" spans="1:13" ht="14.5" x14ac:dyDescent="0.35">
      <c r="A717" s="2" t="str">
        <f>Esterhazy!A717</f>
        <v xml:space="preserve">  2023/01/30 16:00:00</v>
      </c>
      <c r="B717" s="2">
        <v>3.903</v>
      </c>
      <c r="C717" s="6">
        <v>3.73</v>
      </c>
      <c r="D717" s="6">
        <v>1.994</v>
      </c>
      <c r="E717" s="6">
        <v>5.7119999999999997</v>
      </c>
      <c r="F717" s="6">
        <v>6.0000000000000001E-3</v>
      </c>
      <c r="G717" s="6">
        <v>38.539000000000001</v>
      </c>
      <c r="H717" s="6">
        <v>0</v>
      </c>
      <c r="I717" s="6">
        <v>-18.274000000000001</v>
      </c>
      <c r="J717" s="6">
        <v>63.485999999999997</v>
      </c>
      <c r="K717" s="6">
        <v>8.5920000000000005</v>
      </c>
      <c r="L717" s="6">
        <v>263.61700000000002</v>
      </c>
      <c r="M717" s="7"/>
    </row>
    <row r="718" spans="1:13" ht="14.5" x14ac:dyDescent="0.35">
      <c r="A718" s="2" t="str">
        <f>Esterhazy!A718</f>
        <v xml:space="preserve">  2023/01/30 17:00:00</v>
      </c>
      <c r="B718" s="2">
        <v>2.9239999999999999</v>
      </c>
      <c r="C718" s="6">
        <v>2.734</v>
      </c>
      <c r="D718" s="6">
        <v>1.2689999999999999</v>
      </c>
      <c r="E718" s="6">
        <v>3.9969999999999999</v>
      </c>
      <c r="F718" s="6">
        <v>1.7999999999999999E-2</v>
      </c>
      <c r="G718" s="6">
        <v>37.020000000000003</v>
      </c>
      <c r="H718" s="6">
        <v>0</v>
      </c>
      <c r="I718" s="6">
        <v>-18.225999999999999</v>
      </c>
      <c r="J718" s="6">
        <v>64.254000000000005</v>
      </c>
      <c r="K718" s="6">
        <v>7.016</v>
      </c>
      <c r="L718" s="6">
        <v>271.16800000000001</v>
      </c>
      <c r="M718" s="7"/>
    </row>
    <row r="719" spans="1:13" ht="14.5" x14ac:dyDescent="0.35">
      <c r="A719" s="2" t="str">
        <f>Esterhazy!A719</f>
        <v xml:space="preserve">  2023/01/30 18:00:00</v>
      </c>
      <c r="B719" s="2">
        <v>0.626</v>
      </c>
      <c r="C719" s="6">
        <v>2.722</v>
      </c>
      <c r="D719" s="6">
        <v>-0.08</v>
      </c>
      <c r="E719" s="6">
        <v>2.6360000000000001</v>
      </c>
      <c r="F719" s="6">
        <v>9.5000000000000001E-2</v>
      </c>
      <c r="G719" s="6">
        <v>35.146000000000001</v>
      </c>
      <c r="H719" s="6">
        <v>0</v>
      </c>
      <c r="I719" s="6">
        <v>-19.355</v>
      </c>
      <c r="J719" s="6">
        <v>67.069000000000003</v>
      </c>
      <c r="K719" s="6">
        <v>8.1709999999999994</v>
      </c>
      <c r="L719" s="6">
        <v>284.68799999999999</v>
      </c>
      <c r="M719" s="7"/>
    </row>
    <row r="720" spans="1:13" ht="14.5" x14ac:dyDescent="0.35">
      <c r="A720" s="2" t="str">
        <f>Esterhazy!A720</f>
        <v xml:space="preserve">  2023/01/30 19:00:00</v>
      </c>
      <c r="B720" s="2">
        <v>0.76400000000000001</v>
      </c>
      <c r="C720" s="6">
        <v>2.2810000000000001</v>
      </c>
      <c r="D720" s="6">
        <v>1.579</v>
      </c>
      <c r="E720" s="6">
        <v>3.855</v>
      </c>
      <c r="F720" s="6">
        <v>0.188</v>
      </c>
      <c r="G720" s="6">
        <v>37.415999999999997</v>
      </c>
      <c r="H720" s="6">
        <v>0</v>
      </c>
      <c r="I720" s="6">
        <v>-21.742000000000001</v>
      </c>
      <c r="J720" s="6">
        <v>68.480999999999995</v>
      </c>
      <c r="K720" s="6">
        <v>8.1859999999999999</v>
      </c>
      <c r="L720" s="6">
        <v>287.90600000000001</v>
      </c>
      <c r="M720" s="7"/>
    </row>
    <row r="721" spans="1:13" ht="14.5" x14ac:dyDescent="0.35">
      <c r="A721" s="2" t="str">
        <f>Esterhazy!A721</f>
        <v xml:space="preserve">  2023/01/30 20:00:00</v>
      </c>
      <c r="B721" s="2">
        <v>0.157</v>
      </c>
      <c r="C721" s="6">
        <v>2.4460000000000002</v>
      </c>
      <c r="D721" s="6">
        <v>1.7430000000000001</v>
      </c>
      <c r="E721" s="6">
        <v>4.1820000000000004</v>
      </c>
      <c r="F721" s="6">
        <v>0.35599999999999998</v>
      </c>
      <c r="G721" s="6">
        <v>52.527000000000001</v>
      </c>
      <c r="H721" s="6">
        <v>0</v>
      </c>
      <c r="I721" s="6">
        <v>-22.981000000000002</v>
      </c>
      <c r="J721" s="6">
        <v>69.555999999999997</v>
      </c>
      <c r="K721" s="6">
        <v>8.1219999999999999</v>
      </c>
      <c r="L721" s="6">
        <v>289.19400000000002</v>
      </c>
      <c r="M721" s="7"/>
    </row>
    <row r="722" spans="1:13" ht="14.5" x14ac:dyDescent="0.35">
      <c r="A722" s="2" t="str">
        <f>Esterhazy!A722</f>
        <v xml:space="preserve">  2023/01/30 21:00:00</v>
      </c>
      <c r="B722" s="2" t="s">
        <v>40</v>
      </c>
      <c r="C722" s="6" t="s">
        <v>40</v>
      </c>
      <c r="D722" s="6" t="s">
        <v>40</v>
      </c>
      <c r="E722" s="6" t="s">
        <v>40</v>
      </c>
      <c r="F722" s="6" t="s">
        <v>40</v>
      </c>
      <c r="G722" s="6">
        <v>49.6</v>
      </c>
      <c r="H722" s="6">
        <v>0</v>
      </c>
      <c r="I722" s="6">
        <v>-23.931999999999999</v>
      </c>
      <c r="J722" s="6">
        <v>70.858000000000004</v>
      </c>
      <c r="K722" s="6">
        <v>7.5830000000000002</v>
      </c>
      <c r="L722" s="6">
        <v>273.56</v>
      </c>
      <c r="M722" s="7"/>
    </row>
    <row r="723" spans="1:13" ht="14.5" x14ac:dyDescent="0.35">
      <c r="A723" s="2" t="str">
        <f>Esterhazy!A723</f>
        <v xml:space="preserve">  2023/01/30 22:00:00</v>
      </c>
      <c r="B723" s="2">
        <v>1.3069999999999999</v>
      </c>
      <c r="C723" s="6">
        <v>2.25</v>
      </c>
      <c r="D723" s="6">
        <v>1.3120000000000001</v>
      </c>
      <c r="E723" s="6">
        <v>3.5569999999999999</v>
      </c>
      <c r="F723" s="6">
        <v>7.3999999999999996E-2</v>
      </c>
      <c r="G723" s="6">
        <v>19.902999999999999</v>
      </c>
      <c r="H723" s="6">
        <v>0</v>
      </c>
      <c r="I723" s="6">
        <v>-24.623999999999999</v>
      </c>
      <c r="J723" s="6">
        <v>71.492999999999995</v>
      </c>
      <c r="K723" s="6">
        <v>7.0030000000000001</v>
      </c>
      <c r="L723" s="6">
        <v>273.22199999999998</v>
      </c>
      <c r="M723" s="7"/>
    </row>
    <row r="724" spans="1:13" ht="14.5" x14ac:dyDescent="0.35">
      <c r="A724" s="2" t="str">
        <f>Esterhazy!A724</f>
        <v xml:space="preserve">  2023/01/30 23:00:00</v>
      </c>
      <c r="B724" s="2">
        <v>0.497</v>
      </c>
      <c r="C724" s="6">
        <v>2.032</v>
      </c>
      <c r="D724" s="6">
        <v>1.268</v>
      </c>
      <c r="E724" s="6">
        <v>3.2949999999999999</v>
      </c>
      <c r="F724" s="6">
        <v>-0.153</v>
      </c>
      <c r="G724" s="6">
        <v>1.9710000000000001</v>
      </c>
      <c r="H724" s="6">
        <v>0</v>
      </c>
      <c r="I724" s="6">
        <v>-25.481000000000002</v>
      </c>
      <c r="J724" s="6">
        <v>72.567999999999998</v>
      </c>
      <c r="K724" s="6">
        <v>8.5120000000000005</v>
      </c>
      <c r="L724" s="6">
        <v>261.62799999999999</v>
      </c>
      <c r="M724" s="7"/>
    </row>
    <row r="725" spans="1:13" ht="14.5" x14ac:dyDescent="0.35">
      <c r="A725" s="2" t="str">
        <f>Esterhazy!A725</f>
        <v xml:space="preserve">  2023/01/31 00:00:00</v>
      </c>
      <c r="B725" s="2">
        <v>1.9850000000000001</v>
      </c>
      <c r="C725" s="6">
        <v>2.1509999999999998</v>
      </c>
      <c r="D725" s="6">
        <v>1.22</v>
      </c>
      <c r="E725" s="6">
        <v>3.367</v>
      </c>
      <c r="F725" s="6">
        <v>-0.35099999999999998</v>
      </c>
      <c r="G725" s="6">
        <v>2.1190000000000002</v>
      </c>
      <c r="H725" s="6">
        <v>0</v>
      </c>
      <c r="I725" s="6">
        <v>-25.221</v>
      </c>
      <c r="J725" s="6">
        <v>72.739999999999995</v>
      </c>
      <c r="K725" s="6">
        <v>8.6020000000000003</v>
      </c>
      <c r="L725" s="6">
        <v>259.02999999999997</v>
      </c>
      <c r="M725" s="7"/>
    </row>
    <row r="726" spans="1:13" ht="14.5" x14ac:dyDescent="0.35">
      <c r="A726" s="2" t="str">
        <f>Esterhazy!A726</f>
        <v xml:space="preserve">  2023/01/31 01:00:00</v>
      </c>
      <c r="B726" s="2">
        <v>2.0880000000000001</v>
      </c>
      <c r="C726" s="6">
        <v>0.84499999999999997</v>
      </c>
      <c r="D726" s="6">
        <v>1.0880000000000001</v>
      </c>
      <c r="E726" s="6">
        <v>1.931</v>
      </c>
      <c r="F726" s="6">
        <v>-0.26200000000000001</v>
      </c>
      <c r="G726" s="6">
        <v>2.1120000000000001</v>
      </c>
      <c r="H726" s="6">
        <v>0</v>
      </c>
      <c r="I726" s="6">
        <v>-25.55</v>
      </c>
      <c r="J726" s="6">
        <v>72.38</v>
      </c>
      <c r="K726" s="6">
        <v>7.8929999999999998</v>
      </c>
      <c r="L726" s="6">
        <v>257.88299999999998</v>
      </c>
      <c r="M726" s="7"/>
    </row>
    <row r="727" spans="1:13" ht="14.5" x14ac:dyDescent="0.35">
      <c r="A727" s="2" t="str">
        <f>Esterhazy!A727</f>
        <v xml:space="preserve">  2023/01/31 02:00:00</v>
      </c>
      <c r="B727" s="2">
        <v>2.4380000000000002</v>
      </c>
      <c r="C727" s="6">
        <v>1.77</v>
      </c>
      <c r="D727" s="6">
        <v>1.4530000000000001</v>
      </c>
      <c r="E727" s="6">
        <v>3.2170000000000001</v>
      </c>
      <c r="F727" s="6">
        <v>-0.28399999999999997</v>
      </c>
      <c r="G727" s="6">
        <v>2.129</v>
      </c>
      <c r="H727" s="6">
        <v>0</v>
      </c>
      <c r="I727" s="6">
        <v>-26.096</v>
      </c>
      <c r="J727" s="6">
        <v>72.244</v>
      </c>
      <c r="K727" s="6">
        <v>8.4580000000000002</v>
      </c>
      <c r="L727" s="6">
        <v>261.15100000000001</v>
      </c>
      <c r="M727" s="7"/>
    </row>
    <row r="728" spans="1:13" ht="14.5" x14ac:dyDescent="0.35">
      <c r="A728" s="2" t="str">
        <f>Esterhazy!A728</f>
        <v xml:space="preserve">  2023/01/31 03:00:00</v>
      </c>
      <c r="B728" s="2">
        <v>4.399</v>
      </c>
      <c r="C728" s="6">
        <v>1.5589999999999999</v>
      </c>
      <c r="D728" s="6">
        <v>0.79700000000000004</v>
      </c>
      <c r="E728" s="6">
        <v>2.3519999999999999</v>
      </c>
      <c r="F728" s="6">
        <v>-6.6000000000000003E-2</v>
      </c>
      <c r="G728" s="6">
        <v>1.974</v>
      </c>
      <c r="H728" s="6">
        <v>0</v>
      </c>
      <c r="I728" s="6">
        <v>-25.190999999999999</v>
      </c>
      <c r="J728" s="6">
        <v>72.385999999999996</v>
      </c>
      <c r="K728" s="6">
        <v>9.2100000000000009</v>
      </c>
      <c r="L728" s="6">
        <v>260.68900000000002</v>
      </c>
      <c r="M728" s="7"/>
    </row>
    <row r="729" spans="1:13" ht="14.5" x14ac:dyDescent="0.35">
      <c r="A729" s="2" t="str">
        <f>Esterhazy!A729</f>
        <v xml:space="preserve">  2023/01/31 04:00:00</v>
      </c>
      <c r="B729" s="2">
        <v>2.6480000000000001</v>
      </c>
      <c r="C729" s="6">
        <v>1.931</v>
      </c>
      <c r="D729" s="6">
        <v>1.224</v>
      </c>
      <c r="E729" s="6">
        <v>3.1480000000000001</v>
      </c>
      <c r="F729" s="6">
        <v>-0.28599999999999998</v>
      </c>
      <c r="G729" s="6">
        <v>2.105</v>
      </c>
      <c r="H729" s="6">
        <v>0</v>
      </c>
      <c r="I729" s="6">
        <v>-23.981000000000002</v>
      </c>
      <c r="J729" s="6">
        <v>72.563000000000002</v>
      </c>
      <c r="K729" s="6">
        <v>7.9740000000000002</v>
      </c>
      <c r="L729" s="6">
        <v>264.24200000000002</v>
      </c>
      <c r="M729" s="7"/>
    </row>
    <row r="730" spans="1:13" ht="14.5" x14ac:dyDescent="0.35">
      <c r="A730" s="2" t="str">
        <f>Esterhazy!A730</f>
        <v xml:space="preserve">  2023/01/31 05:00:00</v>
      </c>
      <c r="B730" s="2">
        <v>0.85599999999999998</v>
      </c>
      <c r="C730" s="6">
        <v>1.2869999999999999</v>
      </c>
      <c r="D730" s="6">
        <v>3.3140000000000001</v>
      </c>
      <c r="E730" s="6">
        <v>4.5960000000000001</v>
      </c>
      <c r="F730" s="6">
        <v>-0.36899999999999999</v>
      </c>
      <c r="G730" s="6">
        <v>2.27</v>
      </c>
      <c r="H730" s="6">
        <v>0</v>
      </c>
      <c r="I730" s="6">
        <v>-23.710999999999999</v>
      </c>
      <c r="J730" s="6">
        <v>72.522999999999996</v>
      </c>
      <c r="K730" s="6">
        <v>7.8380000000000001</v>
      </c>
      <c r="L730" s="6">
        <v>264.21499999999997</v>
      </c>
      <c r="M730" s="7"/>
    </row>
    <row r="731" spans="1:13" ht="14.5" x14ac:dyDescent="0.35">
      <c r="A731" s="2" t="str">
        <f>Esterhazy!A731</f>
        <v xml:space="preserve">  2023/01/31 06:00:00</v>
      </c>
      <c r="B731" s="2">
        <v>3.3010000000000002</v>
      </c>
      <c r="C731" s="6">
        <v>0.871</v>
      </c>
      <c r="D731" s="6">
        <v>1.242</v>
      </c>
      <c r="E731" s="6">
        <v>2.1110000000000002</v>
      </c>
      <c r="F731" s="6">
        <v>-0.114</v>
      </c>
      <c r="G731" s="6">
        <v>12.645</v>
      </c>
      <c r="H731" s="6">
        <v>0</v>
      </c>
      <c r="I731" s="6">
        <v>-23.914000000000001</v>
      </c>
      <c r="J731" s="6">
        <v>72.667000000000002</v>
      </c>
      <c r="K731" s="6">
        <v>7.3390000000000004</v>
      </c>
      <c r="L731" s="6">
        <v>264.20299999999997</v>
      </c>
      <c r="M731" s="7"/>
    </row>
    <row r="732" spans="1:13" ht="14.5" x14ac:dyDescent="0.35">
      <c r="A732" s="2" t="str">
        <f>Esterhazy!A732</f>
        <v xml:space="preserve">  2023/01/31 07:00:00</v>
      </c>
      <c r="B732" s="2">
        <v>4.8979999999999997</v>
      </c>
      <c r="C732" s="6">
        <v>0.39900000000000002</v>
      </c>
      <c r="D732" s="6">
        <v>1.601</v>
      </c>
      <c r="E732" s="6">
        <v>1.9990000000000001</v>
      </c>
      <c r="F732" s="6">
        <v>-0.248</v>
      </c>
      <c r="G732" s="6">
        <v>28.780999999999999</v>
      </c>
      <c r="H732" s="6">
        <v>0</v>
      </c>
      <c r="I732" s="6">
        <v>-24.419</v>
      </c>
      <c r="J732" s="6">
        <v>72.882999999999996</v>
      </c>
      <c r="K732" s="6">
        <v>7.6470000000000002</v>
      </c>
      <c r="L732" s="6">
        <v>261.78800000000001</v>
      </c>
      <c r="M732" s="7"/>
    </row>
    <row r="733" spans="1:13" ht="14.5" x14ac:dyDescent="0.35">
      <c r="A733" s="2" t="str">
        <f>Esterhazy!A733</f>
        <v xml:space="preserve">  2023/01/31 08:00:00</v>
      </c>
      <c r="B733" s="2">
        <v>2.4239999999999999</v>
      </c>
      <c r="C733" s="6">
        <v>0.502</v>
      </c>
      <c r="D733" s="6">
        <v>2.089</v>
      </c>
      <c r="E733" s="6">
        <v>2.5880000000000001</v>
      </c>
      <c r="F733" s="6">
        <v>-0.156</v>
      </c>
      <c r="G733" s="6">
        <v>34.488</v>
      </c>
      <c r="H733" s="6">
        <v>0</v>
      </c>
      <c r="I733" s="6">
        <v>-25.158000000000001</v>
      </c>
      <c r="J733" s="6">
        <v>72.581000000000003</v>
      </c>
      <c r="K733" s="6">
        <v>6.9080000000000004</v>
      </c>
      <c r="L733" s="6">
        <v>263.08999999999997</v>
      </c>
      <c r="M733" s="7"/>
    </row>
    <row r="734" spans="1:13" ht="14.5" x14ac:dyDescent="0.35">
      <c r="A734" s="2" t="str">
        <f>Esterhazy!A734</f>
        <v xml:space="preserve">  2023/01/31 09:00:00</v>
      </c>
      <c r="B734" s="2">
        <v>3.625</v>
      </c>
      <c r="C734" s="6">
        <v>0.97299999999999998</v>
      </c>
      <c r="D734" s="6">
        <v>1.603</v>
      </c>
      <c r="E734" s="6">
        <v>2.573</v>
      </c>
      <c r="F734" s="6">
        <v>-0.28599999999999998</v>
      </c>
      <c r="G734" s="6">
        <v>27.536000000000001</v>
      </c>
      <c r="H734" s="6">
        <v>0</v>
      </c>
      <c r="I734" s="6">
        <v>-24.823</v>
      </c>
      <c r="J734" s="6">
        <v>72.688999999999993</v>
      </c>
      <c r="K734" s="6">
        <v>5.7089999999999996</v>
      </c>
      <c r="L734" s="6">
        <v>273.20699999999999</v>
      </c>
      <c r="M734" s="7"/>
    </row>
    <row r="735" spans="1:13" ht="14.5" x14ac:dyDescent="0.35">
      <c r="A735" s="2" t="str">
        <f>Esterhazy!A735</f>
        <v xml:space="preserve">  2023/01/31 10:00:00</v>
      </c>
      <c r="B735" s="2">
        <v>0.97799999999999998</v>
      </c>
      <c r="C735" s="6">
        <v>3.0859999999999999</v>
      </c>
      <c r="D735" s="6">
        <v>2.64</v>
      </c>
      <c r="E735" s="6">
        <v>5.7140000000000004</v>
      </c>
      <c r="F735" s="6">
        <v>-0.37</v>
      </c>
      <c r="G735" s="6">
        <v>34.865000000000002</v>
      </c>
      <c r="H735" s="6">
        <v>0</v>
      </c>
      <c r="I735" s="6">
        <v>-23.774000000000001</v>
      </c>
      <c r="J735" s="6">
        <v>72.805999999999997</v>
      </c>
      <c r="K735" s="6">
        <v>4.7640000000000002</v>
      </c>
      <c r="L735" s="6">
        <v>289.66399999999999</v>
      </c>
      <c r="M735" s="7"/>
    </row>
    <row r="736" spans="1:13" ht="14.5" x14ac:dyDescent="0.35">
      <c r="A736" s="2" t="str">
        <f>Esterhazy!A736</f>
        <v xml:space="preserve">  2023/01/31 11:00:00</v>
      </c>
      <c r="B736" s="2">
        <v>0.26900000000000002</v>
      </c>
      <c r="C736" s="6">
        <v>2.319</v>
      </c>
      <c r="D736" s="6">
        <v>2.1850000000000001</v>
      </c>
      <c r="E736" s="6">
        <v>4.4950000000000001</v>
      </c>
      <c r="F736" s="6">
        <v>-0.40100000000000002</v>
      </c>
      <c r="G736" s="6">
        <v>37.85</v>
      </c>
      <c r="H736" s="6">
        <v>0</v>
      </c>
      <c r="I736" s="6">
        <v>-22.16</v>
      </c>
      <c r="J736" s="6">
        <v>73.156000000000006</v>
      </c>
      <c r="K736" s="6">
        <v>4.3929999999999998</v>
      </c>
      <c r="L736" s="6">
        <v>280.017</v>
      </c>
      <c r="M736" s="7"/>
    </row>
    <row r="737" spans="1:13" ht="14.5" x14ac:dyDescent="0.35">
      <c r="A737" s="2" t="str">
        <f>Esterhazy!A737</f>
        <v xml:space="preserve">  2023/01/31 12:00:00</v>
      </c>
      <c r="B737" s="2">
        <v>0.30299999999999999</v>
      </c>
      <c r="C737" s="6">
        <v>3.238</v>
      </c>
      <c r="D737" s="6">
        <v>2.073</v>
      </c>
      <c r="E737" s="6">
        <v>5.298</v>
      </c>
      <c r="F737" s="6">
        <v>-0.20300000000000001</v>
      </c>
      <c r="G737" s="6">
        <v>38.363</v>
      </c>
      <c r="H737" s="6">
        <v>0</v>
      </c>
      <c r="I737" s="6">
        <v>-19.977</v>
      </c>
      <c r="J737" s="6">
        <v>73.376999999999995</v>
      </c>
      <c r="K737" s="6">
        <v>4.8179999999999996</v>
      </c>
      <c r="L737" s="6">
        <v>281.11399999999998</v>
      </c>
      <c r="M737" s="7"/>
    </row>
    <row r="738" spans="1:13" ht="14.5" x14ac:dyDescent="0.35">
      <c r="A738" s="2" t="str">
        <f>Esterhazy!A738</f>
        <v xml:space="preserve">  2023/01/31 13:00:00</v>
      </c>
      <c r="B738" s="2">
        <v>0.56399999999999995</v>
      </c>
      <c r="C738" s="6">
        <v>3.4369999999999998</v>
      </c>
      <c r="D738" s="6">
        <v>2.62</v>
      </c>
      <c r="E738" s="6">
        <v>6.0410000000000004</v>
      </c>
      <c r="F738" s="6">
        <v>-7.3999999999999996E-2</v>
      </c>
      <c r="G738" s="6">
        <v>35.133000000000003</v>
      </c>
      <c r="H738" s="6">
        <v>0</v>
      </c>
      <c r="I738" s="6">
        <v>-18.46</v>
      </c>
      <c r="J738" s="6">
        <v>71.363</v>
      </c>
      <c r="K738" s="6">
        <v>3.9980000000000002</v>
      </c>
      <c r="L738" s="6">
        <v>274.05399999999997</v>
      </c>
      <c r="M738" s="7"/>
    </row>
    <row r="739" spans="1:13" ht="14.5" x14ac:dyDescent="0.35">
      <c r="A739" s="2" t="str">
        <f>Esterhazy!A739</f>
        <v xml:space="preserve">  2023/01/31 14:00:00</v>
      </c>
      <c r="B739" s="2">
        <v>0.60799999999999998</v>
      </c>
      <c r="C739" s="6">
        <v>3.54</v>
      </c>
      <c r="D739" s="6">
        <v>2.9159999999999999</v>
      </c>
      <c r="E739" s="6">
        <v>6.4420000000000002</v>
      </c>
      <c r="F739" s="6">
        <v>2.1000000000000001E-2</v>
      </c>
      <c r="G739" s="6">
        <v>34.26</v>
      </c>
      <c r="H739" s="6">
        <v>0</v>
      </c>
      <c r="I739" s="6">
        <v>-17.12</v>
      </c>
      <c r="J739" s="6">
        <v>69.129000000000005</v>
      </c>
      <c r="K739" s="6">
        <v>3.8559999999999999</v>
      </c>
      <c r="L739" s="6">
        <v>278.27999999999997</v>
      </c>
      <c r="M739" s="7"/>
    </row>
    <row r="740" spans="1:13" ht="14.5" x14ac:dyDescent="0.35">
      <c r="A740" s="2" t="str">
        <f>Esterhazy!A740</f>
        <v xml:space="preserve">  2023/01/31 15:00:00</v>
      </c>
      <c r="B740" s="2">
        <v>0.66300000000000003</v>
      </c>
      <c r="C740" s="6">
        <v>2.5350000000000001</v>
      </c>
      <c r="D740" s="6">
        <v>3.2189999999999999</v>
      </c>
      <c r="E740" s="6">
        <v>5.742</v>
      </c>
      <c r="F740" s="6">
        <v>8.4000000000000005E-2</v>
      </c>
      <c r="G740" s="6">
        <v>40.351999999999997</v>
      </c>
      <c r="H740" s="6">
        <v>0</v>
      </c>
      <c r="I740" s="6">
        <v>-16.971</v>
      </c>
      <c r="J740" s="6">
        <v>71.22</v>
      </c>
      <c r="K740" s="6">
        <v>4.3680000000000003</v>
      </c>
      <c r="L740" s="6">
        <v>282.553</v>
      </c>
      <c r="M740" s="7"/>
    </row>
    <row r="741" spans="1:13" ht="14.5" x14ac:dyDescent="0.35">
      <c r="A741" s="2" t="str">
        <f>Esterhazy!A741</f>
        <v xml:space="preserve">  2023/01/31 16:00:00</v>
      </c>
      <c r="B741" s="2">
        <v>0.76400000000000001</v>
      </c>
      <c r="C741" s="6">
        <v>2.556</v>
      </c>
      <c r="D741" s="6">
        <v>3.4129999999999998</v>
      </c>
      <c r="E741" s="6">
        <v>5.9560000000000004</v>
      </c>
      <c r="F741" s="6">
        <v>-0.191</v>
      </c>
      <c r="G741" s="6">
        <v>41.088999999999999</v>
      </c>
      <c r="H741" s="6">
        <v>0</v>
      </c>
      <c r="I741" s="6">
        <v>-17.167999999999999</v>
      </c>
      <c r="J741" s="6">
        <v>71.408000000000001</v>
      </c>
      <c r="K741" s="6">
        <v>3.544</v>
      </c>
      <c r="L741" s="6">
        <v>294.50099999999998</v>
      </c>
      <c r="M741" s="7"/>
    </row>
    <row r="742" spans="1:13" ht="14.5" x14ac:dyDescent="0.35">
      <c r="A742" s="2" t="str">
        <f>Esterhazy!A742</f>
        <v xml:space="preserve">  2023/01/31 17:00:00</v>
      </c>
      <c r="B742" s="2">
        <v>0.73499999999999999</v>
      </c>
      <c r="C742" s="6">
        <v>1.67</v>
      </c>
      <c r="D742" s="6">
        <v>3.9470000000000001</v>
      </c>
      <c r="E742" s="6">
        <v>5.6070000000000002</v>
      </c>
      <c r="F742" s="6">
        <v>-9.2999999999999999E-2</v>
      </c>
      <c r="G742" s="6">
        <v>40.703000000000003</v>
      </c>
      <c r="H742" s="6">
        <v>0</v>
      </c>
      <c r="I742" s="6">
        <v>-16.869</v>
      </c>
      <c r="J742" s="6">
        <v>69.424999999999997</v>
      </c>
      <c r="K742" s="6">
        <v>2.21</v>
      </c>
      <c r="L742" s="6">
        <v>310.137</v>
      </c>
      <c r="M742" s="7"/>
    </row>
    <row r="743" spans="1:13" ht="14.5" x14ac:dyDescent="0.35">
      <c r="A743" s="2" t="str">
        <f>Esterhazy!A743</f>
        <v xml:space="preserve">  2023/01/31 18:00:00</v>
      </c>
      <c r="B743" s="2">
        <v>0.97</v>
      </c>
      <c r="C743" s="6">
        <v>1.462</v>
      </c>
      <c r="D743" s="6">
        <v>6.8280000000000003</v>
      </c>
      <c r="E743" s="6">
        <v>8.2789999999999999</v>
      </c>
      <c r="F743" s="6">
        <v>-7.2999999999999995E-2</v>
      </c>
      <c r="G743" s="6">
        <v>44.223999999999997</v>
      </c>
      <c r="H743" s="6">
        <v>0</v>
      </c>
      <c r="I743" s="6">
        <v>-17.158000000000001</v>
      </c>
      <c r="J743" s="6">
        <v>67.349000000000004</v>
      </c>
      <c r="K743" s="6">
        <v>0.35799999999999998</v>
      </c>
      <c r="L743" s="6">
        <v>281.57900000000001</v>
      </c>
      <c r="M743" s="7"/>
    </row>
    <row r="744" spans="1:13" ht="14.5" x14ac:dyDescent="0.35">
      <c r="A744" s="2" t="str">
        <f>Esterhazy!A744</f>
        <v xml:space="preserve">  2023/01/31 19:00:00</v>
      </c>
      <c r="B744" s="2">
        <v>1.66</v>
      </c>
      <c r="C744" s="6">
        <v>0.65600000000000003</v>
      </c>
      <c r="D744" s="6">
        <v>9.1</v>
      </c>
      <c r="E744" s="6">
        <v>9.7460000000000004</v>
      </c>
      <c r="F744" s="6">
        <v>4.0000000000000001E-3</v>
      </c>
      <c r="G744" s="6">
        <v>43.26</v>
      </c>
      <c r="H744" s="6">
        <v>0</v>
      </c>
      <c r="I744" s="6">
        <v>-17.785</v>
      </c>
      <c r="J744" s="6">
        <v>71.978999999999999</v>
      </c>
      <c r="K744" s="6">
        <v>0.69099999999999995</v>
      </c>
      <c r="L744" s="6">
        <v>239.559</v>
      </c>
      <c r="M744" s="7"/>
    </row>
    <row r="745" spans="1:13" ht="14.5" x14ac:dyDescent="0.35">
      <c r="A745" s="2" t="str">
        <f>Esterhazy!A745</f>
        <v xml:space="preserve">  2023/01/31 20:00:00</v>
      </c>
      <c r="B745" s="2">
        <v>2.1070000000000002</v>
      </c>
      <c r="C745" s="6">
        <v>0.40200000000000002</v>
      </c>
      <c r="D745" s="6">
        <v>4.415</v>
      </c>
      <c r="E745" s="6">
        <v>4.8090000000000002</v>
      </c>
      <c r="F745" s="6">
        <v>-0.12</v>
      </c>
      <c r="G745" s="6">
        <v>41.237000000000002</v>
      </c>
      <c r="H745" s="6">
        <v>0</v>
      </c>
      <c r="I745" s="6">
        <v>-19.015000000000001</v>
      </c>
      <c r="J745" s="6">
        <v>75.974999999999994</v>
      </c>
      <c r="K745" s="6">
        <v>2.0310000000000001</v>
      </c>
      <c r="L745" s="6">
        <v>222.34</v>
      </c>
      <c r="M745" s="7"/>
    </row>
    <row r="746" spans="1:13" ht="14.5" x14ac:dyDescent="0.35">
      <c r="A746" s="2" t="str">
        <f>Esterhazy!A746</f>
        <v xml:space="preserve">  2023/01/31 21:00:00</v>
      </c>
      <c r="B746" s="2" t="s">
        <v>40</v>
      </c>
      <c r="C746" s="6" t="s">
        <v>40</v>
      </c>
      <c r="D746" s="6" t="s">
        <v>40</v>
      </c>
      <c r="E746" s="6" t="s">
        <v>40</v>
      </c>
      <c r="F746" s="6" t="s">
        <v>40</v>
      </c>
      <c r="G746" s="6">
        <v>40.183</v>
      </c>
      <c r="H746" s="6">
        <v>0</v>
      </c>
      <c r="I746" s="6">
        <v>-19.297999999999998</v>
      </c>
      <c r="J746" s="6">
        <v>78.141000000000005</v>
      </c>
      <c r="K746" s="6">
        <v>0.98399999999999999</v>
      </c>
      <c r="L746" s="6">
        <v>164.20099999999999</v>
      </c>
      <c r="M746" s="7"/>
    </row>
    <row r="747" spans="1:13" ht="14.5" x14ac:dyDescent="0.35">
      <c r="A747" s="2" t="str">
        <f>Esterhazy!A747</f>
        <v xml:space="preserve">  2023/01/31 22:00:00</v>
      </c>
      <c r="B747" s="2">
        <v>0.90700000000000003</v>
      </c>
      <c r="C747" s="6">
        <v>0.52300000000000002</v>
      </c>
      <c r="D747" s="6">
        <v>3.8069999999999999</v>
      </c>
      <c r="E747" s="6">
        <v>4.3220000000000001</v>
      </c>
      <c r="F747" s="6">
        <v>-0.14799999999999999</v>
      </c>
      <c r="G747" s="6">
        <v>41.347999999999999</v>
      </c>
      <c r="H747" s="6">
        <v>0</v>
      </c>
      <c r="I747" s="6">
        <v>-19.404</v>
      </c>
      <c r="J747" s="6">
        <v>77.108000000000004</v>
      </c>
      <c r="K747" s="6">
        <v>1.2490000000000001</v>
      </c>
      <c r="L747" s="6">
        <v>159.21299999999999</v>
      </c>
      <c r="M747" s="7"/>
    </row>
    <row r="748" spans="1:13" ht="14.5" x14ac:dyDescent="0.35">
      <c r="A748" s="2" t="str">
        <f>Esterhazy!A748</f>
        <v xml:space="preserve">  2023/01/31 23:00:00</v>
      </c>
      <c r="B748" s="2">
        <v>1.5680000000000001</v>
      </c>
      <c r="C748" s="6">
        <v>-0.22</v>
      </c>
      <c r="D748" s="6">
        <v>4.3</v>
      </c>
      <c r="E748" s="6">
        <v>4.0730000000000004</v>
      </c>
      <c r="F748" s="6">
        <v>-8.0000000000000002E-3</v>
      </c>
      <c r="G748" s="6">
        <v>40.122999999999998</v>
      </c>
      <c r="H748" s="6">
        <v>0</v>
      </c>
      <c r="I748" s="6">
        <v>-20.234999999999999</v>
      </c>
      <c r="J748" s="6">
        <v>75.974000000000004</v>
      </c>
      <c r="K748" s="6">
        <v>1.2549999999999999</v>
      </c>
      <c r="L748" s="6">
        <v>164.845</v>
      </c>
      <c r="M748" s="7"/>
    </row>
    <row r="749" spans="1:13" ht="14.5" x14ac:dyDescent="0.35">
      <c r="A749" s="2"/>
      <c r="B749" s="2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7"/>
    </row>
    <row r="750" spans="1:13" ht="14.5" x14ac:dyDescent="0.35">
      <c r="A750" s="2"/>
      <c r="B750" s="2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-0.65900000000000003</v>
      </c>
      <c r="C751" s="1">
        <f>MIN(C6:C749)</f>
        <v>-1.653</v>
      </c>
      <c r="D751" s="1">
        <f t="shared" ref="D751:I751" si="0">MIN(D6:D749)</f>
        <v>-1.8560000000000001</v>
      </c>
      <c r="E751" s="1">
        <f>MIN(E6:E749)</f>
        <v>-1.5389999999999999</v>
      </c>
      <c r="F751" s="1">
        <f>MIN(F6:F749)</f>
        <v>-0.55900000000000005</v>
      </c>
      <c r="G751" s="1">
        <f>MIN(G6:G749)</f>
        <v>0.66100000000000003</v>
      </c>
      <c r="H751" s="1">
        <f>MIN(H6:H749)</f>
        <v>0</v>
      </c>
      <c r="I751" s="1">
        <f t="shared" si="0"/>
        <v>-28.02</v>
      </c>
      <c r="J751" s="1">
        <f>MIN(J6:J749)</f>
        <v>60.756</v>
      </c>
      <c r="K751" s="1">
        <f>MIN(K6:K749)</f>
        <v>0.13200000000000001</v>
      </c>
      <c r="L751" s="3">
        <f>MIN(L6:L749)</f>
        <v>2.1819999999999999</v>
      </c>
    </row>
    <row r="752" spans="1:13" x14ac:dyDescent="0.25">
      <c r="A752" s="1" t="s">
        <v>20</v>
      </c>
      <c r="B752" s="1" t="str">
        <f>INDEX($A6:$A749,MATCH(MIN(B6:B749),B6:B749,0))</f>
        <v xml:space="preserve">  2023/01/07 20:00:00</v>
      </c>
      <c r="C752" s="1" t="str">
        <f>INDEX($A6:$A749,MATCH(MIN(C6:C749),C6:C749,0))</f>
        <v xml:space="preserve">  2023/01/02 03:00:00</v>
      </c>
      <c r="D752" s="1" t="str">
        <f t="shared" ref="D752:L752" si="1">INDEX($A6:$A749,MATCH(MIN(D6:D749),D6:D749,0))</f>
        <v xml:space="preserve">  2023/01/17 08:00:00</v>
      </c>
      <c r="E752" s="1" t="str">
        <f>INDEX($A6:$A749,MATCH(MIN(E6:E749),E6:E749,0))</f>
        <v xml:space="preserve">  2023/01/18 13:00:00</v>
      </c>
      <c r="F752" s="1" t="str">
        <f>INDEX($A6:$A749,MATCH(MIN(F6:F749),F6:F749,0))</f>
        <v xml:space="preserve">  2023/01/22 05:00:00</v>
      </c>
      <c r="G752" s="1" t="str">
        <f>INDEX($A6:$A749,MATCH(MIN(G6:G749),G6:G749,0))</f>
        <v xml:space="preserve">  2023/01/27 20:00:00</v>
      </c>
      <c r="H752" s="1" t="str">
        <f>INDEX($A6:$A749,MATCH(MIN(H6:H749),H6:H749,0))</f>
        <v xml:space="preserve">  2023/01/01 01:00:00</v>
      </c>
      <c r="I752" s="1" t="str">
        <f t="shared" si="1"/>
        <v xml:space="preserve">  2023/01/30 02:00:00</v>
      </c>
      <c r="J752" s="1" t="str">
        <f>INDEX($A6:$A749,MATCH(MIN(J6:J749),J6:J749,0))</f>
        <v xml:space="preserve">  2023/01/30 14:00:00</v>
      </c>
      <c r="K752" s="1" t="str">
        <f>INDEX($A6:$A749,MATCH(MIN(K6:K749),K6:K749,0))</f>
        <v xml:space="preserve">  2023/01/15 07:00:00</v>
      </c>
      <c r="L752" s="1" t="str">
        <f t="shared" si="1"/>
        <v xml:space="preserve">  2023/01/06 07:00:00</v>
      </c>
    </row>
    <row r="753" spans="1:12" x14ac:dyDescent="0.25">
      <c r="A753" s="1" t="s">
        <v>21</v>
      </c>
      <c r="B753" s="1">
        <f>MAX(B6:B749)</f>
        <v>19.321000000000002</v>
      </c>
      <c r="C753" s="1">
        <f>MAX(C6:C749)</f>
        <v>6.0810000000000004</v>
      </c>
      <c r="D753" s="1">
        <f t="shared" ref="D753:L753" si="2">MAX(D6:D749)</f>
        <v>18.222000000000001</v>
      </c>
      <c r="E753" s="1">
        <f>MAX(E6:E749)</f>
        <v>18.087</v>
      </c>
      <c r="F753" s="1">
        <f>MAX(F6:F749)</f>
        <v>2.923</v>
      </c>
      <c r="G753" s="1">
        <f>MAX(G6:G749)</f>
        <v>52.527000000000001</v>
      </c>
      <c r="H753" s="1">
        <f>MAX(H6:H749)</f>
        <v>1.56</v>
      </c>
      <c r="I753" s="1">
        <f t="shared" si="2"/>
        <v>2.5270000000000001</v>
      </c>
      <c r="J753" s="1">
        <f>MAX(J6:J749)</f>
        <v>85.372</v>
      </c>
      <c r="K753" s="1">
        <f>MAX(K6:K749)</f>
        <v>15.287000000000001</v>
      </c>
      <c r="L753" s="1">
        <f t="shared" si="2"/>
        <v>359.63499999999999</v>
      </c>
    </row>
    <row r="754" spans="1:12" x14ac:dyDescent="0.25">
      <c r="A754" s="1" t="s">
        <v>22</v>
      </c>
      <c r="B754" s="1" t="str">
        <f>INDEX($A6:$A749,MATCH(MAX(B6:B749),B6:B749,0))</f>
        <v xml:space="preserve">  2023/01/04 22:00:00</v>
      </c>
      <c r="C754" s="1" t="str">
        <f>INDEX($A6:$A749,MATCH(MAX(C6:C749),C6:C749,0))</f>
        <v xml:space="preserve">  2023/01/04 15:00:00</v>
      </c>
      <c r="D754" s="1" t="str">
        <f t="shared" ref="D754:L754" si="3">INDEX($A6:$A749,MATCH(MAX(D6:D749),D6:D749,0))</f>
        <v xml:space="preserve">  2023/01/03 20:00:00</v>
      </c>
      <c r="E754" s="1" t="str">
        <f>INDEX($A6:$A749,MATCH(MAX(E6:E749),E6:E749,0))</f>
        <v xml:space="preserve">  2023/01/04 22:00:00</v>
      </c>
      <c r="F754" s="1" t="str">
        <f>INDEX($A6:$A749,MATCH(MAX(F6:F749),F6:F749,0))</f>
        <v xml:space="preserve">  2023/01/14 02:00:00</v>
      </c>
      <c r="G754" s="1" t="str">
        <f>INDEX($A6:$A749,MATCH(MAX(G6:G749),G6:G749,0))</f>
        <v xml:space="preserve">  2023/01/30 20:00:00</v>
      </c>
      <c r="H754" s="1" t="str">
        <f>INDEX($A6:$A749,MATCH(MAX(H6:H749),H6:H749,0))</f>
        <v xml:space="preserve">  2023/01/15 01:00:00</v>
      </c>
      <c r="I754" s="1" t="str">
        <f t="shared" si="3"/>
        <v xml:space="preserve">  2023/01/26 15:00:00</v>
      </c>
      <c r="J754" s="1" t="str">
        <f>INDEX($A6:$A749,MATCH(MAX(J6:J749),J6:J749,0))</f>
        <v xml:space="preserve">  2023/01/15 10:00:00</v>
      </c>
      <c r="K754" s="1" t="str">
        <f>INDEX($A6:$A749,MATCH(MAX(K6:K749),K6:K749,0))</f>
        <v xml:space="preserve">  2023/01/26 21:00:00</v>
      </c>
      <c r="L754" s="1" t="str">
        <f t="shared" si="3"/>
        <v xml:space="preserve">  2023/01/16 06:00:00</v>
      </c>
    </row>
    <row r="755" spans="1:12" x14ac:dyDescent="0.25">
      <c r="A755" s="1" t="s">
        <v>23</v>
      </c>
      <c r="B755" s="14">
        <f>AVERAGE(B6:B749)</f>
        <v>1.4536123595505641</v>
      </c>
      <c r="C755" s="3">
        <f>AVERAGE(C6:C749)</f>
        <v>0.52086657303370887</v>
      </c>
      <c r="D755" s="3">
        <f t="shared" ref="D755:L755" si="4">AVERAGE(D6:D749)</f>
        <v>2.3003974719101112</v>
      </c>
      <c r="E755" s="3">
        <f>AVERAGE(E6:E749)</f>
        <v>2.8182921348314558</v>
      </c>
      <c r="F755" s="3">
        <f>AVERAGE(F6:F749)</f>
        <v>0.11220646067415727</v>
      </c>
      <c r="G755" s="3">
        <f>AVERAGE(G6:G749)</f>
        <v>7.7905248990578766</v>
      </c>
      <c r="H755" s="3">
        <f>AVERAGE(H6:H749)</f>
        <v>2.1265141318977119E-3</v>
      </c>
      <c r="I755" s="3">
        <f t="shared" si="4"/>
        <v>-11.636916554508749</v>
      </c>
      <c r="J755" s="3">
        <f>AVERAGE(J6:J749)</f>
        <v>76.83408075370123</v>
      </c>
      <c r="K755" s="3">
        <f>AVERAGE(K6:K749)</f>
        <v>4.3242940360610227</v>
      </c>
      <c r="L755" s="3">
        <f t="shared" si="4"/>
        <v>229.18791262135889</v>
      </c>
    </row>
    <row r="756" spans="1:12" x14ac:dyDescent="0.25">
      <c r="A756" s="1" t="s">
        <v>24</v>
      </c>
      <c r="B756" s="1">
        <f>COUNT(B6:B749)</f>
        <v>712</v>
      </c>
      <c r="C756" s="1">
        <f>COUNT(C6:C749)</f>
        <v>712</v>
      </c>
      <c r="D756" s="1">
        <f t="shared" ref="D756:L756" si="5">COUNT(D6:D749)</f>
        <v>712</v>
      </c>
      <c r="E756" s="1">
        <f>COUNT(E6:E749)</f>
        <v>712</v>
      </c>
      <c r="F756" s="1">
        <f>COUNT(F6:F749)</f>
        <v>712</v>
      </c>
      <c r="G756" s="1">
        <f>COUNT(G6:G749)</f>
        <v>743</v>
      </c>
      <c r="H756" s="1">
        <f>COUNT(H6:H749)</f>
        <v>743</v>
      </c>
      <c r="I756" s="1">
        <f t="shared" si="5"/>
        <v>743</v>
      </c>
      <c r="J756" s="1">
        <f>COUNT(J6:J749)</f>
        <v>743</v>
      </c>
      <c r="K756" s="1">
        <f>COUNT(K6:K749)</f>
        <v>721</v>
      </c>
      <c r="L756" s="1">
        <f t="shared" si="5"/>
        <v>721</v>
      </c>
    </row>
    <row r="757" spans="1:12" x14ac:dyDescent="0.25">
      <c r="A757" s="1" t="s">
        <v>25</v>
      </c>
      <c r="B757" s="3">
        <f>(B756/(COUNTA(B6:B749)))*100</f>
        <v>95.827725437415879</v>
      </c>
      <c r="C757" s="3">
        <f>(C756/(COUNTA(C6:C749)))*100</f>
        <v>95.827725437415879</v>
      </c>
      <c r="D757" s="3">
        <f t="shared" ref="D757:L757" si="6">(D756/(COUNTA(D6:D749)))*100</f>
        <v>95.827725437415879</v>
      </c>
      <c r="E757" s="3">
        <f>(E756/(COUNTA(E6:E749)))*100</f>
        <v>95.827725437415879</v>
      </c>
      <c r="F757" s="3">
        <f>(F756/(COUNTA(F6:F749)))*100</f>
        <v>95.827725437415879</v>
      </c>
      <c r="G757" s="3">
        <f>(G756/(COUNTA(G6:G749)))*100</f>
        <v>100</v>
      </c>
      <c r="H757" s="3">
        <f>(H756/(COUNTA(H6:H749)))*100</f>
        <v>100</v>
      </c>
      <c r="I757" s="3">
        <f t="shared" si="6"/>
        <v>100</v>
      </c>
      <c r="J757" s="3">
        <f>(J756/(COUNTA(J6:J749)))*100</f>
        <v>100</v>
      </c>
      <c r="K757" s="3">
        <f>(K756/(COUNTA(K6:K749)))*100</f>
        <v>97.03903095558546</v>
      </c>
      <c r="L757" s="3">
        <f t="shared" si="6"/>
        <v>97.03903095558546</v>
      </c>
    </row>
    <row r="758" spans="1:12" x14ac:dyDescent="0.25">
      <c r="A758" s="1" t="s">
        <v>26</v>
      </c>
      <c r="B758" s="3">
        <f t="shared" ref="B758:L758" si="7">_xlfn.STDEV.P(B6:B749)</f>
        <v>2.0185356582600837</v>
      </c>
      <c r="C758" s="3">
        <f t="shared" si="7"/>
        <v>1.0717312062945437</v>
      </c>
      <c r="D758" s="3">
        <f t="shared" si="7"/>
        <v>2.424360931810738</v>
      </c>
      <c r="E758" s="3">
        <f t="shared" si="7"/>
        <v>2.6464808637906403</v>
      </c>
      <c r="F758" s="3">
        <f t="shared" si="7"/>
        <v>0.34766824932322077</v>
      </c>
      <c r="G758" s="3">
        <f t="shared" si="7"/>
        <v>8.1637916380940556</v>
      </c>
      <c r="H758" s="3">
        <f t="shared" si="7"/>
        <v>5.7193681799491011E-2</v>
      </c>
      <c r="I758" s="3">
        <f t="shared" si="7"/>
        <v>6.0733665663530658</v>
      </c>
      <c r="J758" s="3">
        <f t="shared" si="7"/>
        <v>4.6553326945389824</v>
      </c>
      <c r="K758" s="3">
        <f t="shared" si="7"/>
        <v>2.6242397527095291</v>
      </c>
      <c r="L758" s="3">
        <f t="shared" si="7"/>
        <v>88.429796812478799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L1478"/>
  <sheetViews>
    <sheetView topLeftCell="A714" zoomScale="90" zoomScaleNormal="90" workbookViewId="0">
      <selection activeCell="A749" sqref="A749:XFD749"/>
    </sheetView>
  </sheetViews>
  <sheetFormatPr defaultRowHeight="12.5" x14ac:dyDescent="0.25"/>
  <cols>
    <col min="1" max="1" width="18.54296875" customWidth="1"/>
    <col min="2" max="12" width="19.36328125" customWidth="1"/>
  </cols>
  <sheetData>
    <row r="3" spans="1:12" x14ac:dyDescent="0.25">
      <c r="A3" s="1" t="s">
        <v>0</v>
      </c>
      <c r="B3" s="10" t="s">
        <v>36</v>
      </c>
      <c r="C3" s="10" t="s">
        <v>36</v>
      </c>
      <c r="D3" s="10" t="s">
        <v>36</v>
      </c>
      <c r="E3" s="10" t="s">
        <v>36</v>
      </c>
      <c r="F3" s="10" t="s">
        <v>36</v>
      </c>
      <c r="G3" s="10" t="s">
        <v>36</v>
      </c>
      <c r="H3" s="10" t="s">
        <v>36</v>
      </c>
      <c r="I3" s="10" t="s">
        <v>36</v>
      </c>
      <c r="J3" s="10" t="s">
        <v>36</v>
      </c>
      <c r="K3" s="10" t="s">
        <v>36</v>
      </c>
      <c r="L3" s="10" t="s">
        <v>36</v>
      </c>
    </row>
    <row r="4" spans="1:12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2</v>
      </c>
      <c r="G4" s="10" t="s">
        <v>33</v>
      </c>
      <c r="H4" s="10" t="s">
        <v>7</v>
      </c>
      <c r="I4" s="10" t="s">
        <v>4</v>
      </c>
      <c r="J4" s="10" t="s">
        <v>8</v>
      </c>
      <c r="K4" s="10" t="s">
        <v>6</v>
      </c>
      <c r="L4" s="10" t="s">
        <v>5</v>
      </c>
    </row>
    <row r="5" spans="1:12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32</v>
      </c>
      <c r="H5" s="9" t="s">
        <v>17</v>
      </c>
      <c r="I5" s="9" t="s">
        <v>14</v>
      </c>
      <c r="J5" s="9" t="s">
        <v>18</v>
      </c>
      <c r="K5" s="9" t="s">
        <v>16</v>
      </c>
      <c r="L5" s="9" t="s">
        <v>15</v>
      </c>
    </row>
    <row r="6" spans="1:12" x14ac:dyDescent="0.25">
      <c r="A6" s="2" t="str">
        <f>Esterhazy!A6</f>
        <v xml:space="preserve">  2023/01/01 01:00:00</v>
      </c>
      <c r="B6" s="2">
        <v>1.0980000000000001</v>
      </c>
      <c r="C6" s="2">
        <v>0.127</v>
      </c>
      <c r="D6" s="2">
        <v>2.9409999999999998</v>
      </c>
      <c r="E6" s="2">
        <v>3.0680000000000001</v>
      </c>
      <c r="F6" s="2">
        <v>3.6999999999999998E-2</v>
      </c>
      <c r="G6" s="2">
        <v>8.0380000000000003</v>
      </c>
      <c r="H6" s="2">
        <v>0</v>
      </c>
      <c r="I6" s="2">
        <v>-8.8469999999999995</v>
      </c>
      <c r="J6" s="2">
        <v>82.277000000000001</v>
      </c>
      <c r="K6" s="2">
        <v>4.2750000000000004</v>
      </c>
      <c r="L6" s="2">
        <v>322.09899999999999</v>
      </c>
    </row>
    <row r="7" spans="1:12" x14ac:dyDescent="0.25">
      <c r="A7" s="2" t="str">
        <f>Esterhazy!A7</f>
        <v xml:space="preserve">  2023/01/01 02:00:00</v>
      </c>
      <c r="B7" s="2">
        <v>4.38</v>
      </c>
      <c r="C7" s="2">
        <v>3.2000000000000001E-2</v>
      </c>
      <c r="D7" s="2">
        <v>3.5529999999999999</v>
      </c>
      <c r="E7" s="2">
        <v>3.585</v>
      </c>
      <c r="F7" s="2">
        <v>3.5999999999999997E-2</v>
      </c>
      <c r="G7" s="2">
        <v>7.1349999999999998</v>
      </c>
      <c r="H7" s="2">
        <v>0</v>
      </c>
      <c r="I7" s="2">
        <v>-10.526999999999999</v>
      </c>
      <c r="J7" s="2">
        <v>80.89</v>
      </c>
      <c r="K7" s="2">
        <v>4.4729999999999999</v>
      </c>
      <c r="L7" s="2">
        <v>325.97300000000001</v>
      </c>
    </row>
    <row r="8" spans="1:12" x14ac:dyDescent="0.25">
      <c r="A8" s="2" t="str">
        <f>Esterhazy!A8</f>
        <v xml:space="preserve">  2023/01/01 03:00:00</v>
      </c>
      <c r="B8" s="2">
        <v>2.8780000000000001</v>
      </c>
      <c r="C8" s="2">
        <v>1.2999999999999999E-2</v>
      </c>
      <c r="D8" s="2">
        <v>3.0449999999999999</v>
      </c>
      <c r="E8" s="2">
        <v>3.0579999999999998</v>
      </c>
      <c r="F8" s="2">
        <v>0.104</v>
      </c>
      <c r="G8" s="2">
        <v>8.8170000000000002</v>
      </c>
      <c r="H8" s="2">
        <v>0</v>
      </c>
      <c r="I8" s="2">
        <v>-11.718</v>
      </c>
      <c r="J8" s="2">
        <v>80.731999999999999</v>
      </c>
      <c r="K8" s="2">
        <v>4.7060000000000004</v>
      </c>
      <c r="L8" s="2">
        <v>305.363</v>
      </c>
    </row>
    <row r="9" spans="1:12" x14ac:dyDescent="0.25">
      <c r="A9" s="2" t="str">
        <f>Esterhazy!A9</f>
        <v xml:space="preserve">  2023/01/01 04:00:00</v>
      </c>
      <c r="B9" s="2">
        <v>0.86799999999999999</v>
      </c>
      <c r="C9" s="2">
        <v>2.7E-2</v>
      </c>
      <c r="D9" s="2">
        <v>3.6230000000000002</v>
      </c>
      <c r="E9" s="2">
        <v>3.65</v>
      </c>
      <c r="F9" s="2">
        <v>5.1999999999999998E-2</v>
      </c>
      <c r="G9" s="2">
        <v>12.179</v>
      </c>
      <c r="H9" s="2">
        <v>0</v>
      </c>
      <c r="I9" s="2">
        <v>-12.962</v>
      </c>
      <c r="J9" s="2">
        <v>79.778999999999996</v>
      </c>
      <c r="K9" s="2">
        <v>4.843</v>
      </c>
      <c r="L9" s="2">
        <v>313.68</v>
      </c>
    </row>
    <row r="10" spans="1:12" x14ac:dyDescent="0.25">
      <c r="A10" s="2" t="str">
        <f>Esterhazy!A10</f>
        <v xml:space="preserve">  2023/01/01 05:00:00</v>
      </c>
      <c r="B10" s="2">
        <v>2.343</v>
      </c>
      <c r="C10" s="2">
        <v>3.4000000000000002E-2</v>
      </c>
      <c r="D10" s="2">
        <v>4.9370000000000003</v>
      </c>
      <c r="E10" s="2">
        <v>4.97</v>
      </c>
      <c r="F10" s="2">
        <v>0.16300000000000001</v>
      </c>
      <c r="G10" s="2">
        <v>14.27</v>
      </c>
      <c r="H10" s="2">
        <v>0</v>
      </c>
      <c r="I10" s="2">
        <v>-13.782999999999999</v>
      </c>
      <c r="J10" s="2">
        <v>79.606999999999999</v>
      </c>
      <c r="K10" s="2">
        <v>5.1390000000000002</v>
      </c>
      <c r="L10" s="2">
        <v>326.57299999999998</v>
      </c>
    </row>
    <row r="11" spans="1:12" x14ac:dyDescent="0.25">
      <c r="A11" s="2" t="str">
        <f>Esterhazy!A11</f>
        <v xml:space="preserve">  2023/01/01 06:00:00</v>
      </c>
      <c r="B11" s="2">
        <v>2.988</v>
      </c>
      <c r="C11" s="2">
        <v>4.2999999999999997E-2</v>
      </c>
      <c r="D11" s="2">
        <v>5.1440000000000001</v>
      </c>
      <c r="E11" s="2">
        <v>5.1859999999999999</v>
      </c>
      <c r="F11" s="2">
        <v>0.22700000000000001</v>
      </c>
      <c r="G11" s="2">
        <v>14.991</v>
      </c>
      <c r="H11" s="2">
        <v>0</v>
      </c>
      <c r="I11" s="2">
        <v>-13.971</v>
      </c>
      <c r="J11" s="2">
        <v>79.438999999999993</v>
      </c>
      <c r="K11" s="2">
        <v>4.7210000000000001</v>
      </c>
      <c r="L11" s="2">
        <v>331.72899999999998</v>
      </c>
    </row>
    <row r="12" spans="1:12" x14ac:dyDescent="0.25">
      <c r="A12" s="2" t="str">
        <f>Esterhazy!A12</f>
        <v xml:space="preserve">  2023/01/01 07:00:00</v>
      </c>
      <c r="B12" s="2">
        <v>2.2149999999999999</v>
      </c>
      <c r="C12" s="2">
        <v>7.6999999999999999E-2</v>
      </c>
      <c r="D12" s="2">
        <v>4.2539999999999996</v>
      </c>
      <c r="E12" s="2">
        <v>4.3310000000000004</v>
      </c>
      <c r="F12" s="2">
        <v>0.23400000000000001</v>
      </c>
      <c r="G12" s="2">
        <v>14.045</v>
      </c>
      <c r="H12" s="2">
        <v>0</v>
      </c>
      <c r="I12" s="2">
        <v>-14.337</v>
      </c>
      <c r="J12" s="2">
        <v>79.281999999999996</v>
      </c>
      <c r="K12" s="2">
        <v>5.2640000000000002</v>
      </c>
      <c r="L12" s="2">
        <v>332.83699999999999</v>
      </c>
    </row>
    <row r="13" spans="1:12" x14ac:dyDescent="0.25">
      <c r="A13" s="2" t="str">
        <f>Esterhazy!A13</f>
        <v xml:space="preserve">  2023/01/01 08:00:00</v>
      </c>
      <c r="B13" s="2">
        <v>2.1579999999999999</v>
      </c>
      <c r="C13" s="2">
        <v>3.1E-2</v>
      </c>
      <c r="D13" s="2">
        <v>2.9140000000000001</v>
      </c>
      <c r="E13" s="2">
        <v>2.9449999999999998</v>
      </c>
      <c r="F13" s="2">
        <v>8.5000000000000006E-2</v>
      </c>
      <c r="G13" s="2">
        <v>10.593</v>
      </c>
      <c r="H13" s="2">
        <v>0</v>
      </c>
      <c r="I13" s="2">
        <v>-15.151</v>
      </c>
      <c r="J13" s="2">
        <v>78.343000000000004</v>
      </c>
      <c r="K13" s="2">
        <v>4.9320000000000004</v>
      </c>
      <c r="L13" s="2">
        <v>334.13099999999997</v>
      </c>
    </row>
    <row r="14" spans="1:12" x14ac:dyDescent="0.25">
      <c r="A14" s="2" t="str">
        <f>Esterhazy!A14</f>
        <v xml:space="preserve">  2023/01/01 09:00:00</v>
      </c>
      <c r="B14" s="2">
        <v>5.8659999999999997</v>
      </c>
      <c r="C14" s="2">
        <v>0.06</v>
      </c>
      <c r="D14" s="2">
        <v>2.246</v>
      </c>
      <c r="E14" s="2">
        <v>2.306</v>
      </c>
      <c r="F14" s="2">
        <v>0.11</v>
      </c>
      <c r="G14" s="2">
        <v>9.8290000000000006</v>
      </c>
      <c r="H14" s="2">
        <v>0</v>
      </c>
      <c r="I14" s="2">
        <v>-16.681000000000001</v>
      </c>
      <c r="J14" s="2">
        <v>78.025000000000006</v>
      </c>
      <c r="K14" s="2">
        <v>4.8019999999999996</v>
      </c>
      <c r="L14" s="2">
        <v>332.67399999999998</v>
      </c>
    </row>
    <row r="15" spans="1:12" x14ac:dyDescent="0.25">
      <c r="A15" s="2" t="str">
        <f>Esterhazy!A15</f>
        <v xml:space="preserve">  2023/01/01 10:00:00</v>
      </c>
      <c r="B15" s="2">
        <v>2.5489999999999999</v>
      </c>
      <c r="C15" s="2">
        <v>0.22600000000000001</v>
      </c>
      <c r="D15" s="2">
        <v>1.0669999999999999</v>
      </c>
      <c r="E15" s="2">
        <v>1.294</v>
      </c>
      <c r="F15" s="2">
        <v>-3.9E-2</v>
      </c>
      <c r="G15" s="2">
        <v>8.468</v>
      </c>
      <c r="H15" s="2">
        <v>0</v>
      </c>
      <c r="I15" s="2">
        <v>-16.526</v>
      </c>
      <c r="J15" s="2">
        <v>78.103999999999999</v>
      </c>
      <c r="K15" s="2">
        <v>5.01</v>
      </c>
      <c r="L15" s="2">
        <v>316.51400000000001</v>
      </c>
    </row>
    <row r="16" spans="1:12" x14ac:dyDescent="0.25">
      <c r="A16" s="2" t="str">
        <f>Esterhazy!A16</f>
        <v xml:space="preserve">  2023/01/01 11:00:00</v>
      </c>
      <c r="B16" s="2">
        <v>1.4330000000000001</v>
      </c>
      <c r="C16" s="2">
        <v>0.4</v>
      </c>
      <c r="D16" s="2">
        <v>0.66400000000000003</v>
      </c>
      <c r="E16" s="2">
        <v>1.0640000000000001</v>
      </c>
      <c r="F16" s="2">
        <v>-0.109</v>
      </c>
      <c r="G16" s="2">
        <v>7.7169999999999996</v>
      </c>
      <c r="H16" s="2">
        <v>0</v>
      </c>
      <c r="I16" s="2">
        <v>-16.495000000000001</v>
      </c>
      <c r="J16" s="2">
        <v>77.236000000000004</v>
      </c>
      <c r="K16" s="2">
        <v>4.9039999999999999</v>
      </c>
      <c r="L16" s="2">
        <v>325.10300000000001</v>
      </c>
    </row>
    <row r="17" spans="1:12" x14ac:dyDescent="0.25">
      <c r="A17" s="2" t="str">
        <f>Esterhazy!A17</f>
        <v xml:space="preserve">  2023/01/01 12:00:00</v>
      </c>
      <c r="B17" s="2">
        <v>1.8069999999999999</v>
      </c>
      <c r="C17" s="2">
        <v>0.67300000000000004</v>
      </c>
      <c r="D17" s="2">
        <v>0.64100000000000001</v>
      </c>
      <c r="E17" s="2">
        <v>1.3129999999999999</v>
      </c>
      <c r="F17" s="2">
        <v>-3.9E-2</v>
      </c>
      <c r="G17" s="2">
        <v>6.9969999999999999</v>
      </c>
      <c r="H17" s="2">
        <v>0</v>
      </c>
      <c r="I17" s="2">
        <v>-16.530999999999999</v>
      </c>
      <c r="J17" s="2">
        <v>76.820999999999998</v>
      </c>
      <c r="K17" s="2">
        <v>4.7350000000000003</v>
      </c>
      <c r="L17" s="2">
        <v>321.85000000000002</v>
      </c>
    </row>
    <row r="18" spans="1:12" x14ac:dyDescent="0.25">
      <c r="A18" s="2" t="str">
        <f>Esterhazy!A18</f>
        <v xml:space="preserve">  2023/01/01 13:00:00</v>
      </c>
      <c r="B18" s="2">
        <v>1.5760000000000001</v>
      </c>
      <c r="C18" s="2">
        <v>0.68400000000000005</v>
      </c>
      <c r="D18" s="2">
        <v>0.59199999999999997</v>
      </c>
      <c r="E18" s="2">
        <v>1.274</v>
      </c>
      <c r="F18" s="2">
        <v>-5.8000000000000003E-2</v>
      </c>
      <c r="G18" s="2">
        <v>6.9509999999999996</v>
      </c>
      <c r="H18" s="2">
        <v>0</v>
      </c>
      <c r="I18" s="2">
        <v>-16.048999999999999</v>
      </c>
      <c r="J18" s="2">
        <v>76.908000000000001</v>
      </c>
      <c r="K18" s="2">
        <v>4.798</v>
      </c>
      <c r="L18" s="2">
        <v>322.48700000000002</v>
      </c>
    </row>
    <row r="19" spans="1:12" x14ac:dyDescent="0.25">
      <c r="A19" s="2" t="str">
        <f>Esterhazy!A19</f>
        <v xml:space="preserve">  2023/01/01 14:00:00</v>
      </c>
      <c r="B19" s="2">
        <v>1.4710000000000001</v>
      </c>
      <c r="C19" s="2">
        <v>0.745</v>
      </c>
      <c r="D19" s="2">
        <v>0.68700000000000006</v>
      </c>
      <c r="E19" s="2">
        <v>1.431</v>
      </c>
      <c r="F19" s="2">
        <v>-0.27800000000000002</v>
      </c>
      <c r="G19" s="2">
        <v>7.444</v>
      </c>
      <c r="H19" s="2">
        <v>0</v>
      </c>
      <c r="I19" s="2">
        <v>-15.724</v>
      </c>
      <c r="J19" s="2">
        <v>77.412999999999997</v>
      </c>
      <c r="K19" s="2">
        <v>5.0030000000000001</v>
      </c>
      <c r="L19" s="2">
        <v>327.39499999999998</v>
      </c>
    </row>
    <row r="20" spans="1:12" x14ac:dyDescent="0.25">
      <c r="A20" s="2" t="str">
        <f>Esterhazy!A20</f>
        <v xml:space="preserve">  2023/01/01 15:00:00</v>
      </c>
      <c r="B20" s="2">
        <v>1.216</v>
      </c>
      <c r="C20" s="2">
        <v>0.60099999999999998</v>
      </c>
      <c r="D20" s="2">
        <v>0.63600000000000001</v>
      </c>
      <c r="E20" s="2">
        <v>1.2370000000000001</v>
      </c>
      <c r="F20" s="2">
        <v>-0.13500000000000001</v>
      </c>
      <c r="G20" s="2">
        <v>7.0439999999999996</v>
      </c>
      <c r="H20" s="2">
        <v>0</v>
      </c>
      <c r="I20" s="2">
        <v>-15.573</v>
      </c>
      <c r="J20" s="2">
        <v>77.400000000000006</v>
      </c>
      <c r="K20" s="2">
        <v>4.1680000000000001</v>
      </c>
      <c r="L20" s="2">
        <v>319.363</v>
      </c>
    </row>
    <row r="21" spans="1:12" x14ac:dyDescent="0.25">
      <c r="A21" s="2" t="str">
        <f>Esterhazy!A21</f>
        <v xml:space="preserve">  2023/01/01 16:00:00</v>
      </c>
      <c r="B21" s="2">
        <v>0.79600000000000004</v>
      </c>
      <c r="C21" s="2">
        <v>0.372</v>
      </c>
      <c r="D21" s="2">
        <v>0.57399999999999995</v>
      </c>
      <c r="E21" s="2">
        <v>0.94499999999999995</v>
      </c>
      <c r="F21" s="2">
        <v>-0.13800000000000001</v>
      </c>
      <c r="G21" s="2">
        <v>7.5190000000000001</v>
      </c>
      <c r="H21" s="2">
        <v>0</v>
      </c>
      <c r="I21" s="2">
        <v>-15.978</v>
      </c>
      <c r="J21" s="2">
        <v>76.772999999999996</v>
      </c>
      <c r="K21" s="2">
        <v>3.22</v>
      </c>
      <c r="L21" s="2">
        <v>320.09899999999999</v>
      </c>
    </row>
    <row r="22" spans="1:12" x14ac:dyDescent="0.25">
      <c r="A22" s="2" t="str">
        <f>Esterhazy!A22</f>
        <v xml:space="preserve">  2023/01/01 17:00:00</v>
      </c>
      <c r="B22" s="2">
        <v>0.61899999999999999</v>
      </c>
      <c r="C22" s="2">
        <v>0.16700000000000001</v>
      </c>
      <c r="D22" s="2">
        <v>0.83499999999999996</v>
      </c>
      <c r="E22" s="2">
        <v>1.0029999999999999</v>
      </c>
      <c r="F22" s="2">
        <v>0.10100000000000001</v>
      </c>
      <c r="G22" s="2">
        <v>7.3449999999999998</v>
      </c>
      <c r="H22" s="2">
        <v>0</v>
      </c>
      <c r="I22" s="2">
        <v>-16.975999999999999</v>
      </c>
      <c r="J22" s="2">
        <v>76.619</v>
      </c>
      <c r="K22" s="2">
        <v>3.149</v>
      </c>
      <c r="L22" s="2">
        <v>321.78399999999999</v>
      </c>
    </row>
    <row r="23" spans="1:12" x14ac:dyDescent="0.25">
      <c r="A23" s="2" t="str">
        <f>Esterhazy!A23</f>
        <v xml:space="preserve">  2023/01/01 18:00:00</v>
      </c>
      <c r="B23" s="2">
        <v>0.436</v>
      </c>
      <c r="C23" s="2">
        <v>7.6999999999999999E-2</v>
      </c>
      <c r="D23" s="2">
        <v>0.66600000000000004</v>
      </c>
      <c r="E23" s="2">
        <v>0.74399999999999999</v>
      </c>
      <c r="F23" s="2">
        <v>1.2999999999999999E-2</v>
      </c>
      <c r="G23" s="2">
        <v>8.6129999999999995</v>
      </c>
      <c r="H23" s="2">
        <v>0</v>
      </c>
      <c r="I23" s="2">
        <v>-18.213999999999999</v>
      </c>
      <c r="J23" s="2">
        <v>77.540999999999997</v>
      </c>
      <c r="K23" s="2">
        <v>2.9809999999999999</v>
      </c>
      <c r="L23" s="2">
        <v>323.24400000000003</v>
      </c>
    </row>
    <row r="24" spans="1:12" x14ac:dyDescent="0.25">
      <c r="A24" s="2" t="str">
        <f>Esterhazy!A24</f>
        <v xml:space="preserve">  2023/01/01 19:00:00</v>
      </c>
      <c r="B24" s="2">
        <v>0.34100000000000003</v>
      </c>
      <c r="C24" s="2">
        <v>-2.5000000000000001E-2</v>
      </c>
      <c r="D24" s="2">
        <v>0.92300000000000004</v>
      </c>
      <c r="E24" s="2">
        <v>0.89700000000000002</v>
      </c>
      <c r="F24" s="2">
        <v>-4.2000000000000003E-2</v>
      </c>
      <c r="G24" s="2">
        <v>9.1210000000000004</v>
      </c>
      <c r="H24" s="2">
        <v>0</v>
      </c>
      <c r="I24" s="2">
        <v>-18.774000000000001</v>
      </c>
      <c r="J24" s="2">
        <v>77.742999999999995</v>
      </c>
      <c r="K24" s="2">
        <v>2.56</v>
      </c>
      <c r="L24" s="2">
        <v>329.33</v>
      </c>
    </row>
    <row r="25" spans="1:12" x14ac:dyDescent="0.25">
      <c r="A25" s="2" t="str">
        <f>Esterhazy!A25</f>
        <v xml:space="preserve">  2023/01/01 20:00:00</v>
      </c>
      <c r="B25" s="2">
        <v>0.29699999999999999</v>
      </c>
      <c r="C25" s="2">
        <v>6.0000000000000001E-3</v>
      </c>
      <c r="D25" s="2">
        <v>1.823</v>
      </c>
      <c r="E25" s="2">
        <v>1.829</v>
      </c>
      <c r="F25" s="2">
        <v>-2.1999999999999999E-2</v>
      </c>
      <c r="G25" s="2">
        <v>9.4220000000000006</v>
      </c>
      <c r="H25" s="2">
        <v>0</v>
      </c>
      <c r="I25" s="2">
        <v>-19.527000000000001</v>
      </c>
      <c r="J25" s="2">
        <v>76.841999999999999</v>
      </c>
      <c r="K25" s="2">
        <v>2.093</v>
      </c>
      <c r="L25" s="2">
        <v>328.649</v>
      </c>
    </row>
    <row r="26" spans="1:12" x14ac:dyDescent="0.25">
      <c r="A26" s="2" t="str">
        <f>Esterhazy!A26</f>
        <v xml:space="preserve">  2023/01/01 21:00:00</v>
      </c>
      <c r="B26" s="2" t="s">
        <v>27</v>
      </c>
      <c r="C26" s="2" t="s">
        <v>27</v>
      </c>
      <c r="D26" s="2" t="s">
        <v>27</v>
      </c>
      <c r="E26" s="2" t="s">
        <v>27</v>
      </c>
      <c r="F26" s="2" t="s">
        <v>27</v>
      </c>
      <c r="G26" s="2">
        <v>10.25</v>
      </c>
      <c r="H26" s="2">
        <v>0</v>
      </c>
      <c r="I26" s="2">
        <v>-19.501999999999999</v>
      </c>
      <c r="J26" s="2">
        <v>77.322999999999993</v>
      </c>
      <c r="K26" s="2">
        <v>0.89500000000000002</v>
      </c>
      <c r="L26" s="2">
        <v>13.617000000000001</v>
      </c>
    </row>
    <row r="27" spans="1:12" x14ac:dyDescent="0.25">
      <c r="A27" s="2" t="str">
        <f>Esterhazy!A27</f>
        <v xml:space="preserve">  2023/01/01 22:00:00</v>
      </c>
      <c r="B27" s="2">
        <v>0.38100000000000001</v>
      </c>
      <c r="C27" s="2">
        <v>0.16900000000000001</v>
      </c>
      <c r="D27" s="2">
        <v>3.4279999999999999</v>
      </c>
      <c r="E27" s="2">
        <v>3.597</v>
      </c>
      <c r="F27" s="2">
        <v>0.193</v>
      </c>
      <c r="G27" s="2">
        <v>12.619</v>
      </c>
      <c r="H27" s="2">
        <v>0</v>
      </c>
      <c r="I27" s="2">
        <v>-19.085000000000001</v>
      </c>
      <c r="J27" s="2">
        <v>77.703000000000003</v>
      </c>
      <c r="K27" s="2">
        <v>1.371</v>
      </c>
      <c r="L27" s="2">
        <v>127.461</v>
      </c>
    </row>
    <row r="28" spans="1:12" x14ac:dyDescent="0.25">
      <c r="A28" s="2" t="str">
        <f>Esterhazy!A28</f>
        <v xml:space="preserve">  2023/01/01 23:00:00</v>
      </c>
      <c r="B28" s="2">
        <v>1.427</v>
      </c>
      <c r="C28" s="2">
        <v>8.5000000000000006E-2</v>
      </c>
      <c r="D28" s="2">
        <v>2.9319999999999999</v>
      </c>
      <c r="E28" s="2">
        <v>3.0179999999999998</v>
      </c>
      <c r="F28" s="2">
        <v>2.1000000000000001E-2</v>
      </c>
      <c r="G28" s="2">
        <v>9.1150000000000002</v>
      </c>
      <c r="H28" s="2">
        <v>0</v>
      </c>
      <c r="I28" s="2">
        <v>-16.783000000000001</v>
      </c>
      <c r="J28" s="2">
        <v>78.391000000000005</v>
      </c>
      <c r="K28" s="2">
        <v>1.159</v>
      </c>
      <c r="L28" s="2">
        <v>72.700999999999993</v>
      </c>
    </row>
    <row r="29" spans="1:12" x14ac:dyDescent="0.25">
      <c r="A29" s="2" t="str">
        <f>Esterhazy!A29</f>
        <v xml:space="preserve">  2023/01/02 00:00:00</v>
      </c>
      <c r="B29" s="2">
        <v>1.903</v>
      </c>
      <c r="C29" s="2">
        <v>6.0999999999999999E-2</v>
      </c>
      <c r="D29" s="2">
        <v>2.4769999999999999</v>
      </c>
      <c r="E29" s="2">
        <v>2.5379999999999998</v>
      </c>
      <c r="F29" s="2">
        <v>8.2000000000000003E-2</v>
      </c>
      <c r="G29" s="2">
        <v>9.4949999999999992</v>
      </c>
      <c r="H29" s="2">
        <v>0</v>
      </c>
      <c r="I29" s="2">
        <v>-14.962</v>
      </c>
      <c r="J29" s="2">
        <v>79.923000000000002</v>
      </c>
      <c r="K29" s="2">
        <v>1.173</v>
      </c>
      <c r="L29" s="2">
        <v>82.91</v>
      </c>
    </row>
    <row r="30" spans="1:12" x14ac:dyDescent="0.25">
      <c r="A30" s="2" t="str">
        <f>Esterhazy!A30</f>
        <v xml:space="preserve">  2023/01/02 01:00:00</v>
      </c>
      <c r="B30" s="2">
        <v>1.5289999999999999</v>
      </c>
      <c r="C30" s="2">
        <v>2.1999999999999999E-2</v>
      </c>
      <c r="D30" s="2">
        <v>2.0859999999999999</v>
      </c>
      <c r="E30" s="2">
        <v>2.1070000000000002</v>
      </c>
      <c r="F30" s="2">
        <v>-0.113</v>
      </c>
      <c r="G30" s="2">
        <v>11.117000000000001</v>
      </c>
      <c r="H30" s="2">
        <v>0</v>
      </c>
      <c r="I30" s="2">
        <v>-11.811999999999999</v>
      </c>
      <c r="J30" s="2">
        <v>81.415999999999997</v>
      </c>
      <c r="K30" s="2">
        <v>1.012</v>
      </c>
      <c r="L30" s="2">
        <v>121.9</v>
      </c>
    </row>
    <row r="31" spans="1:12" x14ac:dyDescent="0.25">
      <c r="A31" s="2" t="str">
        <f>Esterhazy!A31</f>
        <v xml:space="preserve">  2023/01/02 02:00:00</v>
      </c>
      <c r="B31" s="2">
        <v>0.97199999999999998</v>
      </c>
      <c r="C31" s="2">
        <v>-2.5000000000000001E-2</v>
      </c>
      <c r="D31" s="2">
        <v>1.895</v>
      </c>
      <c r="E31" s="2">
        <v>1.87</v>
      </c>
      <c r="F31" s="2">
        <v>1.2E-2</v>
      </c>
      <c r="G31" s="2">
        <v>10.384</v>
      </c>
      <c r="H31" s="2">
        <v>0</v>
      </c>
      <c r="I31" s="2">
        <v>-10.474</v>
      </c>
      <c r="J31" s="2">
        <v>81.819000000000003</v>
      </c>
      <c r="K31" s="2">
        <v>0.61699999999999999</v>
      </c>
      <c r="L31" s="2">
        <v>150.57300000000001</v>
      </c>
    </row>
    <row r="32" spans="1:12" x14ac:dyDescent="0.25">
      <c r="A32" s="2" t="str">
        <f>Esterhazy!A32</f>
        <v xml:space="preserve">  2023/01/02 03:00:00</v>
      </c>
      <c r="B32" s="2">
        <v>0.91</v>
      </c>
      <c r="C32" s="2">
        <v>6.6000000000000003E-2</v>
      </c>
      <c r="D32" s="2">
        <v>1.905</v>
      </c>
      <c r="E32" s="2">
        <v>1.9710000000000001</v>
      </c>
      <c r="F32" s="2">
        <v>-1.7999999999999999E-2</v>
      </c>
      <c r="G32" s="2">
        <v>9.8160000000000007</v>
      </c>
      <c r="H32" s="2">
        <v>0</v>
      </c>
      <c r="I32" s="2">
        <v>-10.766999999999999</v>
      </c>
      <c r="J32" s="2">
        <v>81.272000000000006</v>
      </c>
      <c r="K32" s="2">
        <v>0.98099999999999998</v>
      </c>
      <c r="L32" s="2">
        <v>150.685</v>
      </c>
    </row>
    <row r="33" spans="1:12" x14ac:dyDescent="0.25">
      <c r="A33" s="2" t="str">
        <f>Esterhazy!A33</f>
        <v xml:space="preserve">  2023/01/02 04:00:00</v>
      </c>
      <c r="B33" s="2">
        <v>0.995</v>
      </c>
      <c r="C33" s="2">
        <v>2.7E-2</v>
      </c>
      <c r="D33" s="2">
        <v>1.7989999999999999</v>
      </c>
      <c r="E33" s="2">
        <v>1.8260000000000001</v>
      </c>
      <c r="F33" s="2">
        <v>7.6999999999999999E-2</v>
      </c>
      <c r="G33" s="2">
        <v>8.4909999999999997</v>
      </c>
      <c r="H33" s="2">
        <v>0</v>
      </c>
      <c r="I33" s="2">
        <v>-9.6999999999999993</v>
      </c>
      <c r="J33" s="2">
        <v>82.736999999999995</v>
      </c>
      <c r="K33" s="2">
        <v>1.1160000000000001</v>
      </c>
      <c r="L33" s="2">
        <v>177.346</v>
      </c>
    </row>
    <row r="34" spans="1:12" x14ac:dyDescent="0.25">
      <c r="A34" s="2" t="str">
        <f>Esterhazy!A34</f>
        <v xml:space="preserve">  2023/01/02 05:00:00</v>
      </c>
      <c r="B34" s="2">
        <v>0.871</v>
      </c>
      <c r="C34" s="2">
        <v>5.2999999999999999E-2</v>
      </c>
      <c r="D34" s="2">
        <v>1.679</v>
      </c>
      <c r="E34" s="2">
        <v>1.732</v>
      </c>
      <c r="F34" s="2">
        <v>-0.24399999999999999</v>
      </c>
      <c r="G34" s="2">
        <v>6.2640000000000002</v>
      </c>
      <c r="H34" s="2">
        <v>0</v>
      </c>
      <c r="I34" s="2">
        <v>-8.19</v>
      </c>
      <c r="J34" s="2">
        <v>83.24</v>
      </c>
      <c r="K34" s="2">
        <v>0.96799999999999997</v>
      </c>
      <c r="L34" s="2">
        <v>182.62</v>
      </c>
    </row>
    <row r="35" spans="1:12" x14ac:dyDescent="0.25">
      <c r="A35" s="2" t="str">
        <f>Esterhazy!A35</f>
        <v xml:space="preserve">  2023/01/02 06:00:00</v>
      </c>
      <c r="B35" s="2">
        <v>0.73899999999999999</v>
      </c>
      <c r="C35" s="2">
        <v>5.0999999999999997E-2</v>
      </c>
      <c r="D35" s="2">
        <v>1.4259999999999999</v>
      </c>
      <c r="E35" s="2">
        <v>1.4750000000000001</v>
      </c>
      <c r="F35" s="2">
        <v>-0.14599999999999999</v>
      </c>
      <c r="G35" s="2">
        <v>5.6230000000000002</v>
      </c>
      <c r="H35" s="2">
        <v>0</v>
      </c>
      <c r="I35" s="2">
        <v>-8.1519999999999992</v>
      </c>
      <c r="J35" s="2">
        <v>82.926000000000002</v>
      </c>
      <c r="K35" s="2">
        <v>1.7889999999999999</v>
      </c>
      <c r="L35" s="2">
        <v>210.8</v>
      </c>
    </row>
    <row r="36" spans="1:12" x14ac:dyDescent="0.25">
      <c r="A36" s="2" t="str">
        <f>Esterhazy!A36</f>
        <v xml:space="preserve">  2023/01/02 07:00:00</v>
      </c>
      <c r="B36" s="2">
        <v>0.85599999999999998</v>
      </c>
      <c r="C36" s="2">
        <v>0.122</v>
      </c>
      <c r="D36" s="2">
        <v>1.8140000000000001</v>
      </c>
      <c r="E36" s="2">
        <v>1.9339999999999999</v>
      </c>
      <c r="F36" s="2">
        <v>-0.105</v>
      </c>
      <c r="G36" s="2">
        <v>5.2919999999999998</v>
      </c>
      <c r="H36" s="2">
        <v>0</v>
      </c>
      <c r="I36" s="2">
        <v>-8.5380000000000003</v>
      </c>
      <c r="J36" s="2">
        <v>82.608999999999995</v>
      </c>
      <c r="K36" s="2">
        <v>1.464</v>
      </c>
      <c r="L36" s="2">
        <v>219.07900000000001</v>
      </c>
    </row>
    <row r="37" spans="1:12" x14ac:dyDescent="0.25">
      <c r="A37" s="2" t="str">
        <f>Esterhazy!A37</f>
        <v xml:space="preserve">  2023/01/02 08:00:00</v>
      </c>
      <c r="B37" s="2">
        <v>1.266</v>
      </c>
      <c r="C37" s="2">
        <v>0.20799999999999999</v>
      </c>
      <c r="D37" s="2">
        <v>1.7969999999999999</v>
      </c>
      <c r="E37" s="2">
        <v>2.004</v>
      </c>
      <c r="F37" s="2">
        <v>0.127</v>
      </c>
      <c r="G37" s="2">
        <v>4.7610000000000001</v>
      </c>
      <c r="H37" s="2">
        <v>0</v>
      </c>
      <c r="I37" s="2">
        <v>-8.89</v>
      </c>
      <c r="J37" s="2">
        <v>82.486000000000004</v>
      </c>
      <c r="K37" s="2">
        <v>0.85799999999999998</v>
      </c>
      <c r="L37" s="2">
        <v>204.114</v>
      </c>
    </row>
    <row r="38" spans="1:12" x14ac:dyDescent="0.25">
      <c r="A38" s="2" t="str">
        <f>Esterhazy!A38</f>
        <v xml:space="preserve">  2023/01/02 09:00:00</v>
      </c>
      <c r="B38" s="2">
        <v>0.76200000000000001</v>
      </c>
      <c r="C38" s="2">
        <v>0.42099999999999999</v>
      </c>
      <c r="D38" s="2">
        <v>2.14</v>
      </c>
      <c r="E38" s="2">
        <v>2.56</v>
      </c>
      <c r="F38" s="2">
        <v>-5.3999999999999999E-2</v>
      </c>
      <c r="G38" s="2">
        <v>4.5380000000000003</v>
      </c>
      <c r="H38" s="2">
        <v>0</v>
      </c>
      <c r="I38" s="2">
        <v>-9.5719999999999992</v>
      </c>
      <c r="J38" s="2">
        <v>82.07</v>
      </c>
      <c r="K38" s="2">
        <v>1.1319999999999999</v>
      </c>
      <c r="L38" s="2">
        <v>212.387</v>
      </c>
    </row>
    <row r="39" spans="1:12" x14ac:dyDescent="0.25">
      <c r="A39" s="2" t="str">
        <f>Esterhazy!A39</f>
        <v xml:space="preserve">  2023/01/02 10:00:00</v>
      </c>
      <c r="B39" s="2">
        <v>1.754</v>
      </c>
      <c r="C39" s="2">
        <v>0.84599999999999997</v>
      </c>
      <c r="D39" s="2">
        <v>2.9510000000000001</v>
      </c>
      <c r="E39" s="2">
        <v>3.7949999999999999</v>
      </c>
      <c r="F39" s="2">
        <v>-4.2999999999999997E-2</v>
      </c>
      <c r="G39" s="2">
        <v>3.1139999999999999</v>
      </c>
      <c r="H39" s="2">
        <v>0</v>
      </c>
      <c r="I39" s="2">
        <v>-10.488</v>
      </c>
      <c r="J39" s="2">
        <v>81.344999999999999</v>
      </c>
      <c r="K39" s="2">
        <v>1.3029999999999999</v>
      </c>
      <c r="L39" s="2">
        <v>230.94300000000001</v>
      </c>
    </row>
    <row r="40" spans="1:12" x14ac:dyDescent="0.25">
      <c r="A40" s="2" t="str">
        <f>Esterhazy!A40</f>
        <v xml:space="preserve">  2023/01/02 11:00:00</v>
      </c>
      <c r="B40" s="2">
        <v>5.9039999999999999</v>
      </c>
      <c r="C40" s="2">
        <v>2.7360000000000002</v>
      </c>
      <c r="D40" s="2">
        <v>5.4139999999999997</v>
      </c>
      <c r="E40" s="2">
        <v>8.1470000000000002</v>
      </c>
      <c r="F40" s="2">
        <v>0.20599999999999999</v>
      </c>
      <c r="G40" s="2">
        <v>2.081</v>
      </c>
      <c r="H40" s="2">
        <v>0</v>
      </c>
      <c r="I40" s="2">
        <v>-10.430999999999999</v>
      </c>
      <c r="J40" s="2">
        <v>80.494</v>
      </c>
      <c r="K40" s="2">
        <v>1.3380000000000001</v>
      </c>
      <c r="L40" s="2">
        <v>240.886</v>
      </c>
    </row>
    <row r="41" spans="1:12" x14ac:dyDescent="0.25">
      <c r="A41" s="2" t="str">
        <f>Esterhazy!A41</f>
        <v xml:space="preserve">  2023/01/02 12:00:00</v>
      </c>
      <c r="B41" s="2">
        <v>5.6639999999999997</v>
      </c>
      <c r="C41" s="2">
        <v>1.3759999999999999</v>
      </c>
      <c r="D41" s="2">
        <v>2.8119999999999998</v>
      </c>
      <c r="E41" s="2">
        <v>4.1859999999999999</v>
      </c>
      <c r="F41" s="2">
        <v>0.13</v>
      </c>
      <c r="G41" s="2">
        <v>1.742</v>
      </c>
      <c r="H41" s="2">
        <v>0</v>
      </c>
      <c r="I41" s="2">
        <v>-9.9209999999999994</v>
      </c>
      <c r="J41" s="2">
        <v>80.286000000000001</v>
      </c>
      <c r="K41" s="2">
        <v>1.3879999999999999</v>
      </c>
      <c r="L41" s="2">
        <v>244.10599999999999</v>
      </c>
    </row>
    <row r="42" spans="1:12" x14ac:dyDescent="0.25">
      <c r="A42" s="2" t="str">
        <f>Esterhazy!A42</f>
        <v xml:space="preserve">  2023/01/02 13:00:00</v>
      </c>
      <c r="B42" s="2">
        <v>5.2569999999999997</v>
      </c>
      <c r="C42" s="2">
        <v>2.08</v>
      </c>
      <c r="D42" s="2">
        <v>3.21</v>
      </c>
      <c r="E42" s="2">
        <v>5.2880000000000003</v>
      </c>
      <c r="F42" s="2">
        <v>0.20100000000000001</v>
      </c>
      <c r="G42" s="2">
        <v>2.0590000000000002</v>
      </c>
      <c r="H42" s="2">
        <v>0</v>
      </c>
      <c r="I42" s="2">
        <v>-9.5609999999999999</v>
      </c>
      <c r="J42" s="2">
        <v>79.192999999999998</v>
      </c>
      <c r="K42" s="2">
        <v>1.28</v>
      </c>
      <c r="L42" s="2">
        <v>254.21299999999999</v>
      </c>
    </row>
    <row r="43" spans="1:12" x14ac:dyDescent="0.25">
      <c r="A43" s="2" t="str">
        <f>Esterhazy!A43</f>
        <v xml:space="preserve">  2023/01/02 14:00:00</v>
      </c>
      <c r="B43" s="2">
        <v>4.7729999999999997</v>
      </c>
      <c r="C43" s="2">
        <v>3.355</v>
      </c>
      <c r="D43" s="2">
        <v>4.5199999999999996</v>
      </c>
      <c r="E43" s="2">
        <v>7.8689999999999998</v>
      </c>
      <c r="F43" s="2">
        <v>0.25900000000000001</v>
      </c>
      <c r="G43" s="2">
        <v>2.181</v>
      </c>
      <c r="H43" s="2">
        <v>0</v>
      </c>
      <c r="I43" s="2">
        <v>-9.2530000000000001</v>
      </c>
      <c r="J43" s="2">
        <v>78.319000000000003</v>
      </c>
      <c r="K43" s="2">
        <v>1.3759999999999999</v>
      </c>
      <c r="L43" s="2">
        <v>261.43</v>
      </c>
    </row>
    <row r="44" spans="1:12" x14ac:dyDescent="0.25">
      <c r="A44" s="2" t="str">
        <f>Esterhazy!A44</f>
        <v xml:space="preserve">  2023/01/02 15:00:00</v>
      </c>
      <c r="B44" s="2">
        <v>4.2850000000000001</v>
      </c>
      <c r="C44" s="2">
        <v>3.1920000000000002</v>
      </c>
      <c r="D44" s="2">
        <v>4.6500000000000004</v>
      </c>
      <c r="E44" s="2">
        <v>7.8380000000000001</v>
      </c>
      <c r="F44" s="2">
        <v>0.375</v>
      </c>
      <c r="G44" s="2">
        <v>2.1520000000000001</v>
      </c>
      <c r="H44" s="2">
        <v>0</v>
      </c>
      <c r="I44" s="2">
        <v>-8.9060000000000006</v>
      </c>
      <c r="J44" s="2">
        <v>77.77</v>
      </c>
      <c r="K44" s="2">
        <v>0.88700000000000001</v>
      </c>
      <c r="L44" s="2">
        <v>263.84800000000001</v>
      </c>
    </row>
    <row r="45" spans="1:12" x14ac:dyDescent="0.25">
      <c r="A45" s="2" t="str">
        <f>Esterhazy!A45</f>
        <v xml:space="preserve">  2023/01/02 16:00:00</v>
      </c>
      <c r="B45" s="2">
        <v>3.3119999999999998</v>
      </c>
      <c r="C45" s="2">
        <v>1.8839999999999999</v>
      </c>
      <c r="D45" s="2">
        <v>4.4249999999999998</v>
      </c>
      <c r="E45" s="2">
        <v>6.3070000000000004</v>
      </c>
      <c r="F45" s="2">
        <v>0.19900000000000001</v>
      </c>
      <c r="G45" s="2">
        <v>2.3159999999999998</v>
      </c>
      <c r="H45" s="2">
        <v>0</v>
      </c>
      <c r="I45" s="2">
        <v>-8.1630000000000003</v>
      </c>
      <c r="J45" s="2">
        <v>78.141000000000005</v>
      </c>
      <c r="K45" s="2">
        <v>0.42599999999999999</v>
      </c>
      <c r="L45" s="2">
        <v>278.17099999999999</v>
      </c>
    </row>
    <row r="46" spans="1:12" x14ac:dyDescent="0.25">
      <c r="A46" s="2" t="str">
        <f>Esterhazy!A46</f>
        <v xml:space="preserve">  2023/01/02 17:00:00</v>
      </c>
      <c r="B46" s="2">
        <v>2.7610000000000001</v>
      </c>
      <c r="C46" s="2">
        <v>1.012</v>
      </c>
      <c r="D46" s="2">
        <v>5.07</v>
      </c>
      <c r="E46" s="2">
        <v>6.0810000000000004</v>
      </c>
      <c r="F46" s="2">
        <v>0.34899999999999998</v>
      </c>
      <c r="G46" s="2">
        <v>2.7029999999999998</v>
      </c>
      <c r="H46" s="2">
        <v>0</v>
      </c>
      <c r="I46" s="2">
        <v>-8.7409999999999997</v>
      </c>
      <c r="J46" s="2">
        <v>77.367999999999995</v>
      </c>
      <c r="K46" s="2">
        <v>0.65400000000000003</v>
      </c>
      <c r="L46" s="2">
        <v>131.09700000000001</v>
      </c>
    </row>
    <row r="47" spans="1:12" x14ac:dyDescent="0.25">
      <c r="A47" s="2" t="str">
        <f>Esterhazy!A47</f>
        <v xml:space="preserve">  2023/01/02 18:00:00</v>
      </c>
      <c r="B47" s="2">
        <v>2.0419999999999998</v>
      </c>
      <c r="C47" s="2">
        <v>0.42199999999999999</v>
      </c>
      <c r="D47" s="2">
        <v>4.6379999999999999</v>
      </c>
      <c r="E47" s="2">
        <v>5.0599999999999996</v>
      </c>
      <c r="F47" s="2">
        <v>0.32300000000000001</v>
      </c>
      <c r="G47" s="2">
        <v>9.7680000000000007</v>
      </c>
      <c r="H47" s="2">
        <v>0</v>
      </c>
      <c r="I47" s="2">
        <v>-12.568</v>
      </c>
      <c r="J47" s="2">
        <v>79.733999999999995</v>
      </c>
      <c r="K47" s="2">
        <v>1.095</v>
      </c>
      <c r="L47" s="2">
        <v>80.852000000000004</v>
      </c>
    </row>
    <row r="48" spans="1:12" x14ac:dyDescent="0.25">
      <c r="A48" s="2" t="str">
        <f>Esterhazy!A48</f>
        <v xml:space="preserve">  2023/01/02 19:00:00</v>
      </c>
      <c r="B48" s="2">
        <v>1.393</v>
      </c>
      <c r="C48" s="2">
        <v>0.34599999999999997</v>
      </c>
      <c r="D48" s="2">
        <v>4.2389999999999999</v>
      </c>
      <c r="E48" s="2">
        <v>4.585</v>
      </c>
      <c r="F48" s="2">
        <v>0.38900000000000001</v>
      </c>
      <c r="G48" s="2">
        <v>7.4770000000000003</v>
      </c>
      <c r="H48" s="2">
        <v>0</v>
      </c>
      <c r="I48" s="2">
        <v>-14.379</v>
      </c>
      <c r="J48" s="2">
        <v>79.808000000000007</v>
      </c>
      <c r="K48" s="2">
        <v>1.5209999999999999</v>
      </c>
      <c r="L48" s="2">
        <v>82.518000000000001</v>
      </c>
    </row>
    <row r="49" spans="1:12" x14ac:dyDescent="0.25">
      <c r="A49" s="2" t="str">
        <f>Esterhazy!A49</f>
        <v xml:space="preserve">  2023/01/02 20:00:00</v>
      </c>
      <c r="B49" s="2">
        <v>0.90500000000000003</v>
      </c>
      <c r="C49" s="2">
        <v>0.32900000000000001</v>
      </c>
      <c r="D49" s="2">
        <v>2.7429999999999999</v>
      </c>
      <c r="E49" s="2">
        <v>3.0720000000000001</v>
      </c>
      <c r="F49" s="2">
        <v>8.1000000000000003E-2</v>
      </c>
      <c r="G49" s="2">
        <v>5.2809999999999997</v>
      </c>
      <c r="H49" s="2">
        <v>0</v>
      </c>
      <c r="I49" s="2">
        <v>-13.843</v>
      </c>
      <c r="J49" s="2">
        <v>80.635000000000005</v>
      </c>
      <c r="K49" s="2">
        <v>1.141</v>
      </c>
      <c r="L49" s="2">
        <v>97.781999999999996</v>
      </c>
    </row>
    <row r="50" spans="1:12" x14ac:dyDescent="0.25">
      <c r="A50" s="2" t="str">
        <f>Esterhazy!A50</f>
        <v xml:space="preserve">  2023/01/02 21:00:00</v>
      </c>
      <c r="B50" s="2" t="s">
        <v>27</v>
      </c>
      <c r="C50" s="2" t="s">
        <v>27</v>
      </c>
      <c r="D50" s="2" t="s">
        <v>27</v>
      </c>
      <c r="E50" s="2" t="s">
        <v>27</v>
      </c>
      <c r="F50" s="2" t="s">
        <v>27</v>
      </c>
      <c r="G50" s="2">
        <v>3.9420000000000002</v>
      </c>
      <c r="H50" s="2">
        <v>0</v>
      </c>
      <c r="I50" s="2">
        <v>-14.048999999999999</v>
      </c>
      <c r="J50" s="2">
        <v>80.709999999999994</v>
      </c>
      <c r="K50" s="2">
        <v>0.873</v>
      </c>
      <c r="L50" s="2">
        <v>110.145</v>
      </c>
    </row>
    <row r="51" spans="1:12" x14ac:dyDescent="0.25">
      <c r="A51" s="2" t="str">
        <f>Esterhazy!A51</f>
        <v xml:space="preserve">  2023/01/02 22:00:00</v>
      </c>
      <c r="B51" s="2">
        <v>0.58899999999999997</v>
      </c>
      <c r="C51" s="2">
        <v>0.23799999999999999</v>
      </c>
      <c r="D51" s="2">
        <v>3.4510000000000001</v>
      </c>
      <c r="E51" s="2">
        <v>3.6869999999999998</v>
      </c>
      <c r="F51" s="2">
        <v>0.42099999999999999</v>
      </c>
      <c r="G51" s="2">
        <v>3.3860000000000001</v>
      </c>
      <c r="H51" s="2">
        <v>0</v>
      </c>
      <c r="I51" s="2">
        <v>-14.798</v>
      </c>
      <c r="J51" s="2">
        <v>79.617000000000004</v>
      </c>
      <c r="K51" s="2">
        <v>0.79900000000000004</v>
      </c>
      <c r="L51" s="2">
        <v>115.547</v>
      </c>
    </row>
    <row r="52" spans="1:12" x14ac:dyDescent="0.25">
      <c r="A52" s="2" t="str">
        <f>Esterhazy!A52</f>
        <v xml:space="preserve">  2023/01/02 23:00:00</v>
      </c>
      <c r="B52" s="2">
        <v>0.309</v>
      </c>
      <c r="C52" s="2">
        <v>0.247</v>
      </c>
      <c r="D52" s="2">
        <v>5.0030000000000001</v>
      </c>
      <c r="E52" s="2">
        <v>5.2489999999999997</v>
      </c>
      <c r="F52" s="2">
        <v>-2.8000000000000001E-2</v>
      </c>
      <c r="G52" s="2">
        <v>3.5030000000000001</v>
      </c>
      <c r="H52" s="2">
        <v>0</v>
      </c>
      <c r="I52" s="2">
        <v>-15.172000000000001</v>
      </c>
      <c r="J52" s="2">
        <v>79.406999999999996</v>
      </c>
      <c r="K52" s="2">
        <v>0.69899999999999995</v>
      </c>
      <c r="L52" s="2">
        <v>94.685000000000002</v>
      </c>
    </row>
    <row r="53" spans="1:12" x14ac:dyDescent="0.25">
      <c r="A53" s="2" t="str">
        <f>Esterhazy!A53</f>
        <v xml:space="preserve">  2023/01/03 00:00:00</v>
      </c>
      <c r="B53" s="2">
        <v>0.42</v>
      </c>
      <c r="C53" s="2">
        <v>0.10199999999999999</v>
      </c>
      <c r="D53" s="2">
        <v>5.2290000000000001</v>
      </c>
      <c r="E53" s="2">
        <v>5.3310000000000004</v>
      </c>
      <c r="F53" s="2">
        <v>5.0999999999999997E-2</v>
      </c>
      <c r="G53" s="2">
        <v>3.88</v>
      </c>
      <c r="H53" s="2">
        <v>0</v>
      </c>
      <c r="I53" s="2">
        <v>-17.199000000000002</v>
      </c>
      <c r="J53" s="2">
        <v>77.692999999999998</v>
      </c>
      <c r="K53" s="2">
        <v>1.103</v>
      </c>
      <c r="L53" s="2">
        <v>91.408000000000001</v>
      </c>
    </row>
    <row r="54" spans="1:12" x14ac:dyDescent="0.25">
      <c r="A54" s="2" t="str">
        <f>Esterhazy!A54</f>
        <v xml:space="preserve">  2023/01/03 01:00:00</v>
      </c>
      <c r="B54" s="2">
        <v>0.47399999999999998</v>
      </c>
      <c r="C54" s="2">
        <v>6.3E-2</v>
      </c>
      <c r="D54" s="2">
        <v>5.56</v>
      </c>
      <c r="E54" s="2">
        <v>5.6219999999999999</v>
      </c>
      <c r="F54" s="2">
        <v>7.2999999999999995E-2</v>
      </c>
      <c r="G54" s="2">
        <v>3.093</v>
      </c>
      <c r="H54" s="2">
        <v>0</v>
      </c>
      <c r="I54" s="2">
        <v>-16.643999999999998</v>
      </c>
      <c r="J54" s="2">
        <v>79.438000000000002</v>
      </c>
      <c r="K54" s="2">
        <v>0.91</v>
      </c>
      <c r="L54" s="2">
        <v>106.256</v>
      </c>
    </row>
    <row r="55" spans="1:12" x14ac:dyDescent="0.25">
      <c r="A55" s="2" t="str">
        <f>Esterhazy!A55</f>
        <v xml:space="preserve">  2023/01/03 02:00:00</v>
      </c>
      <c r="B55" s="2">
        <v>0.40799999999999997</v>
      </c>
      <c r="C55" s="2">
        <v>-2.9000000000000001E-2</v>
      </c>
      <c r="D55" s="2">
        <v>3.07</v>
      </c>
      <c r="E55" s="2">
        <v>3.04</v>
      </c>
      <c r="F55" s="2">
        <v>-0.1</v>
      </c>
      <c r="G55" s="2">
        <v>3.306</v>
      </c>
      <c r="H55" s="2">
        <v>0</v>
      </c>
      <c r="I55" s="2">
        <v>-16.507000000000001</v>
      </c>
      <c r="J55" s="2">
        <v>79.015000000000001</v>
      </c>
      <c r="K55" s="2">
        <v>0.628</v>
      </c>
      <c r="L55" s="2">
        <v>118.068</v>
      </c>
    </row>
    <row r="56" spans="1:12" x14ac:dyDescent="0.25">
      <c r="A56" s="2" t="str">
        <f>Esterhazy!A56</f>
        <v xml:space="preserve">  2023/01/03 03:00:00</v>
      </c>
      <c r="B56" s="2">
        <v>0.27900000000000003</v>
      </c>
      <c r="C56" s="2">
        <v>-1.7999999999999999E-2</v>
      </c>
      <c r="D56" s="2">
        <v>2.97</v>
      </c>
      <c r="E56" s="2">
        <v>2.952</v>
      </c>
      <c r="F56" s="2">
        <v>3.6999999999999998E-2</v>
      </c>
      <c r="G56" s="2">
        <v>3.6269999999999998</v>
      </c>
      <c r="H56" s="2">
        <v>0</v>
      </c>
      <c r="I56" s="2">
        <v>-16.181000000000001</v>
      </c>
      <c r="J56" s="2">
        <v>78.47</v>
      </c>
      <c r="K56" s="2">
        <v>0.56100000000000005</v>
      </c>
      <c r="L56" s="2">
        <v>105.40900000000001</v>
      </c>
    </row>
    <row r="57" spans="1:12" x14ac:dyDescent="0.25">
      <c r="A57" s="2" t="str">
        <f>Esterhazy!A57</f>
        <v xml:space="preserve">  2023/01/03 04:00:00</v>
      </c>
      <c r="B57" s="2">
        <v>0.308</v>
      </c>
      <c r="C57" s="2">
        <v>1E-3</v>
      </c>
      <c r="D57" s="2">
        <v>3.105</v>
      </c>
      <c r="E57" s="2">
        <v>3.105</v>
      </c>
      <c r="F57" s="2">
        <v>-0.121</v>
      </c>
      <c r="G57" s="2">
        <v>3.1280000000000001</v>
      </c>
      <c r="H57" s="2">
        <v>0</v>
      </c>
      <c r="I57" s="2">
        <v>-16.558</v>
      </c>
      <c r="J57" s="2">
        <v>78.763999999999996</v>
      </c>
      <c r="K57" s="2">
        <v>0.26100000000000001</v>
      </c>
      <c r="L57" s="2">
        <v>60.7</v>
      </c>
    </row>
    <row r="58" spans="1:12" x14ac:dyDescent="0.25">
      <c r="A58" s="2" t="str">
        <f>Esterhazy!A58</f>
        <v xml:space="preserve">  2023/01/03 05:00:00</v>
      </c>
      <c r="B58" s="2">
        <v>0.442</v>
      </c>
      <c r="C58" s="2">
        <v>-0.03</v>
      </c>
      <c r="D58" s="2">
        <v>3.677</v>
      </c>
      <c r="E58" s="2">
        <v>3.645</v>
      </c>
      <c r="F58" s="2">
        <v>-8.1000000000000003E-2</v>
      </c>
      <c r="G58" s="2">
        <v>3.5459999999999998</v>
      </c>
      <c r="H58" s="2">
        <v>0</v>
      </c>
      <c r="I58" s="2">
        <v>-16.544</v>
      </c>
      <c r="J58" s="2">
        <v>79.293999999999997</v>
      </c>
      <c r="K58" s="2">
        <v>0.307</v>
      </c>
      <c r="L58" s="2">
        <v>91.242000000000004</v>
      </c>
    </row>
    <row r="59" spans="1:12" x14ac:dyDescent="0.25">
      <c r="A59" s="2" t="str">
        <f>Esterhazy!A59</f>
        <v xml:space="preserve">  2023/01/03 06:00:00</v>
      </c>
      <c r="B59" s="2">
        <v>0.77400000000000002</v>
      </c>
      <c r="C59" s="2">
        <v>-2.3E-2</v>
      </c>
      <c r="D59" s="2">
        <v>6.59</v>
      </c>
      <c r="E59" s="2">
        <v>6.5659999999999998</v>
      </c>
      <c r="F59" s="2">
        <v>-0.19900000000000001</v>
      </c>
      <c r="G59" s="2">
        <v>5.016</v>
      </c>
      <c r="H59" s="2">
        <v>0</v>
      </c>
      <c r="I59" s="2">
        <v>-17.344000000000001</v>
      </c>
      <c r="J59" s="2">
        <v>78.137</v>
      </c>
      <c r="K59" s="2">
        <v>0.74099999999999999</v>
      </c>
      <c r="L59" s="2">
        <v>98.045000000000002</v>
      </c>
    </row>
    <row r="60" spans="1:12" x14ac:dyDescent="0.25">
      <c r="A60" s="2" t="str">
        <f>Esterhazy!A60</f>
        <v xml:space="preserve">  2023/01/03 07:00:00</v>
      </c>
      <c r="B60" s="2">
        <v>1.3620000000000001</v>
      </c>
      <c r="C60" s="2">
        <v>5.2999999999999999E-2</v>
      </c>
      <c r="D60" s="2">
        <v>9.2360000000000007</v>
      </c>
      <c r="E60" s="2">
        <v>9.2880000000000003</v>
      </c>
      <c r="F60" s="2">
        <v>0.151</v>
      </c>
      <c r="G60" s="2">
        <v>7.8029999999999999</v>
      </c>
      <c r="H60" s="2">
        <v>0</v>
      </c>
      <c r="I60" s="2">
        <v>-17.728000000000002</v>
      </c>
      <c r="J60" s="2">
        <v>78.054000000000002</v>
      </c>
      <c r="K60" s="2">
        <v>0.27400000000000002</v>
      </c>
      <c r="L60" s="2">
        <v>62.613999999999997</v>
      </c>
    </row>
    <row r="61" spans="1:12" x14ac:dyDescent="0.25">
      <c r="A61" s="2" t="str">
        <f>Esterhazy!A61</f>
        <v xml:space="preserve">  2023/01/03 08:00:00</v>
      </c>
      <c r="B61" s="2">
        <v>1.149</v>
      </c>
      <c r="C61" s="2">
        <v>0.86199999999999999</v>
      </c>
      <c r="D61" s="2">
        <v>10.161</v>
      </c>
      <c r="E61" s="2">
        <v>11.02</v>
      </c>
      <c r="F61" s="2">
        <v>0.14799999999999999</v>
      </c>
      <c r="G61" s="2">
        <v>6.2930000000000001</v>
      </c>
      <c r="H61" s="2">
        <v>0</v>
      </c>
      <c r="I61" s="2">
        <v>-17.059000000000001</v>
      </c>
      <c r="J61" s="2">
        <v>79.061000000000007</v>
      </c>
      <c r="K61" s="2">
        <v>1.141</v>
      </c>
      <c r="L61" s="2">
        <v>135.94300000000001</v>
      </c>
    </row>
    <row r="62" spans="1:12" x14ac:dyDescent="0.25">
      <c r="A62" s="2" t="str">
        <f>Esterhazy!A62</f>
        <v xml:space="preserve">  2023/01/03 09:00:00</v>
      </c>
      <c r="B62" s="2">
        <v>0.214</v>
      </c>
      <c r="C62" s="2">
        <v>1.171</v>
      </c>
      <c r="D62" s="2">
        <v>6.3440000000000003</v>
      </c>
      <c r="E62" s="2">
        <v>7.5119999999999996</v>
      </c>
      <c r="F62" s="2">
        <v>-1.0999999999999999E-2</v>
      </c>
      <c r="G62" s="2">
        <v>6.8879999999999999</v>
      </c>
      <c r="H62" s="2">
        <v>0</v>
      </c>
      <c r="I62" s="2">
        <v>-17.216999999999999</v>
      </c>
      <c r="J62" s="2">
        <v>77.888000000000005</v>
      </c>
      <c r="K62" s="2">
        <v>0.75</v>
      </c>
      <c r="L62" s="2">
        <v>149.50200000000001</v>
      </c>
    </row>
    <row r="63" spans="1:12" x14ac:dyDescent="0.25">
      <c r="A63" s="2" t="str">
        <f>Esterhazy!A63</f>
        <v xml:space="preserve">  2023/01/03 10:00:00</v>
      </c>
      <c r="B63" s="2">
        <v>-0.16600000000000001</v>
      </c>
      <c r="C63" s="2">
        <v>1.359</v>
      </c>
      <c r="D63" s="2">
        <v>6.181</v>
      </c>
      <c r="E63" s="2">
        <v>7.5359999999999996</v>
      </c>
      <c r="F63" s="2">
        <v>-0.121</v>
      </c>
      <c r="G63" s="2">
        <v>8.2210000000000001</v>
      </c>
      <c r="H63" s="2">
        <v>0</v>
      </c>
      <c r="I63" s="2">
        <v>-17.512</v>
      </c>
      <c r="J63" s="2">
        <v>77.988</v>
      </c>
      <c r="K63" s="2">
        <v>0.52500000000000002</v>
      </c>
      <c r="L63" s="2">
        <v>92.358999999999995</v>
      </c>
    </row>
    <row r="64" spans="1:12" x14ac:dyDescent="0.25">
      <c r="A64" s="2" t="str">
        <f>Esterhazy!A64</f>
        <v xml:space="preserve">  2023/01/03 11:00:00</v>
      </c>
      <c r="B64" s="2">
        <v>0.46800000000000003</v>
      </c>
      <c r="C64" s="2">
        <v>2.6459999999999999</v>
      </c>
      <c r="D64" s="2">
        <v>4.99</v>
      </c>
      <c r="E64" s="2">
        <v>7.6289999999999996</v>
      </c>
      <c r="F64" s="2">
        <v>-6.8000000000000005E-2</v>
      </c>
      <c r="G64" s="2">
        <v>4.9930000000000003</v>
      </c>
      <c r="H64" s="2">
        <v>0</v>
      </c>
      <c r="I64" s="2">
        <v>-15.75</v>
      </c>
      <c r="J64" s="2">
        <v>77.983000000000004</v>
      </c>
      <c r="K64" s="2">
        <v>0.73699999999999999</v>
      </c>
      <c r="L64" s="2">
        <v>85.058999999999997</v>
      </c>
    </row>
    <row r="65" spans="1:12" x14ac:dyDescent="0.25">
      <c r="A65" s="2" t="str">
        <f>Esterhazy!A65</f>
        <v xml:space="preserve">  2023/01/03 12:00:00</v>
      </c>
      <c r="B65" s="2">
        <v>0.73499999999999999</v>
      </c>
      <c r="C65" s="2">
        <v>2.806</v>
      </c>
      <c r="D65" s="2">
        <v>4.3840000000000003</v>
      </c>
      <c r="E65" s="2">
        <v>7.1859999999999999</v>
      </c>
      <c r="F65" s="2">
        <v>-4.7E-2</v>
      </c>
      <c r="G65" s="2">
        <v>3.1739999999999999</v>
      </c>
      <c r="H65" s="2">
        <v>0</v>
      </c>
      <c r="I65" s="2">
        <v>-14.334</v>
      </c>
      <c r="J65" s="2">
        <v>77.911000000000001</v>
      </c>
      <c r="K65" s="2">
        <v>0.73399999999999999</v>
      </c>
      <c r="L65" s="2">
        <v>59.917000000000002</v>
      </c>
    </row>
    <row r="66" spans="1:12" x14ac:dyDescent="0.25">
      <c r="A66" s="2" t="str">
        <f>Esterhazy!A66</f>
        <v xml:space="preserve">  2023/01/03 13:00:00</v>
      </c>
      <c r="B66" s="2">
        <v>1.921</v>
      </c>
      <c r="C66" s="2">
        <v>1.9770000000000001</v>
      </c>
      <c r="D66" s="2">
        <v>3.3679999999999999</v>
      </c>
      <c r="E66" s="2">
        <v>5.3390000000000004</v>
      </c>
      <c r="F66" s="2">
        <v>-0.216</v>
      </c>
      <c r="G66" s="2">
        <v>1.6639999999999999</v>
      </c>
      <c r="H66" s="2">
        <v>0</v>
      </c>
      <c r="I66" s="2">
        <v>-10.664999999999999</v>
      </c>
      <c r="J66" s="2">
        <v>79.617999999999995</v>
      </c>
      <c r="K66" s="2">
        <v>0.86299999999999999</v>
      </c>
      <c r="L66" s="2">
        <v>97.805999999999997</v>
      </c>
    </row>
    <row r="67" spans="1:12" x14ac:dyDescent="0.25">
      <c r="A67" s="2" t="str">
        <f>Esterhazy!A67</f>
        <v xml:space="preserve">  2023/01/03 14:00:00</v>
      </c>
      <c r="B67" s="2">
        <v>2.2210000000000001</v>
      </c>
      <c r="C67" s="2">
        <v>8.0790000000000006</v>
      </c>
      <c r="D67" s="2">
        <v>9.1229999999999993</v>
      </c>
      <c r="E67" s="2">
        <v>17.189</v>
      </c>
      <c r="F67" s="2">
        <v>-9.7000000000000003E-2</v>
      </c>
      <c r="G67" s="2">
        <v>2.319</v>
      </c>
      <c r="H67" s="2">
        <v>0</v>
      </c>
      <c r="I67" s="2">
        <v>-9.0779999999999994</v>
      </c>
      <c r="J67" s="2">
        <v>77.813000000000002</v>
      </c>
      <c r="K67" s="2">
        <v>0.37</v>
      </c>
      <c r="L67" s="2">
        <v>236.983</v>
      </c>
    </row>
    <row r="68" spans="1:12" x14ac:dyDescent="0.25">
      <c r="A68" s="2" t="str">
        <f>Esterhazy!A68</f>
        <v xml:space="preserve">  2023/01/03 15:00:00</v>
      </c>
      <c r="B68" s="2">
        <v>1.3839999999999999</v>
      </c>
      <c r="C68" s="2">
        <v>6.6459999999999999</v>
      </c>
      <c r="D68" s="2">
        <v>7.3339999999999996</v>
      </c>
      <c r="E68" s="2">
        <v>13.968999999999999</v>
      </c>
      <c r="F68" s="2">
        <v>0.19700000000000001</v>
      </c>
      <c r="G68" s="2">
        <v>3.75</v>
      </c>
      <c r="H68" s="2">
        <v>0</v>
      </c>
      <c r="I68" s="2">
        <v>-10.819000000000001</v>
      </c>
      <c r="J68" s="2">
        <v>74.721000000000004</v>
      </c>
      <c r="K68" s="2">
        <v>1.0669999999999999</v>
      </c>
      <c r="L68" s="2">
        <v>171.5</v>
      </c>
    </row>
    <row r="69" spans="1:12" x14ac:dyDescent="0.25">
      <c r="A69" s="2" t="str">
        <f>Esterhazy!A69</f>
        <v xml:space="preserve">  2023/01/03 16:00:00</v>
      </c>
      <c r="B69" s="2">
        <v>0.628</v>
      </c>
      <c r="C69" s="2">
        <v>4.4690000000000003</v>
      </c>
      <c r="D69" s="2">
        <v>7.4189999999999996</v>
      </c>
      <c r="E69" s="2">
        <v>11.88</v>
      </c>
      <c r="F69" s="2">
        <v>5.8999999999999997E-2</v>
      </c>
      <c r="G69" s="2">
        <v>5.4450000000000003</v>
      </c>
      <c r="H69" s="2">
        <v>0</v>
      </c>
      <c r="I69" s="2">
        <v>-11.351000000000001</v>
      </c>
      <c r="J69" s="2">
        <v>76</v>
      </c>
      <c r="K69" s="2">
        <v>0.69399999999999995</v>
      </c>
      <c r="L69" s="2">
        <v>149.40899999999999</v>
      </c>
    </row>
    <row r="70" spans="1:12" x14ac:dyDescent="0.25">
      <c r="A70" s="2" t="str">
        <f>Esterhazy!A70</f>
        <v xml:space="preserve">  2023/01/03 17:00:00</v>
      </c>
      <c r="B70" s="2">
        <v>0.38400000000000001</v>
      </c>
      <c r="C70" s="2">
        <v>1.2270000000000001</v>
      </c>
      <c r="D70" s="2">
        <v>7.3520000000000003</v>
      </c>
      <c r="E70" s="2">
        <v>8.5749999999999993</v>
      </c>
      <c r="F70" s="2">
        <v>3.9E-2</v>
      </c>
      <c r="G70" s="2">
        <v>6.7880000000000003</v>
      </c>
      <c r="H70" s="2">
        <v>0</v>
      </c>
      <c r="I70" s="2">
        <v>-12.092000000000001</v>
      </c>
      <c r="J70" s="2">
        <v>73.828000000000003</v>
      </c>
      <c r="K70" s="2">
        <v>0.49399999999999999</v>
      </c>
      <c r="L70" s="2">
        <v>348.85399999999998</v>
      </c>
    </row>
    <row r="71" spans="1:12" x14ac:dyDescent="0.25">
      <c r="A71" s="2" t="str">
        <f>Esterhazy!A71</f>
        <v xml:space="preserve">  2023/01/03 18:00:00</v>
      </c>
      <c r="B71" s="2">
        <v>2E-3</v>
      </c>
      <c r="C71" s="2">
        <v>-8.5999999999999993E-2</v>
      </c>
      <c r="D71" s="2">
        <v>10.263999999999999</v>
      </c>
      <c r="E71" s="2">
        <v>10.175000000000001</v>
      </c>
      <c r="F71" s="2">
        <v>8.3000000000000004E-2</v>
      </c>
      <c r="G71" s="2">
        <v>8.1720000000000006</v>
      </c>
      <c r="H71" s="2">
        <v>0</v>
      </c>
      <c r="I71" s="2">
        <v>-13.372</v>
      </c>
      <c r="J71" s="2">
        <v>77.117999999999995</v>
      </c>
      <c r="K71" s="2">
        <v>0.65400000000000003</v>
      </c>
      <c r="L71" s="2">
        <v>356.52199999999999</v>
      </c>
    </row>
    <row r="72" spans="1:12" x14ac:dyDescent="0.25">
      <c r="A72" s="2" t="str">
        <f>Esterhazy!A72</f>
        <v xml:space="preserve">  2023/01/03 19:00:00</v>
      </c>
      <c r="B72" s="2">
        <v>0.24399999999999999</v>
      </c>
      <c r="C72" s="2">
        <v>0.251</v>
      </c>
      <c r="D72" s="2">
        <v>13.961</v>
      </c>
      <c r="E72" s="2">
        <v>14.208</v>
      </c>
      <c r="F72" s="2">
        <v>1.2849999999999999</v>
      </c>
      <c r="G72" s="2">
        <v>8.67</v>
      </c>
      <c r="H72" s="2">
        <v>0</v>
      </c>
      <c r="I72" s="2">
        <v>-13.962</v>
      </c>
      <c r="J72" s="2">
        <v>78.584999999999994</v>
      </c>
      <c r="K72" s="2">
        <v>0.55600000000000005</v>
      </c>
      <c r="L72" s="2">
        <v>359.05500000000001</v>
      </c>
    </row>
    <row r="73" spans="1:12" x14ac:dyDescent="0.25">
      <c r="A73" s="2" t="str">
        <f>Esterhazy!A73</f>
        <v xml:space="preserve">  2023/01/03 20:00:00</v>
      </c>
      <c r="B73" s="2">
        <v>2.4E-2</v>
      </c>
      <c r="C73" s="2">
        <v>3.32</v>
      </c>
      <c r="D73" s="2">
        <v>17.48</v>
      </c>
      <c r="E73" s="2">
        <v>20.791</v>
      </c>
      <c r="F73" s="2">
        <v>0.70799999999999996</v>
      </c>
      <c r="G73" s="2">
        <v>8.9640000000000004</v>
      </c>
      <c r="H73" s="2">
        <v>0</v>
      </c>
      <c r="I73" s="2">
        <v>-15.212999999999999</v>
      </c>
      <c r="J73" s="2">
        <v>78.739999999999995</v>
      </c>
      <c r="K73" s="2">
        <v>1.1659999999999999</v>
      </c>
      <c r="L73" s="2">
        <v>303.92700000000002</v>
      </c>
    </row>
    <row r="74" spans="1:12" x14ac:dyDescent="0.25">
      <c r="A74" s="2" t="str">
        <f>Esterhazy!A74</f>
        <v xml:space="preserve">  2023/01/03 21:00:00</v>
      </c>
      <c r="B74" s="2" t="s">
        <v>27</v>
      </c>
      <c r="C74" s="2" t="s">
        <v>27</v>
      </c>
      <c r="D74" s="2" t="s">
        <v>27</v>
      </c>
      <c r="E74" s="2" t="s">
        <v>27</v>
      </c>
      <c r="F74" s="2" t="s">
        <v>27</v>
      </c>
      <c r="G74" s="2">
        <v>10.223000000000001</v>
      </c>
      <c r="H74" s="2">
        <v>0</v>
      </c>
      <c r="I74" s="2">
        <v>-15.936</v>
      </c>
      <c r="J74" s="2">
        <v>79.311999999999998</v>
      </c>
      <c r="K74" s="2">
        <v>1.129</v>
      </c>
      <c r="L74" s="2">
        <v>14.339</v>
      </c>
    </row>
    <row r="75" spans="1:12" x14ac:dyDescent="0.25">
      <c r="A75" s="2" t="str">
        <f>Esterhazy!A75</f>
        <v xml:space="preserve">  2023/01/03 22:00:00</v>
      </c>
      <c r="B75" s="2">
        <v>-0.183</v>
      </c>
      <c r="C75" s="2">
        <v>1E-3</v>
      </c>
      <c r="D75" s="2">
        <v>16.542000000000002</v>
      </c>
      <c r="E75" s="2">
        <v>16.538</v>
      </c>
      <c r="F75" s="2">
        <v>0.65700000000000003</v>
      </c>
      <c r="G75" s="2">
        <v>9.9589999999999996</v>
      </c>
      <c r="H75" s="2">
        <v>0</v>
      </c>
      <c r="I75" s="2">
        <v>-16.321000000000002</v>
      </c>
      <c r="J75" s="2">
        <v>79.406000000000006</v>
      </c>
      <c r="K75" s="2">
        <v>1.8069999999999999</v>
      </c>
      <c r="L75" s="2">
        <v>53.649000000000001</v>
      </c>
    </row>
    <row r="76" spans="1:12" x14ac:dyDescent="0.25">
      <c r="A76" s="2" t="str">
        <f>Esterhazy!A76</f>
        <v xml:space="preserve">  2023/01/03 23:00:00</v>
      </c>
      <c r="B76" s="2">
        <v>5.8999999999999997E-2</v>
      </c>
      <c r="C76" s="2">
        <v>0.77500000000000002</v>
      </c>
      <c r="D76" s="2">
        <v>16.271000000000001</v>
      </c>
      <c r="E76" s="2">
        <v>17.039000000000001</v>
      </c>
      <c r="F76" s="2">
        <v>0.42499999999999999</v>
      </c>
      <c r="G76" s="2">
        <v>9.3689999999999998</v>
      </c>
      <c r="H76" s="2">
        <v>0</v>
      </c>
      <c r="I76" s="2">
        <v>-15.699</v>
      </c>
      <c r="J76" s="2">
        <v>79.674999999999997</v>
      </c>
      <c r="K76" s="2">
        <v>1.722</v>
      </c>
      <c r="L76" s="2">
        <v>59.628</v>
      </c>
    </row>
    <row r="77" spans="1:12" x14ac:dyDescent="0.25">
      <c r="A77" s="2" t="str">
        <f>Esterhazy!A77</f>
        <v xml:space="preserve">  2023/01/04 00:00:00</v>
      </c>
      <c r="B77" s="2">
        <v>0.63200000000000001</v>
      </c>
      <c r="C77" s="2">
        <v>-0.26400000000000001</v>
      </c>
      <c r="D77" s="2">
        <v>12.554</v>
      </c>
      <c r="E77" s="2">
        <v>12.287000000000001</v>
      </c>
      <c r="F77" s="2">
        <v>0.252</v>
      </c>
      <c r="G77" s="2">
        <v>7.173</v>
      </c>
      <c r="H77" s="2">
        <v>0</v>
      </c>
      <c r="I77" s="2">
        <v>-15.474</v>
      </c>
      <c r="J77" s="2">
        <v>80.509</v>
      </c>
      <c r="K77" s="2">
        <v>1.532</v>
      </c>
      <c r="L77" s="2">
        <v>67.412999999999997</v>
      </c>
    </row>
    <row r="78" spans="1:12" x14ac:dyDescent="0.25">
      <c r="A78" s="2" t="str">
        <f>Esterhazy!A78</f>
        <v xml:space="preserve">  2023/01/04 01:00:00</v>
      </c>
      <c r="B78" s="2">
        <v>1.3</v>
      </c>
      <c r="C78" s="2">
        <v>-0.109</v>
      </c>
      <c r="D78" s="2">
        <v>9.8190000000000008</v>
      </c>
      <c r="E78" s="2">
        <v>9.7059999999999995</v>
      </c>
      <c r="F78" s="2">
        <v>0.189</v>
      </c>
      <c r="G78" s="2">
        <v>4.4020000000000001</v>
      </c>
      <c r="H78" s="2">
        <v>0</v>
      </c>
      <c r="I78" s="2">
        <v>-15.814</v>
      </c>
      <c r="J78" s="2">
        <v>78.826999999999998</v>
      </c>
      <c r="K78" s="2">
        <v>1.1060000000000001</v>
      </c>
      <c r="L78" s="2">
        <v>52.996000000000002</v>
      </c>
    </row>
    <row r="79" spans="1:12" x14ac:dyDescent="0.25">
      <c r="A79" s="2" t="str">
        <f>Esterhazy!A79</f>
        <v xml:space="preserve">  2023/01/04 02:00:00</v>
      </c>
      <c r="B79" s="2">
        <v>0.79300000000000004</v>
      </c>
      <c r="C79" s="2">
        <v>0.55600000000000005</v>
      </c>
      <c r="D79" s="2">
        <v>9.6270000000000007</v>
      </c>
      <c r="E79" s="2">
        <v>10.18</v>
      </c>
      <c r="F79" s="2">
        <v>0.05</v>
      </c>
      <c r="G79" s="2">
        <v>3.496</v>
      </c>
      <c r="H79" s="2">
        <v>0</v>
      </c>
      <c r="I79" s="2">
        <v>-16.169</v>
      </c>
      <c r="J79" s="2">
        <v>79.503</v>
      </c>
      <c r="K79" s="2">
        <v>1.2629999999999999</v>
      </c>
      <c r="L79" s="2">
        <v>44.521000000000001</v>
      </c>
    </row>
    <row r="80" spans="1:12" x14ac:dyDescent="0.25">
      <c r="A80" s="2" t="str">
        <f>Esterhazy!A80</f>
        <v xml:space="preserve">  2023/01/04 03:00:00</v>
      </c>
      <c r="B80" s="2">
        <v>0.59</v>
      </c>
      <c r="C80" s="2">
        <v>-0.34799999999999998</v>
      </c>
      <c r="D80" s="2">
        <v>10.186999999999999</v>
      </c>
      <c r="E80" s="2">
        <v>9.8360000000000003</v>
      </c>
      <c r="F80" s="2">
        <v>0.21099999999999999</v>
      </c>
      <c r="G80" s="2">
        <v>3.4870000000000001</v>
      </c>
      <c r="H80" s="2">
        <v>0</v>
      </c>
      <c r="I80" s="2">
        <v>-16.701000000000001</v>
      </c>
      <c r="J80" s="2">
        <v>78.084000000000003</v>
      </c>
      <c r="K80" s="2">
        <v>1.3779999999999999</v>
      </c>
      <c r="L80" s="2">
        <v>51.935000000000002</v>
      </c>
    </row>
    <row r="81" spans="1:12" x14ac:dyDescent="0.25">
      <c r="A81" s="2" t="str">
        <f>Esterhazy!A81</f>
        <v xml:space="preserve">  2023/01/04 04:00:00</v>
      </c>
      <c r="B81" s="2">
        <v>1.0660000000000001</v>
      </c>
      <c r="C81" s="2">
        <v>-0.39100000000000001</v>
      </c>
      <c r="D81" s="2">
        <v>4.7210000000000001</v>
      </c>
      <c r="E81" s="2">
        <v>4.327</v>
      </c>
      <c r="F81" s="2">
        <v>0.13300000000000001</v>
      </c>
      <c r="G81" s="2">
        <v>1.298</v>
      </c>
      <c r="H81" s="2">
        <v>0</v>
      </c>
      <c r="I81" s="2">
        <v>-14.529</v>
      </c>
      <c r="J81" s="2">
        <v>81.248000000000005</v>
      </c>
      <c r="K81" s="2">
        <v>1.3069999999999999</v>
      </c>
      <c r="L81" s="2">
        <v>70.957999999999998</v>
      </c>
    </row>
    <row r="82" spans="1:12" x14ac:dyDescent="0.25">
      <c r="A82" s="2" t="str">
        <f>Esterhazy!A82</f>
        <v xml:space="preserve">  2023/01/04 05:00:00</v>
      </c>
      <c r="B82" s="2">
        <v>1.504</v>
      </c>
      <c r="C82" s="2">
        <v>-0.372</v>
      </c>
      <c r="D82" s="2">
        <v>5.2060000000000004</v>
      </c>
      <c r="E82" s="2">
        <v>4.8310000000000004</v>
      </c>
      <c r="F82" s="2">
        <v>3.0000000000000001E-3</v>
      </c>
      <c r="G82" s="2">
        <v>1.71</v>
      </c>
      <c r="H82" s="2">
        <v>0</v>
      </c>
      <c r="I82" s="2">
        <v>-15.19</v>
      </c>
      <c r="J82" s="2">
        <v>78.254000000000005</v>
      </c>
      <c r="K82" s="2">
        <v>0.745</v>
      </c>
      <c r="L82" s="2">
        <v>29.983000000000001</v>
      </c>
    </row>
    <row r="83" spans="1:12" x14ac:dyDescent="0.25">
      <c r="A83" s="2" t="str">
        <f>Esterhazy!A83</f>
        <v xml:space="preserve">  2023/01/04 06:00:00</v>
      </c>
      <c r="B83" s="2">
        <v>0.61599999999999999</v>
      </c>
      <c r="C83" s="2">
        <v>-0.35499999999999998</v>
      </c>
      <c r="D83" s="2">
        <v>6.3520000000000003</v>
      </c>
      <c r="E83" s="2">
        <v>5.9950000000000001</v>
      </c>
      <c r="F83" s="2">
        <v>2.3E-2</v>
      </c>
      <c r="G83" s="2">
        <v>4.8230000000000004</v>
      </c>
      <c r="H83" s="2">
        <v>0</v>
      </c>
      <c r="I83" s="2">
        <v>-17.318000000000001</v>
      </c>
      <c r="J83" s="2">
        <v>77.608000000000004</v>
      </c>
      <c r="K83" s="2">
        <v>0.88100000000000001</v>
      </c>
      <c r="L83" s="2">
        <v>332.02800000000002</v>
      </c>
    </row>
    <row r="84" spans="1:12" x14ac:dyDescent="0.25">
      <c r="A84" s="2" t="str">
        <f>Esterhazy!A84</f>
        <v xml:space="preserve">  2023/01/04 07:00:00</v>
      </c>
      <c r="B84" s="2">
        <v>0.63500000000000001</v>
      </c>
      <c r="C84" s="2">
        <v>-4.8000000000000001E-2</v>
      </c>
      <c r="D84" s="2">
        <v>8.0419999999999998</v>
      </c>
      <c r="E84" s="2">
        <v>7.9909999999999997</v>
      </c>
      <c r="F84" s="2">
        <v>0.21</v>
      </c>
      <c r="G84" s="2">
        <v>4.54</v>
      </c>
      <c r="H84" s="2">
        <v>0</v>
      </c>
      <c r="I84" s="2">
        <v>-16.882000000000001</v>
      </c>
      <c r="J84" s="2">
        <v>78.492999999999995</v>
      </c>
      <c r="K84" s="2">
        <v>1.05</v>
      </c>
      <c r="L84" s="2">
        <v>340.45400000000001</v>
      </c>
    </row>
    <row r="85" spans="1:12" x14ac:dyDescent="0.25">
      <c r="A85" s="2" t="str">
        <f>Esterhazy!A85</f>
        <v xml:space="preserve">  2023/01/04 08:00:00</v>
      </c>
      <c r="B85" s="2">
        <v>0.63500000000000001</v>
      </c>
      <c r="C85" s="2">
        <v>-0.41399999999999998</v>
      </c>
      <c r="D85" s="2">
        <v>4.8849999999999998</v>
      </c>
      <c r="E85" s="2">
        <v>4.468</v>
      </c>
      <c r="F85" s="2">
        <v>0.23100000000000001</v>
      </c>
      <c r="G85" s="2">
        <v>4.34</v>
      </c>
      <c r="H85" s="2">
        <v>0</v>
      </c>
      <c r="I85" s="2">
        <v>-17.792000000000002</v>
      </c>
      <c r="J85" s="2">
        <v>77.801000000000002</v>
      </c>
      <c r="K85" s="2">
        <v>1.1060000000000001</v>
      </c>
      <c r="L85" s="2">
        <v>339.21699999999998</v>
      </c>
    </row>
    <row r="86" spans="1:12" x14ac:dyDescent="0.25">
      <c r="A86" s="2" t="str">
        <f>Esterhazy!A86</f>
        <v xml:space="preserve">  2023/01/04 09:00:00</v>
      </c>
      <c r="B86" s="2">
        <v>0.78700000000000003</v>
      </c>
      <c r="C86" s="2">
        <v>-0.318</v>
      </c>
      <c r="D86" s="2">
        <v>4.4960000000000004</v>
      </c>
      <c r="E86" s="2">
        <v>4.1760000000000002</v>
      </c>
      <c r="F86" s="2">
        <v>0.22800000000000001</v>
      </c>
      <c r="G86" s="2">
        <v>2.76</v>
      </c>
      <c r="H86" s="2">
        <v>0</v>
      </c>
      <c r="I86" s="2">
        <v>-17.417000000000002</v>
      </c>
      <c r="J86" s="2">
        <v>77.933999999999997</v>
      </c>
      <c r="K86" s="2">
        <v>0.78500000000000003</v>
      </c>
      <c r="L86" s="2">
        <v>2.6240000000000001</v>
      </c>
    </row>
    <row r="87" spans="1:12" x14ac:dyDescent="0.25">
      <c r="A87" s="2" t="str">
        <f>Esterhazy!A87</f>
        <v xml:space="preserve">  2023/01/04 10:00:00</v>
      </c>
      <c r="B87" s="2">
        <v>0.69699999999999995</v>
      </c>
      <c r="C87" s="2">
        <v>9.7690000000000001</v>
      </c>
      <c r="D87" s="2">
        <v>20.085999999999999</v>
      </c>
      <c r="E87" s="2">
        <v>29.838999999999999</v>
      </c>
      <c r="F87" s="2">
        <v>0.45600000000000002</v>
      </c>
      <c r="G87" s="2">
        <v>3.714</v>
      </c>
      <c r="H87" s="2">
        <v>0</v>
      </c>
      <c r="I87" s="2">
        <v>-16.535</v>
      </c>
      <c r="J87" s="2">
        <v>78.281000000000006</v>
      </c>
      <c r="K87" s="2">
        <v>0.86299999999999999</v>
      </c>
      <c r="L87" s="2">
        <v>337.57799999999997</v>
      </c>
    </row>
    <row r="88" spans="1:12" x14ac:dyDescent="0.25">
      <c r="A88" s="2" t="str">
        <f>Esterhazy!A88</f>
        <v xml:space="preserve">  2023/01/04 11:00:00</v>
      </c>
      <c r="B88" s="2">
        <v>0.63600000000000001</v>
      </c>
      <c r="C88" s="2">
        <v>11.906000000000001</v>
      </c>
      <c r="D88" s="2">
        <v>14.757999999999999</v>
      </c>
      <c r="E88" s="2">
        <v>26.648</v>
      </c>
      <c r="F88" s="2">
        <v>0.54600000000000004</v>
      </c>
      <c r="G88" s="2">
        <v>2.6190000000000002</v>
      </c>
      <c r="H88" s="2">
        <v>0</v>
      </c>
      <c r="I88" s="2">
        <v>-13.111000000000001</v>
      </c>
      <c r="J88" s="2">
        <v>80.075999999999993</v>
      </c>
      <c r="K88" s="2">
        <v>0.65300000000000002</v>
      </c>
      <c r="L88" s="2">
        <v>12.814</v>
      </c>
    </row>
    <row r="89" spans="1:12" x14ac:dyDescent="0.25">
      <c r="A89" s="2" t="str">
        <f>Esterhazy!A89</f>
        <v xml:space="preserve">  2023/01/04 12:00:00</v>
      </c>
      <c r="B89" s="2">
        <v>0.30499999999999999</v>
      </c>
      <c r="C89" s="2">
        <v>3.262</v>
      </c>
      <c r="D89" s="2">
        <v>4.0430000000000001</v>
      </c>
      <c r="E89" s="2">
        <v>7.3</v>
      </c>
      <c r="F89" s="2">
        <v>0.23699999999999999</v>
      </c>
      <c r="G89" s="2">
        <v>1.2729999999999999</v>
      </c>
      <c r="H89" s="2">
        <v>0</v>
      </c>
      <c r="I89" s="2">
        <v>-14.343999999999999</v>
      </c>
      <c r="J89" s="2">
        <v>77.415999999999997</v>
      </c>
      <c r="K89" s="2">
        <v>0.88300000000000001</v>
      </c>
      <c r="L89" s="2">
        <v>312.65800000000002</v>
      </c>
    </row>
    <row r="90" spans="1:12" x14ac:dyDescent="0.25">
      <c r="A90" s="2" t="str">
        <f>Esterhazy!A90</f>
        <v xml:space="preserve">  2023/01/04 13:00:00</v>
      </c>
      <c r="B90" s="2">
        <v>0.34499999999999997</v>
      </c>
      <c r="C90" s="2">
        <v>2.891</v>
      </c>
      <c r="D90" s="2">
        <v>3.1120000000000001</v>
      </c>
      <c r="E90" s="2">
        <v>5.9980000000000002</v>
      </c>
      <c r="F90" s="2">
        <v>0.33300000000000002</v>
      </c>
      <c r="G90" s="2">
        <v>2.238</v>
      </c>
      <c r="H90" s="2">
        <v>0</v>
      </c>
      <c r="I90" s="2">
        <v>-12.978999999999999</v>
      </c>
      <c r="J90" s="2">
        <v>78.474999999999994</v>
      </c>
      <c r="K90" s="2">
        <v>0.64</v>
      </c>
      <c r="L90" s="2">
        <v>122.75</v>
      </c>
    </row>
    <row r="91" spans="1:12" x14ac:dyDescent="0.25">
      <c r="A91" s="2" t="str">
        <f>Esterhazy!A91</f>
        <v xml:space="preserve">  2023/01/04 14:00:00</v>
      </c>
      <c r="B91" s="2">
        <v>0.312</v>
      </c>
      <c r="C91" s="2">
        <v>3.5880000000000001</v>
      </c>
      <c r="D91" s="2">
        <v>3.5449999999999999</v>
      </c>
      <c r="E91" s="2">
        <v>7.1289999999999996</v>
      </c>
      <c r="F91" s="2">
        <v>0.316</v>
      </c>
      <c r="G91" s="2">
        <v>3.9980000000000002</v>
      </c>
      <c r="H91" s="2">
        <v>0</v>
      </c>
      <c r="I91" s="2">
        <v>-12.218999999999999</v>
      </c>
      <c r="J91" s="2">
        <v>78.424999999999997</v>
      </c>
      <c r="K91" s="2">
        <v>0.69299999999999995</v>
      </c>
      <c r="L91" s="2">
        <v>111.113</v>
      </c>
    </row>
    <row r="92" spans="1:12" x14ac:dyDescent="0.25">
      <c r="A92" s="2" t="str">
        <f>Esterhazy!A92</f>
        <v xml:space="preserve">  2023/01/04 15:00:00</v>
      </c>
      <c r="B92" s="2">
        <v>0.12</v>
      </c>
      <c r="C92" s="2">
        <v>2.6139999999999999</v>
      </c>
      <c r="D92" s="2">
        <v>3.387</v>
      </c>
      <c r="E92" s="2">
        <v>5.9950000000000001</v>
      </c>
      <c r="F92" s="2">
        <v>0.33400000000000002</v>
      </c>
      <c r="G92" s="2">
        <v>5.476</v>
      </c>
      <c r="H92" s="2">
        <v>0</v>
      </c>
      <c r="I92" s="2">
        <v>-12.206</v>
      </c>
      <c r="J92" s="2">
        <v>78.132000000000005</v>
      </c>
      <c r="K92" s="2">
        <v>0.98199999999999998</v>
      </c>
      <c r="L92" s="2">
        <v>95.53</v>
      </c>
    </row>
    <row r="93" spans="1:12" x14ac:dyDescent="0.25">
      <c r="A93" s="2" t="str">
        <f>Esterhazy!A93</f>
        <v xml:space="preserve">  2023/01/04 16:00:00</v>
      </c>
      <c r="B93" s="2">
        <v>0.31</v>
      </c>
      <c r="C93" s="2">
        <v>1.681</v>
      </c>
      <c r="D93" s="2">
        <v>3.5019999999999998</v>
      </c>
      <c r="E93" s="2">
        <v>5.181</v>
      </c>
      <c r="F93" s="2">
        <v>0.22900000000000001</v>
      </c>
      <c r="G93" s="2">
        <v>5.7160000000000002</v>
      </c>
      <c r="H93" s="2">
        <v>0</v>
      </c>
      <c r="I93" s="2">
        <v>-12.839</v>
      </c>
      <c r="J93" s="2">
        <v>78.661000000000001</v>
      </c>
      <c r="K93" s="2">
        <v>1.0740000000000001</v>
      </c>
      <c r="L93" s="2">
        <v>103.432</v>
      </c>
    </row>
    <row r="94" spans="1:12" x14ac:dyDescent="0.25">
      <c r="A94" s="2" t="str">
        <f>Esterhazy!A94</f>
        <v xml:space="preserve">  2023/01/04 17:00:00</v>
      </c>
      <c r="B94" s="2">
        <v>0.32400000000000001</v>
      </c>
      <c r="C94" s="2">
        <v>0.95</v>
      </c>
      <c r="D94" s="2">
        <v>4.79</v>
      </c>
      <c r="E94" s="2">
        <v>5.7389999999999999</v>
      </c>
      <c r="F94" s="2">
        <v>0.251</v>
      </c>
      <c r="G94" s="2">
        <v>6.3949999999999996</v>
      </c>
      <c r="H94" s="2">
        <v>0</v>
      </c>
      <c r="I94" s="2">
        <v>-13.917</v>
      </c>
      <c r="J94" s="2">
        <v>78.188000000000002</v>
      </c>
      <c r="K94" s="2">
        <v>1.387</v>
      </c>
      <c r="L94" s="2">
        <v>66.081999999999994</v>
      </c>
    </row>
    <row r="95" spans="1:12" x14ac:dyDescent="0.25">
      <c r="A95" s="2" t="str">
        <f>Esterhazy!A95</f>
        <v xml:space="preserve">  2023/01/04 18:00:00</v>
      </c>
      <c r="B95" s="2">
        <v>0.85099999999999998</v>
      </c>
      <c r="C95" s="2">
        <v>0.84299999999999997</v>
      </c>
      <c r="D95" s="2">
        <v>7.2430000000000003</v>
      </c>
      <c r="E95" s="2">
        <v>8.0850000000000009</v>
      </c>
      <c r="F95" s="2">
        <v>0.40400000000000003</v>
      </c>
      <c r="G95" s="2">
        <v>6.9169999999999998</v>
      </c>
      <c r="H95" s="2">
        <v>0</v>
      </c>
      <c r="I95" s="2">
        <v>-15.273999999999999</v>
      </c>
      <c r="J95" s="2">
        <v>78.706000000000003</v>
      </c>
      <c r="K95" s="2">
        <v>1.661</v>
      </c>
      <c r="L95" s="2">
        <v>52.912999999999997</v>
      </c>
    </row>
    <row r="96" spans="1:12" x14ac:dyDescent="0.25">
      <c r="A96" s="2" t="str">
        <f>Esterhazy!A96</f>
        <v xml:space="preserve">  2023/01/04 19:00:00</v>
      </c>
      <c r="B96" s="2">
        <v>0.17</v>
      </c>
      <c r="C96" s="2">
        <v>-0.188</v>
      </c>
      <c r="D96" s="2">
        <v>4.1749999999999998</v>
      </c>
      <c r="E96" s="2">
        <v>3.9860000000000002</v>
      </c>
      <c r="F96" s="2">
        <v>0.23899999999999999</v>
      </c>
      <c r="G96" s="2">
        <v>6.0460000000000003</v>
      </c>
      <c r="H96" s="2">
        <v>0</v>
      </c>
      <c r="I96" s="2">
        <v>-14.122999999999999</v>
      </c>
      <c r="J96" s="2">
        <v>79.881</v>
      </c>
      <c r="K96" s="2">
        <v>1.232</v>
      </c>
      <c r="L96" s="2">
        <v>91.216999999999999</v>
      </c>
    </row>
    <row r="97" spans="1:12" x14ac:dyDescent="0.25">
      <c r="A97" s="2" t="str">
        <f>Esterhazy!A97</f>
        <v xml:space="preserve">  2023/01/04 20:00:00</v>
      </c>
      <c r="B97" s="2">
        <v>0.13100000000000001</v>
      </c>
      <c r="C97" s="2">
        <v>-8.5999999999999993E-2</v>
      </c>
      <c r="D97" s="2">
        <v>4.5880000000000001</v>
      </c>
      <c r="E97" s="2">
        <v>4.5010000000000003</v>
      </c>
      <c r="F97" s="2">
        <v>0.36</v>
      </c>
      <c r="G97" s="2">
        <v>7.14</v>
      </c>
      <c r="H97" s="2">
        <v>0</v>
      </c>
      <c r="I97" s="2">
        <v>-15.848000000000001</v>
      </c>
      <c r="J97" s="2">
        <v>77.966999999999999</v>
      </c>
      <c r="K97" s="2">
        <v>1.4570000000000001</v>
      </c>
      <c r="L97" s="2">
        <v>65.881</v>
      </c>
    </row>
    <row r="98" spans="1:12" x14ac:dyDescent="0.25">
      <c r="A98" s="2" t="str">
        <f>Esterhazy!A98</f>
        <v xml:space="preserve">  2023/01/04 21:00:00</v>
      </c>
      <c r="B98" s="2" t="s">
        <v>27</v>
      </c>
      <c r="C98" s="2" t="s">
        <v>27</v>
      </c>
      <c r="D98" s="2" t="s">
        <v>27</v>
      </c>
      <c r="E98" s="2" t="s">
        <v>27</v>
      </c>
      <c r="F98" s="2" t="s">
        <v>27</v>
      </c>
      <c r="G98" s="2">
        <v>5.9969999999999999</v>
      </c>
      <c r="H98" s="2">
        <v>0</v>
      </c>
      <c r="I98" s="2">
        <v>-17.088999999999999</v>
      </c>
      <c r="J98" s="2">
        <v>77.228999999999999</v>
      </c>
      <c r="K98" s="2">
        <v>1.36</v>
      </c>
      <c r="L98" s="2">
        <v>67.004999999999995</v>
      </c>
    </row>
    <row r="99" spans="1:12" x14ac:dyDescent="0.25">
      <c r="A99" s="2" t="str">
        <f>Esterhazy!A99</f>
        <v xml:space="preserve">  2023/01/04 22:00:00</v>
      </c>
      <c r="B99" s="2">
        <v>7.2999999999999995E-2</v>
      </c>
      <c r="C99" s="2">
        <v>-0.20599999999999999</v>
      </c>
      <c r="D99" s="2">
        <v>3.49</v>
      </c>
      <c r="E99" s="2">
        <v>3.2839999999999998</v>
      </c>
      <c r="F99" s="2">
        <v>0.59199999999999997</v>
      </c>
      <c r="G99" s="2">
        <v>4.5810000000000004</v>
      </c>
      <c r="H99" s="2">
        <v>0</v>
      </c>
      <c r="I99" s="2">
        <v>-17.847000000000001</v>
      </c>
      <c r="J99" s="2">
        <v>77.391999999999996</v>
      </c>
      <c r="K99" s="2">
        <v>1.1619999999999999</v>
      </c>
      <c r="L99" s="2">
        <v>72.274000000000001</v>
      </c>
    </row>
    <row r="100" spans="1:12" x14ac:dyDescent="0.25">
      <c r="A100" s="2" t="str">
        <f>Esterhazy!A100</f>
        <v xml:space="preserve">  2023/01/04 23:00:00</v>
      </c>
      <c r="B100" s="2">
        <v>-0.112</v>
      </c>
      <c r="C100" s="2">
        <v>0.112</v>
      </c>
      <c r="D100" s="2">
        <v>3.4049999999999998</v>
      </c>
      <c r="E100" s="2">
        <v>3.5169999999999999</v>
      </c>
      <c r="F100" s="2">
        <v>0.27600000000000002</v>
      </c>
      <c r="G100" s="2">
        <v>3.7829999999999999</v>
      </c>
      <c r="H100" s="2">
        <v>0</v>
      </c>
      <c r="I100" s="2">
        <v>-18.821999999999999</v>
      </c>
      <c r="J100" s="2">
        <v>76.42</v>
      </c>
      <c r="K100" s="2">
        <v>1.3169999999999999</v>
      </c>
      <c r="L100" s="2">
        <v>61.901000000000003</v>
      </c>
    </row>
    <row r="101" spans="1:12" x14ac:dyDescent="0.25">
      <c r="A101" s="2" t="str">
        <f>Esterhazy!A101</f>
        <v xml:space="preserve">  2023/01/05 00:00:00</v>
      </c>
      <c r="B101" s="2">
        <v>7.0999999999999994E-2</v>
      </c>
      <c r="C101" s="2">
        <v>-0.20200000000000001</v>
      </c>
      <c r="D101" s="2">
        <v>2.2810000000000001</v>
      </c>
      <c r="E101" s="2">
        <v>2.0790000000000002</v>
      </c>
      <c r="F101" s="2">
        <v>0.29199999999999998</v>
      </c>
      <c r="G101" s="2">
        <v>3.9790000000000001</v>
      </c>
      <c r="H101" s="2">
        <v>0</v>
      </c>
      <c r="I101" s="2">
        <v>-18.66</v>
      </c>
      <c r="J101" s="2">
        <v>77.204999999999998</v>
      </c>
      <c r="K101" s="2">
        <v>1.0309999999999999</v>
      </c>
      <c r="L101" s="2">
        <v>74.278999999999996</v>
      </c>
    </row>
    <row r="102" spans="1:12" x14ac:dyDescent="0.25">
      <c r="A102" s="2" t="str">
        <f>Esterhazy!A102</f>
        <v xml:space="preserve">  2023/01/05 01:00:00</v>
      </c>
      <c r="B102" s="2">
        <v>3.3000000000000002E-2</v>
      </c>
      <c r="C102" s="2">
        <v>-0.48299999999999998</v>
      </c>
      <c r="D102" s="2">
        <v>1.8120000000000001</v>
      </c>
      <c r="E102" s="2">
        <v>1.3280000000000001</v>
      </c>
      <c r="F102" s="2">
        <v>0.33700000000000002</v>
      </c>
      <c r="G102" s="2">
        <v>4.3319999999999999</v>
      </c>
      <c r="H102" s="2">
        <v>0</v>
      </c>
      <c r="I102" s="2">
        <v>-18.914999999999999</v>
      </c>
      <c r="J102" s="2">
        <v>76.820999999999998</v>
      </c>
      <c r="K102" s="2">
        <v>0.58099999999999996</v>
      </c>
      <c r="L102" s="2">
        <v>110.85299999999999</v>
      </c>
    </row>
    <row r="103" spans="1:12" x14ac:dyDescent="0.25">
      <c r="A103" s="2" t="str">
        <f>Esterhazy!A103</f>
        <v xml:space="preserve">  2023/01/05 02:00:00</v>
      </c>
      <c r="B103" s="2">
        <v>-4.3999999999999997E-2</v>
      </c>
      <c r="C103" s="2">
        <v>-0.47299999999999998</v>
      </c>
      <c r="D103" s="2">
        <v>1.536</v>
      </c>
      <c r="E103" s="2">
        <v>1.0629999999999999</v>
      </c>
      <c r="F103" s="2">
        <v>0.32700000000000001</v>
      </c>
      <c r="G103" s="2">
        <v>3.883</v>
      </c>
      <c r="H103" s="2">
        <v>0</v>
      </c>
      <c r="I103" s="2">
        <v>-18.97</v>
      </c>
      <c r="J103" s="2">
        <v>76.741</v>
      </c>
      <c r="K103" s="2">
        <v>0.63800000000000001</v>
      </c>
      <c r="L103" s="2">
        <v>175.37899999999999</v>
      </c>
    </row>
    <row r="104" spans="1:12" x14ac:dyDescent="0.25">
      <c r="A104" s="2" t="str">
        <f>Esterhazy!A104</f>
        <v xml:space="preserve">  2023/01/05 03:00:00</v>
      </c>
      <c r="B104" s="2">
        <v>1.2E-2</v>
      </c>
      <c r="C104" s="2">
        <v>-0.42399999999999999</v>
      </c>
      <c r="D104" s="2">
        <v>1.0720000000000001</v>
      </c>
      <c r="E104" s="2">
        <v>0.64800000000000002</v>
      </c>
      <c r="F104" s="2">
        <v>0.153</v>
      </c>
      <c r="G104" s="2">
        <v>4.7690000000000001</v>
      </c>
      <c r="H104" s="2">
        <v>0</v>
      </c>
      <c r="I104" s="2">
        <v>-18.698</v>
      </c>
      <c r="J104" s="2">
        <v>77.950999999999993</v>
      </c>
      <c r="K104" s="2">
        <v>0.55700000000000005</v>
      </c>
      <c r="L104" s="2">
        <v>269.77999999999997</v>
      </c>
    </row>
    <row r="105" spans="1:12" x14ac:dyDescent="0.25">
      <c r="A105" s="2" t="str">
        <f>Esterhazy!A105</f>
        <v xml:space="preserve">  2023/01/05 04:00:00</v>
      </c>
      <c r="B105" s="2">
        <v>0.78</v>
      </c>
      <c r="C105" s="2">
        <v>-0.35499999999999998</v>
      </c>
      <c r="D105" s="2">
        <v>1.2350000000000001</v>
      </c>
      <c r="E105" s="2">
        <v>0.88</v>
      </c>
      <c r="F105" s="2">
        <v>-1.2E-2</v>
      </c>
      <c r="G105" s="2">
        <v>6.0510000000000002</v>
      </c>
      <c r="H105" s="2">
        <v>0</v>
      </c>
      <c r="I105" s="2">
        <v>-15.965</v>
      </c>
      <c r="J105" s="2">
        <v>79.477999999999994</v>
      </c>
      <c r="K105" s="2">
        <v>0.58299999999999996</v>
      </c>
      <c r="L105" s="2">
        <v>238.846</v>
      </c>
    </row>
    <row r="106" spans="1:12" x14ac:dyDescent="0.25">
      <c r="A106" s="2" t="str">
        <f>Esterhazy!A106</f>
        <v xml:space="preserve">  2023/01/05 05:00:00</v>
      </c>
      <c r="B106" s="2">
        <v>0.53900000000000003</v>
      </c>
      <c r="C106" s="2">
        <v>-0.36</v>
      </c>
      <c r="D106" s="2">
        <v>1.3160000000000001</v>
      </c>
      <c r="E106" s="2">
        <v>0.95599999999999996</v>
      </c>
      <c r="F106" s="2">
        <v>3.7999999999999999E-2</v>
      </c>
      <c r="G106" s="2">
        <v>9.5510000000000002</v>
      </c>
      <c r="H106" s="2">
        <v>0</v>
      </c>
      <c r="I106" s="2">
        <v>-14.571999999999999</v>
      </c>
      <c r="J106" s="2">
        <v>79.472999999999999</v>
      </c>
      <c r="K106" s="2">
        <v>0.31</v>
      </c>
      <c r="L106" s="2">
        <v>112.851</v>
      </c>
    </row>
    <row r="107" spans="1:12" x14ac:dyDescent="0.25">
      <c r="A107" s="2" t="str">
        <f>Esterhazy!A107</f>
        <v xml:space="preserve">  2023/01/05 06:00:00</v>
      </c>
      <c r="B107" s="2">
        <v>0.67200000000000004</v>
      </c>
      <c r="C107" s="2">
        <v>-0.24</v>
      </c>
      <c r="D107" s="2">
        <v>1.5660000000000001</v>
      </c>
      <c r="E107" s="2">
        <v>1.325</v>
      </c>
      <c r="F107" s="2">
        <v>0.188</v>
      </c>
      <c r="G107" s="2">
        <v>11.57</v>
      </c>
      <c r="H107" s="2">
        <v>0</v>
      </c>
      <c r="I107" s="2">
        <v>-13.997999999999999</v>
      </c>
      <c r="J107" s="2">
        <v>79.417000000000002</v>
      </c>
      <c r="K107" s="2">
        <v>0.441</v>
      </c>
      <c r="L107" s="2">
        <v>153.86699999999999</v>
      </c>
    </row>
    <row r="108" spans="1:12" x14ac:dyDescent="0.25">
      <c r="A108" s="2" t="str">
        <f>Esterhazy!A108</f>
        <v xml:space="preserve">  2023/01/05 07:00:00</v>
      </c>
      <c r="B108" s="2">
        <v>1.0740000000000001</v>
      </c>
      <c r="C108" s="2">
        <v>-0.184</v>
      </c>
      <c r="D108" s="2">
        <v>1.6020000000000001</v>
      </c>
      <c r="E108" s="2">
        <v>1.4179999999999999</v>
      </c>
      <c r="F108" s="2">
        <v>0.16900000000000001</v>
      </c>
      <c r="G108" s="2">
        <v>11.709</v>
      </c>
      <c r="H108" s="2">
        <v>0</v>
      </c>
      <c r="I108" s="2">
        <v>-13.670999999999999</v>
      </c>
      <c r="J108" s="2">
        <v>79.635999999999996</v>
      </c>
      <c r="K108" s="2">
        <v>0.36299999999999999</v>
      </c>
      <c r="L108" s="2">
        <v>147.30699999999999</v>
      </c>
    </row>
    <row r="109" spans="1:12" x14ac:dyDescent="0.25">
      <c r="A109" s="2" t="str">
        <f>Esterhazy!A109</f>
        <v xml:space="preserve">  2023/01/05 08:00:00</v>
      </c>
      <c r="B109" s="2">
        <v>1.2</v>
      </c>
      <c r="C109" s="2">
        <v>0.29199999999999998</v>
      </c>
      <c r="D109" s="2">
        <v>3.4670000000000001</v>
      </c>
      <c r="E109" s="2">
        <v>3.7570000000000001</v>
      </c>
      <c r="F109" s="2">
        <v>0.20300000000000001</v>
      </c>
      <c r="G109" s="2">
        <v>8.8539999999999992</v>
      </c>
      <c r="H109" s="2">
        <v>0</v>
      </c>
      <c r="I109" s="2">
        <v>-13.03</v>
      </c>
      <c r="J109" s="2">
        <v>80.072999999999993</v>
      </c>
      <c r="K109" s="2">
        <v>0.28599999999999998</v>
      </c>
      <c r="L109" s="2">
        <v>246.06899999999999</v>
      </c>
    </row>
    <row r="110" spans="1:12" x14ac:dyDescent="0.25">
      <c r="A110" s="2" t="str">
        <f>Esterhazy!A110</f>
        <v xml:space="preserve">  2023/01/05 09:00:00</v>
      </c>
      <c r="B110" s="2">
        <v>1.9710000000000001</v>
      </c>
      <c r="C110" s="2">
        <v>-0.13100000000000001</v>
      </c>
      <c r="D110" s="2">
        <v>4.4359999999999999</v>
      </c>
      <c r="E110" s="2">
        <v>4.3029999999999999</v>
      </c>
      <c r="F110" s="2">
        <v>0.312</v>
      </c>
      <c r="G110" s="2">
        <v>8.7710000000000008</v>
      </c>
      <c r="H110" s="2">
        <v>0</v>
      </c>
      <c r="I110" s="2">
        <v>-12.193</v>
      </c>
      <c r="J110" s="2">
        <v>80.798000000000002</v>
      </c>
      <c r="K110" s="2">
        <v>0.77900000000000003</v>
      </c>
      <c r="L110" s="2">
        <v>303.38299999999998</v>
      </c>
    </row>
    <row r="111" spans="1:12" x14ac:dyDescent="0.25">
      <c r="A111" s="2" t="str">
        <f>Esterhazy!A111</f>
        <v xml:space="preserve">  2023/01/05 10:00:00</v>
      </c>
      <c r="B111" s="2">
        <v>1.048</v>
      </c>
      <c r="C111" s="2">
        <v>-0.105</v>
      </c>
      <c r="D111" s="2">
        <v>2.1869999999999998</v>
      </c>
      <c r="E111" s="2">
        <v>2.081</v>
      </c>
      <c r="F111" s="2">
        <v>0.154</v>
      </c>
      <c r="G111" s="2">
        <v>10.561999999999999</v>
      </c>
      <c r="H111" s="2">
        <v>0</v>
      </c>
      <c r="I111" s="2">
        <v>-11.616</v>
      </c>
      <c r="J111" s="2">
        <v>81.108999999999995</v>
      </c>
      <c r="K111" s="2">
        <v>2.1930000000000001</v>
      </c>
      <c r="L111" s="2">
        <v>324.38</v>
      </c>
    </row>
    <row r="112" spans="1:12" x14ac:dyDescent="0.25">
      <c r="A112" s="2" t="str">
        <f>Esterhazy!A112</f>
        <v xml:space="preserve">  2023/01/05 11:00:00</v>
      </c>
      <c r="B112" s="2">
        <v>0.35499999999999998</v>
      </c>
      <c r="C112" s="2">
        <v>0.61</v>
      </c>
      <c r="D112" s="2">
        <v>2.3610000000000002</v>
      </c>
      <c r="E112" s="2">
        <v>2.968</v>
      </c>
      <c r="F112" s="2">
        <v>7.5999999999999998E-2</v>
      </c>
      <c r="G112" s="2">
        <v>12.266</v>
      </c>
      <c r="H112" s="2">
        <v>0</v>
      </c>
      <c r="I112" s="2">
        <v>-12.180999999999999</v>
      </c>
      <c r="J112" s="2">
        <v>80.298000000000002</v>
      </c>
      <c r="K112" s="2">
        <v>2.6739999999999999</v>
      </c>
      <c r="L112" s="2">
        <v>313.67099999999999</v>
      </c>
    </row>
    <row r="113" spans="1:12" x14ac:dyDescent="0.25">
      <c r="A113" s="2" t="str">
        <f>Esterhazy!A113</f>
        <v xml:space="preserve">  2023/01/05 12:00:00</v>
      </c>
      <c r="B113" s="2">
        <v>0.38500000000000001</v>
      </c>
      <c r="C113" s="2">
        <v>0.78900000000000003</v>
      </c>
      <c r="D113" s="2">
        <v>1.9470000000000001</v>
      </c>
      <c r="E113" s="2">
        <v>2.7330000000000001</v>
      </c>
      <c r="F113" s="2">
        <v>-2.5000000000000001E-2</v>
      </c>
      <c r="G113" s="2">
        <v>11.324999999999999</v>
      </c>
      <c r="H113" s="2">
        <v>0</v>
      </c>
      <c r="I113" s="2">
        <v>-12.137</v>
      </c>
      <c r="J113" s="2">
        <v>79.933999999999997</v>
      </c>
      <c r="K113" s="2">
        <v>3.2869999999999999</v>
      </c>
      <c r="L113" s="2">
        <v>312.61900000000003</v>
      </c>
    </row>
    <row r="114" spans="1:12" x14ac:dyDescent="0.25">
      <c r="A114" s="2" t="str">
        <f>Esterhazy!A114</f>
        <v xml:space="preserve">  2023/01/05 13:00:00</v>
      </c>
      <c r="B114" s="2">
        <v>0.32700000000000001</v>
      </c>
      <c r="C114" s="2">
        <v>0.75600000000000001</v>
      </c>
      <c r="D114" s="2">
        <v>1.425</v>
      </c>
      <c r="E114" s="2">
        <v>2.177</v>
      </c>
      <c r="F114" s="2">
        <v>9.1999999999999998E-2</v>
      </c>
      <c r="G114" s="2">
        <v>8.1110000000000007</v>
      </c>
      <c r="H114" s="2">
        <v>0</v>
      </c>
      <c r="I114" s="2">
        <v>-12.499000000000001</v>
      </c>
      <c r="J114" s="2">
        <v>79.435000000000002</v>
      </c>
      <c r="K114" s="2">
        <v>3.3719999999999999</v>
      </c>
      <c r="L114" s="2">
        <v>323.80500000000001</v>
      </c>
    </row>
    <row r="115" spans="1:12" x14ac:dyDescent="0.25">
      <c r="A115" s="2" t="str">
        <f>Esterhazy!A115</f>
        <v xml:space="preserve">  2023/01/05 14:00:00</v>
      </c>
      <c r="B115" s="2">
        <v>0.48099999999999998</v>
      </c>
      <c r="C115" s="2">
        <v>1.1040000000000001</v>
      </c>
      <c r="D115" s="2">
        <v>1.696</v>
      </c>
      <c r="E115" s="2">
        <v>2.7959999999999998</v>
      </c>
      <c r="F115" s="2">
        <v>-8.9999999999999993E-3</v>
      </c>
      <c r="G115" s="2">
        <v>8.7620000000000005</v>
      </c>
      <c r="H115" s="2">
        <v>0</v>
      </c>
      <c r="I115" s="2">
        <v>-12.920999999999999</v>
      </c>
      <c r="J115" s="2">
        <v>79.111999999999995</v>
      </c>
      <c r="K115" s="2">
        <v>3.7629999999999999</v>
      </c>
      <c r="L115" s="2">
        <v>326.07</v>
      </c>
    </row>
    <row r="116" spans="1:12" x14ac:dyDescent="0.25">
      <c r="A116" s="2" t="str">
        <f>Esterhazy!A116</f>
        <v xml:space="preserve">  2023/01/05 15:00:00</v>
      </c>
      <c r="B116" s="2">
        <v>0.90600000000000003</v>
      </c>
      <c r="C116" s="2">
        <v>1.5840000000000001</v>
      </c>
      <c r="D116" s="2">
        <v>2.448</v>
      </c>
      <c r="E116" s="2">
        <v>4.0279999999999996</v>
      </c>
      <c r="F116" s="2">
        <v>4.0000000000000001E-3</v>
      </c>
      <c r="G116" s="2">
        <v>8.9499999999999993</v>
      </c>
      <c r="H116" s="2">
        <v>0</v>
      </c>
      <c r="I116" s="2">
        <v>-13.305</v>
      </c>
      <c r="J116" s="2">
        <v>78.849999999999994</v>
      </c>
      <c r="K116" s="2">
        <v>4.7140000000000004</v>
      </c>
      <c r="L116" s="2">
        <v>327.18900000000002</v>
      </c>
    </row>
    <row r="117" spans="1:12" x14ac:dyDescent="0.25">
      <c r="A117" s="2" t="str">
        <f>Esterhazy!A117</f>
        <v xml:space="preserve">  2023/01/05 16:00:00</v>
      </c>
      <c r="B117" s="2">
        <v>0.64200000000000002</v>
      </c>
      <c r="C117" s="2">
        <v>0.52500000000000002</v>
      </c>
      <c r="D117" s="2">
        <v>1.47</v>
      </c>
      <c r="E117" s="2">
        <v>1.9910000000000001</v>
      </c>
      <c r="F117" s="2">
        <v>-7.8E-2</v>
      </c>
      <c r="G117" s="2">
        <v>6.1630000000000003</v>
      </c>
      <c r="H117" s="2">
        <v>0</v>
      </c>
      <c r="I117" s="2">
        <v>-14.039</v>
      </c>
      <c r="J117" s="2">
        <v>78.450999999999993</v>
      </c>
      <c r="K117" s="2">
        <v>3.0880000000000001</v>
      </c>
      <c r="L117" s="2">
        <v>326.14800000000002</v>
      </c>
    </row>
    <row r="118" spans="1:12" x14ac:dyDescent="0.25">
      <c r="A118" s="2" t="str">
        <f>Esterhazy!A118</f>
        <v xml:space="preserve">  2023/01/05 17:00:00</v>
      </c>
      <c r="B118" s="2">
        <v>0.33500000000000002</v>
      </c>
      <c r="C118" s="2">
        <v>0.31900000000000001</v>
      </c>
      <c r="D118" s="2">
        <v>1.958</v>
      </c>
      <c r="E118" s="2">
        <v>2.2719999999999998</v>
      </c>
      <c r="F118" s="2">
        <v>0.01</v>
      </c>
      <c r="G118" s="2">
        <v>6.6029999999999998</v>
      </c>
      <c r="H118" s="2">
        <v>0</v>
      </c>
      <c r="I118" s="2">
        <v>-14.257999999999999</v>
      </c>
      <c r="J118" s="2">
        <v>79.087000000000003</v>
      </c>
      <c r="K118" s="2">
        <v>2.8759999999999999</v>
      </c>
      <c r="L118" s="2">
        <v>328.29700000000003</v>
      </c>
    </row>
    <row r="119" spans="1:12" x14ac:dyDescent="0.25">
      <c r="A119" s="2" t="str">
        <f>Esterhazy!A119</f>
        <v xml:space="preserve">  2023/01/05 18:00:00</v>
      </c>
      <c r="B119" s="2">
        <v>0.38300000000000001</v>
      </c>
      <c r="C119" s="2">
        <v>-2.1000000000000001E-2</v>
      </c>
      <c r="D119" s="2">
        <v>1.952</v>
      </c>
      <c r="E119" s="2">
        <v>1.927</v>
      </c>
      <c r="F119" s="2">
        <v>0.02</v>
      </c>
      <c r="G119" s="2">
        <v>6.76</v>
      </c>
      <c r="H119" s="2">
        <v>0</v>
      </c>
      <c r="I119" s="2">
        <v>-14.236000000000001</v>
      </c>
      <c r="J119" s="2">
        <v>79.141999999999996</v>
      </c>
      <c r="K119" s="2">
        <v>2.403</v>
      </c>
      <c r="L119" s="2">
        <v>331.80399999999997</v>
      </c>
    </row>
    <row r="120" spans="1:12" x14ac:dyDescent="0.25">
      <c r="A120" s="2" t="str">
        <f>Esterhazy!A120</f>
        <v xml:space="preserve">  2023/01/05 19:00:00</v>
      </c>
      <c r="B120" s="2">
        <v>0.39700000000000002</v>
      </c>
      <c r="C120" s="2">
        <v>-4.3999999999999997E-2</v>
      </c>
      <c r="D120" s="2">
        <v>2.2749999999999999</v>
      </c>
      <c r="E120" s="2">
        <v>2.2269999999999999</v>
      </c>
      <c r="F120" s="2">
        <v>-6.5000000000000002E-2</v>
      </c>
      <c r="G120" s="2">
        <v>10.157999999999999</v>
      </c>
      <c r="H120" s="2">
        <v>0</v>
      </c>
      <c r="I120" s="2">
        <v>-13.773</v>
      </c>
      <c r="J120" s="2">
        <v>79.974999999999994</v>
      </c>
      <c r="K120" s="2">
        <v>3.2080000000000002</v>
      </c>
      <c r="L120" s="2">
        <v>328.904</v>
      </c>
    </row>
    <row r="121" spans="1:12" x14ac:dyDescent="0.25">
      <c r="A121" s="2" t="str">
        <f>Esterhazy!A121</f>
        <v xml:space="preserve">  2023/01/05 20:00:00</v>
      </c>
      <c r="B121" s="2">
        <v>0.16800000000000001</v>
      </c>
      <c r="C121" s="2">
        <v>-6.5000000000000002E-2</v>
      </c>
      <c r="D121" s="2">
        <v>1.9259999999999999</v>
      </c>
      <c r="E121" s="2">
        <v>1.855</v>
      </c>
      <c r="F121" s="2">
        <v>-9.1999999999999998E-2</v>
      </c>
      <c r="G121" s="2">
        <v>11.590999999999999</v>
      </c>
      <c r="H121" s="2">
        <v>0</v>
      </c>
      <c r="I121" s="2">
        <v>-13.964</v>
      </c>
      <c r="J121" s="2">
        <v>79.738</v>
      </c>
      <c r="K121" s="2">
        <v>2.2919999999999998</v>
      </c>
      <c r="L121" s="2">
        <v>333.62700000000001</v>
      </c>
    </row>
    <row r="122" spans="1:12" x14ac:dyDescent="0.25">
      <c r="A122" s="2" t="str">
        <f>Esterhazy!A122</f>
        <v xml:space="preserve">  2023/01/05 21:00:00</v>
      </c>
      <c r="B122" s="2" t="s">
        <v>27</v>
      </c>
      <c r="C122" s="2" t="s">
        <v>27</v>
      </c>
      <c r="D122" s="2" t="s">
        <v>27</v>
      </c>
      <c r="E122" s="2" t="s">
        <v>27</v>
      </c>
      <c r="F122" s="2" t="s">
        <v>27</v>
      </c>
      <c r="G122" s="2">
        <v>10.987</v>
      </c>
      <c r="H122" s="2">
        <v>0</v>
      </c>
      <c r="I122" s="2">
        <v>-14.597</v>
      </c>
      <c r="J122" s="2">
        <v>79.126999999999995</v>
      </c>
      <c r="K122" s="2">
        <v>1.2509999999999999</v>
      </c>
      <c r="L122" s="2">
        <v>335.976</v>
      </c>
    </row>
    <row r="123" spans="1:12" x14ac:dyDescent="0.25">
      <c r="A123" s="2" t="str">
        <f>Esterhazy!A123</f>
        <v xml:space="preserve">  2023/01/05 22:00:00</v>
      </c>
      <c r="B123" s="2">
        <v>0.317</v>
      </c>
      <c r="C123" s="2">
        <v>-8.0000000000000002E-3</v>
      </c>
      <c r="D123" s="2">
        <v>1.905</v>
      </c>
      <c r="E123" s="2">
        <v>1.893</v>
      </c>
      <c r="F123" s="2">
        <v>5.3999999999999999E-2</v>
      </c>
      <c r="G123" s="2">
        <v>12.238</v>
      </c>
      <c r="H123" s="2">
        <v>0</v>
      </c>
      <c r="I123" s="2">
        <v>-15.144</v>
      </c>
      <c r="J123" s="2">
        <v>78.909000000000006</v>
      </c>
      <c r="K123" s="2">
        <v>1.36</v>
      </c>
      <c r="L123" s="2">
        <v>329.30900000000003</v>
      </c>
    </row>
    <row r="124" spans="1:12" x14ac:dyDescent="0.25">
      <c r="A124" s="2" t="str">
        <f>Esterhazy!A124</f>
        <v xml:space="preserve">  2023/01/05 23:00:00</v>
      </c>
      <c r="B124" s="2">
        <v>0.30099999999999999</v>
      </c>
      <c r="C124" s="2">
        <v>-4.3999999999999997E-2</v>
      </c>
      <c r="D124" s="2">
        <v>2.0190000000000001</v>
      </c>
      <c r="E124" s="2">
        <v>1.9730000000000001</v>
      </c>
      <c r="F124" s="2">
        <v>0.03</v>
      </c>
      <c r="G124" s="2">
        <v>13.138999999999999</v>
      </c>
      <c r="H124" s="2">
        <v>0</v>
      </c>
      <c r="I124" s="2">
        <v>-15.316000000000001</v>
      </c>
      <c r="J124" s="2">
        <v>78.72</v>
      </c>
      <c r="K124" s="2">
        <v>1.02</v>
      </c>
      <c r="L124" s="2">
        <v>335.6</v>
      </c>
    </row>
    <row r="125" spans="1:12" x14ac:dyDescent="0.25">
      <c r="A125" s="2" t="str">
        <f>Esterhazy!A125</f>
        <v xml:space="preserve">  2023/01/06 00:00:00</v>
      </c>
      <c r="B125" s="2">
        <v>0.51400000000000001</v>
      </c>
      <c r="C125" s="2">
        <v>-0.04</v>
      </c>
      <c r="D125" s="2">
        <v>2.3109999999999999</v>
      </c>
      <c r="E125" s="2">
        <v>2.2679999999999998</v>
      </c>
      <c r="F125" s="2">
        <v>-8.5000000000000006E-2</v>
      </c>
      <c r="G125" s="2">
        <v>11.923999999999999</v>
      </c>
      <c r="H125" s="2">
        <v>0</v>
      </c>
      <c r="I125" s="2">
        <v>-15.715</v>
      </c>
      <c r="J125" s="2">
        <v>78.242000000000004</v>
      </c>
      <c r="K125" s="2">
        <v>0.39900000000000002</v>
      </c>
      <c r="L125" s="2">
        <v>352.875</v>
      </c>
    </row>
    <row r="126" spans="1:12" x14ac:dyDescent="0.25">
      <c r="A126" s="2" t="str">
        <f>Esterhazy!A126</f>
        <v xml:space="preserve">  2023/01/06 01:00:00</v>
      </c>
      <c r="B126" s="2">
        <v>0.35</v>
      </c>
      <c r="C126" s="2">
        <v>-1.2E-2</v>
      </c>
      <c r="D126" s="2">
        <v>2.4209999999999998</v>
      </c>
      <c r="E126" s="2">
        <v>2.407</v>
      </c>
      <c r="F126" s="2">
        <v>-0.123</v>
      </c>
      <c r="G126" s="2">
        <v>12.936</v>
      </c>
      <c r="H126" s="2">
        <v>0</v>
      </c>
      <c r="I126" s="2">
        <v>-16.071999999999999</v>
      </c>
      <c r="J126" s="2">
        <v>78.122</v>
      </c>
      <c r="K126" s="2">
        <v>0.68200000000000005</v>
      </c>
      <c r="L126" s="2">
        <v>335.82799999999997</v>
      </c>
    </row>
    <row r="127" spans="1:12" x14ac:dyDescent="0.25">
      <c r="A127" s="2" t="str">
        <f>Esterhazy!A127</f>
        <v xml:space="preserve">  2023/01/06 02:00:00</v>
      </c>
      <c r="B127" s="2">
        <v>0.443</v>
      </c>
      <c r="C127" s="2">
        <v>-3.0000000000000001E-3</v>
      </c>
      <c r="D127" s="2">
        <v>2.4319999999999999</v>
      </c>
      <c r="E127" s="2">
        <v>2.4260000000000002</v>
      </c>
      <c r="F127" s="2">
        <v>8.8999999999999996E-2</v>
      </c>
      <c r="G127" s="2">
        <v>12.5</v>
      </c>
      <c r="H127" s="2">
        <v>0</v>
      </c>
      <c r="I127" s="2">
        <v>-16.009</v>
      </c>
      <c r="J127" s="2">
        <v>78.165000000000006</v>
      </c>
      <c r="K127" s="2">
        <v>0.29099999999999998</v>
      </c>
      <c r="L127" s="2">
        <v>350.83199999999999</v>
      </c>
    </row>
    <row r="128" spans="1:12" x14ac:dyDescent="0.25">
      <c r="A128" s="2" t="str">
        <f>Esterhazy!A128</f>
        <v xml:space="preserve">  2023/01/06 03:00:00</v>
      </c>
      <c r="B128" s="2">
        <v>0.49299999999999999</v>
      </c>
      <c r="C128" s="2">
        <v>-1.2999999999999999E-2</v>
      </c>
      <c r="D128" s="2">
        <v>2.34</v>
      </c>
      <c r="E128" s="2">
        <v>2.3239999999999998</v>
      </c>
      <c r="F128" s="2">
        <v>4.1000000000000002E-2</v>
      </c>
      <c r="G128" s="2">
        <v>12.212</v>
      </c>
      <c r="H128" s="2">
        <v>0</v>
      </c>
      <c r="I128" s="2">
        <v>-15.976000000000001</v>
      </c>
      <c r="J128" s="2">
        <v>78.257999999999996</v>
      </c>
      <c r="K128" s="2">
        <v>0.11700000000000001</v>
      </c>
      <c r="L128" s="2">
        <v>31.06</v>
      </c>
    </row>
    <row r="129" spans="1:12" x14ac:dyDescent="0.25">
      <c r="A129" s="2" t="str">
        <f>Esterhazy!A129</f>
        <v xml:space="preserve">  2023/01/06 04:00:00</v>
      </c>
      <c r="B129" s="2">
        <v>1.0149999999999999</v>
      </c>
      <c r="C129" s="2">
        <v>0.01</v>
      </c>
      <c r="D129" s="2">
        <v>2.327</v>
      </c>
      <c r="E129" s="2">
        <v>2.335</v>
      </c>
      <c r="F129" s="2">
        <v>5.8999999999999997E-2</v>
      </c>
      <c r="G129" s="2">
        <v>13.888999999999999</v>
      </c>
      <c r="H129" s="2">
        <v>0</v>
      </c>
      <c r="I129" s="2">
        <v>-15.772</v>
      </c>
      <c r="J129" s="2">
        <v>78.403999999999996</v>
      </c>
      <c r="K129" s="2">
        <v>0.30099999999999999</v>
      </c>
      <c r="L129" s="2">
        <v>61.621000000000002</v>
      </c>
    </row>
    <row r="130" spans="1:12" x14ac:dyDescent="0.25">
      <c r="A130" s="2" t="str">
        <f>Esterhazy!A130</f>
        <v xml:space="preserve">  2023/01/06 05:00:00</v>
      </c>
      <c r="B130" s="2">
        <v>0.54800000000000004</v>
      </c>
      <c r="C130" s="2">
        <v>-3.7999999999999999E-2</v>
      </c>
      <c r="D130" s="2">
        <v>2.548</v>
      </c>
      <c r="E130" s="2">
        <v>2.5059999999999998</v>
      </c>
      <c r="F130" s="2">
        <v>-5.2999999999999999E-2</v>
      </c>
      <c r="G130" s="2">
        <v>10.537000000000001</v>
      </c>
      <c r="H130" s="2">
        <v>0</v>
      </c>
      <c r="I130" s="2">
        <v>-15.798</v>
      </c>
      <c r="J130" s="2">
        <v>78.213999999999999</v>
      </c>
      <c r="K130" s="2">
        <v>1.323</v>
      </c>
      <c r="L130" s="2">
        <v>94.686999999999998</v>
      </c>
    </row>
    <row r="131" spans="1:12" x14ac:dyDescent="0.25">
      <c r="A131" s="2" t="str">
        <f>Esterhazy!A131</f>
        <v xml:space="preserve">  2023/01/06 06:00:00</v>
      </c>
      <c r="B131" s="2">
        <v>0.97399999999999998</v>
      </c>
      <c r="C131" s="2">
        <v>-3.2000000000000001E-2</v>
      </c>
      <c r="D131" s="2">
        <v>2.895</v>
      </c>
      <c r="E131" s="2">
        <v>2.8610000000000002</v>
      </c>
      <c r="F131" s="2">
        <v>-6.5000000000000002E-2</v>
      </c>
      <c r="G131" s="2">
        <v>10.577</v>
      </c>
      <c r="H131" s="2">
        <v>0</v>
      </c>
      <c r="I131" s="2">
        <v>-15.798</v>
      </c>
      <c r="J131" s="2">
        <v>78.421999999999997</v>
      </c>
      <c r="K131" s="2">
        <v>0.81899999999999995</v>
      </c>
      <c r="L131" s="2">
        <v>147.89099999999999</v>
      </c>
    </row>
    <row r="132" spans="1:12" x14ac:dyDescent="0.25">
      <c r="A132" s="2" t="str">
        <f>Esterhazy!A132</f>
        <v xml:space="preserve">  2023/01/06 07:00:00</v>
      </c>
      <c r="B132" s="2">
        <v>0.55700000000000005</v>
      </c>
      <c r="C132" s="2">
        <v>4.3999999999999997E-2</v>
      </c>
      <c r="D132" s="2">
        <v>2.2879999999999998</v>
      </c>
      <c r="E132" s="2">
        <v>2.331</v>
      </c>
      <c r="F132" s="2">
        <v>-0.14299999999999999</v>
      </c>
      <c r="G132" s="2">
        <v>10.238</v>
      </c>
      <c r="H132" s="2">
        <v>0</v>
      </c>
      <c r="I132" s="2">
        <v>-15.097</v>
      </c>
      <c r="J132" s="2">
        <v>78.909000000000006</v>
      </c>
      <c r="K132" s="2">
        <v>0.377</v>
      </c>
      <c r="L132" s="2">
        <v>138.96899999999999</v>
      </c>
    </row>
    <row r="133" spans="1:12" x14ac:dyDescent="0.25">
      <c r="A133" s="2" t="str">
        <f>Esterhazy!A133</f>
        <v xml:space="preserve">  2023/01/06 08:00:00</v>
      </c>
      <c r="B133" s="2">
        <v>1.3220000000000001</v>
      </c>
      <c r="C133" s="2">
        <v>0.53800000000000003</v>
      </c>
      <c r="D133" s="2">
        <v>3.21</v>
      </c>
      <c r="E133" s="2">
        <v>3.7450000000000001</v>
      </c>
      <c r="F133" s="2">
        <v>6.3E-2</v>
      </c>
      <c r="G133" s="2">
        <v>10.362</v>
      </c>
      <c r="H133" s="2">
        <v>0</v>
      </c>
      <c r="I133" s="2">
        <v>-15.021000000000001</v>
      </c>
      <c r="J133" s="2">
        <v>78.572999999999993</v>
      </c>
      <c r="K133" s="2">
        <v>0.62</v>
      </c>
      <c r="L133" s="2">
        <v>152.107</v>
      </c>
    </row>
    <row r="134" spans="1:12" x14ac:dyDescent="0.25">
      <c r="A134" s="2" t="str">
        <f>Esterhazy!A134</f>
        <v xml:space="preserve">  2023/01/06 09:00:00</v>
      </c>
      <c r="B134" s="2">
        <v>2.4950000000000001</v>
      </c>
      <c r="C134" s="2">
        <v>0.32600000000000001</v>
      </c>
      <c r="D134" s="2">
        <v>2.746</v>
      </c>
      <c r="E134" s="2">
        <v>3.0680000000000001</v>
      </c>
      <c r="F134" s="2">
        <v>-4.7E-2</v>
      </c>
      <c r="G134" s="2">
        <v>12.539</v>
      </c>
      <c r="H134" s="2">
        <v>0</v>
      </c>
      <c r="I134" s="2">
        <v>-15.178000000000001</v>
      </c>
      <c r="J134" s="2">
        <v>78.605999999999995</v>
      </c>
      <c r="K134" s="2">
        <v>0.28499999999999998</v>
      </c>
      <c r="L134" s="2">
        <v>109.648</v>
      </c>
    </row>
    <row r="135" spans="1:12" x14ac:dyDescent="0.25">
      <c r="A135" s="2" t="str">
        <f>Esterhazy!A135</f>
        <v xml:space="preserve">  2023/01/06 10:00:00</v>
      </c>
      <c r="B135" s="2">
        <v>3.8559999999999999</v>
      </c>
      <c r="C135" s="2">
        <v>0.96099999999999997</v>
      </c>
      <c r="D135" s="2">
        <v>4.5430000000000001</v>
      </c>
      <c r="E135" s="2">
        <v>5.5</v>
      </c>
      <c r="F135" s="2">
        <v>-5.2999999999999999E-2</v>
      </c>
      <c r="G135" s="2">
        <v>11.693</v>
      </c>
      <c r="H135" s="2">
        <v>0</v>
      </c>
      <c r="I135" s="2">
        <v>-14.521000000000001</v>
      </c>
      <c r="J135" s="2">
        <v>79.177999999999997</v>
      </c>
      <c r="K135" s="2">
        <v>0.82899999999999996</v>
      </c>
      <c r="L135" s="2">
        <v>128.99100000000001</v>
      </c>
    </row>
    <row r="136" spans="1:12" x14ac:dyDescent="0.25">
      <c r="A136" s="2" t="str">
        <f>Esterhazy!A136</f>
        <v xml:space="preserve">  2023/01/06 11:00:00</v>
      </c>
      <c r="B136" s="2">
        <v>2.4860000000000002</v>
      </c>
      <c r="C136" s="2">
        <v>1.198</v>
      </c>
      <c r="D136" s="2">
        <v>2.3759999999999999</v>
      </c>
      <c r="E136" s="2">
        <v>3.5710000000000002</v>
      </c>
      <c r="F136" s="2">
        <v>-1.4999999999999999E-2</v>
      </c>
      <c r="G136" s="2">
        <v>8.5939999999999994</v>
      </c>
      <c r="H136" s="2">
        <v>0</v>
      </c>
      <c r="I136" s="2">
        <v>-13.881</v>
      </c>
      <c r="J136" s="2">
        <v>79.049000000000007</v>
      </c>
      <c r="K136" s="2">
        <v>2.0459999999999998</v>
      </c>
      <c r="L136" s="2">
        <v>144.035</v>
      </c>
    </row>
    <row r="137" spans="1:12" x14ac:dyDescent="0.25">
      <c r="A137" s="2" t="str">
        <f>Esterhazy!A137</f>
        <v xml:space="preserve">  2023/01/06 12:00:00</v>
      </c>
      <c r="B137" s="2">
        <v>1.367</v>
      </c>
      <c r="C137" s="2">
        <v>1.1819999999999999</v>
      </c>
      <c r="D137" s="2">
        <v>2.0819999999999999</v>
      </c>
      <c r="E137" s="2">
        <v>3.2610000000000001</v>
      </c>
      <c r="F137" s="2">
        <v>-0.216</v>
      </c>
      <c r="G137" s="2">
        <v>7.4859999999999998</v>
      </c>
      <c r="H137" s="2">
        <v>0</v>
      </c>
      <c r="I137" s="2">
        <v>-13.581</v>
      </c>
      <c r="J137" s="2">
        <v>78.914000000000001</v>
      </c>
      <c r="K137" s="2">
        <v>1.9550000000000001</v>
      </c>
      <c r="L137" s="2">
        <v>135.45599999999999</v>
      </c>
    </row>
    <row r="138" spans="1:12" x14ac:dyDescent="0.25">
      <c r="A138" s="2" t="str">
        <f>Esterhazy!A138</f>
        <v xml:space="preserve">  2023/01/06 13:00:00</v>
      </c>
      <c r="B138" s="2">
        <v>3.3519999999999999</v>
      </c>
      <c r="C138" s="2">
        <v>1.9830000000000001</v>
      </c>
      <c r="D138" s="2">
        <v>2.0880000000000001</v>
      </c>
      <c r="E138" s="2">
        <v>4.069</v>
      </c>
      <c r="F138" s="2">
        <v>-7.3999999999999996E-2</v>
      </c>
      <c r="G138" s="2">
        <v>7.0789999999999997</v>
      </c>
      <c r="H138" s="2">
        <v>0</v>
      </c>
      <c r="I138" s="2">
        <v>-13.141</v>
      </c>
      <c r="J138" s="2">
        <v>78.394000000000005</v>
      </c>
      <c r="K138" s="2">
        <v>1.7250000000000001</v>
      </c>
      <c r="L138" s="2">
        <v>135.00800000000001</v>
      </c>
    </row>
    <row r="139" spans="1:12" x14ac:dyDescent="0.25">
      <c r="A139" s="2" t="str">
        <f>Esterhazy!A139</f>
        <v xml:space="preserve">  2023/01/06 14:00:00</v>
      </c>
      <c r="B139" s="2">
        <v>1.87</v>
      </c>
      <c r="C139" s="2">
        <v>1.804</v>
      </c>
      <c r="D139" s="2">
        <v>2.2250000000000001</v>
      </c>
      <c r="E139" s="2">
        <v>4.0259999999999998</v>
      </c>
      <c r="F139" s="2">
        <v>-3.1E-2</v>
      </c>
      <c r="G139" s="2">
        <v>7.415</v>
      </c>
      <c r="H139" s="2">
        <v>0</v>
      </c>
      <c r="I139" s="2">
        <v>-12.913</v>
      </c>
      <c r="J139" s="2">
        <v>78.22</v>
      </c>
      <c r="K139" s="2">
        <v>1.917</v>
      </c>
      <c r="L139" s="2">
        <v>139.369</v>
      </c>
    </row>
    <row r="140" spans="1:12" x14ac:dyDescent="0.25">
      <c r="A140" s="2" t="str">
        <f>Esterhazy!A140</f>
        <v xml:space="preserve">  2023/01/06 15:00:00</v>
      </c>
      <c r="B140" s="2">
        <v>1.1080000000000001</v>
      </c>
      <c r="C140" s="2">
        <v>1.623</v>
      </c>
      <c r="D140" s="2">
        <v>2.1040000000000001</v>
      </c>
      <c r="E140" s="2">
        <v>3.7240000000000002</v>
      </c>
      <c r="F140" s="2">
        <v>-0.24099999999999999</v>
      </c>
      <c r="G140" s="2">
        <v>7.6360000000000001</v>
      </c>
      <c r="H140" s="2">
        <v>0</v>
      </c>
      <c r="I140" s="2">
        <v>-13.391999999999999</v>
      </c>
      <c r="J140" s="2">
        <v>77.78</v>
      </c>
      <c r="K140" s="2">
        <v>1.881</v>
      </c>
      <c r="L140" s="2">
        <v>133.69800000000001</v>
      </c>
    </row>
    <row r="141" spans="1:12" x14ac:dyDescent="0.25">
      <c r="A141" s="2" t="str">
        <f>Esterhazy!A141</f>
        <v xml:space="preserve">  2023/01/06 16:00:00</v>
      </c>
      <c r="B141" s="2">
        <v>0.78100000000000003</v>
      </c>
      <c r="C141" s="2">
        <v>1.371</v>
      </c>
      <c r="D141" s="2">
        <v>2.42</v>
      </c>
      <c r="E141" s="2">
        <v>3.7890000000000001</v>
      </c>
      <c r="F141" s="2">
        <v>-0.252</v>
      </c>
      <c r="G141" s="2">
        <v>7.8710000000000004</v>
      </c>
      <c r="H141" s="2">
        <v>0</v>
      </c>
      <c r="I141" s="2">
        <v>-14.388999999999999</v>
      </c>
      <c r="J141" s="2">
        <v>77.094999999999999</v>
      </c>
      <c r="K141" s="2">
        <v>1.581</v>
      </c>
      <c r="L141" s="2">
        <v>113.14</v>
      </c>
    </row>
    <row r="142" spans="1:12" x14ac:dyDescent="0.25">
      <c r="A142" s="2" t="str">
        <f>Esterhazy!A142</f>
        <v xml:space="preserve">  2023/01/06 17:00:00</v>
      </c>
      <c r="B142" s="2">
        <v>0.81899999999999995</v>
      </c>
      <c r="C142" s="2">
        <v>1.4059999999999999</v>
      </c>
      <c r="D142" s="2">
        <v>3.9910000000000001</v>
      </c>
      <c r="E142" s="2">
        <v>5.3949999999999996</v>
      </c>
      <c r="F142" s="2">
        <v>-0.13100000000000001</v>
      </c>
      <c r="G142" s="2">
        <v>8.0579999999999998</v>
      </c>
      <c r="H142" s="2">
        <v>0</v>
      </c>
      <c r="I142" s="2">
        <v>-16.783999999999999</v>
      </c>
      <c r="J142" s="2">
        <v>76.018000000000001</v>
      </c>
      <c r="K142" s="2">
        <v>1.77</v>
      </c>
      <c r="L142" s="2">
        <v>93.319000000000003</v>
      </c>
    </row>
    <row r="143" spans="1:12" x14ac:dyDescent="0.25">
      <c r="A143" s="2" t="str">
        <f>Esterhazy!A143</f>
        <v xml:space="preserve">  2023/01/06 18:00:00</v>
      </c>
      <c r="B143" s="2">
        <v>1.159</v>
      </c>
      <c r="C143" s="2">
        <v>0.65800000000000003</v>
      </c>
      <c r="D143" s="2">
        <v>5.2590000000000003</v>
      </c>
      <c r="E143" s="2">
        <v>5.9160000000000004</v>
      </c>
      <c r="F143" s="2">
        <v>-0.111</v>
      </c>
      <c r="G143" s="2">
        <v>8.9909999999999997</v>
      </c>
      <c r="H143" s="2">
        <v>0</v>
      </c>
      <c r="I143" s="2">
        <v>-18.379000000000001</v>
      </c>
      <c r="J143" s="2">
        <v>76.698999999999998</v>
      </c>
      <c r="K143" s="2">
        <v>1.784</v>
      </c>
      <c r="L143" s="2">
        <v>91.896000000000001</v>
      </c>
    </row>
    <row r="144" spans="1:12" x14ac:dyDescent="0.25">
      <c r="A144" s="2" t="str">
        <f>Esterhazy!A144</f>
        <v xml:space="preserve">  2023/01/06 19:00:00</v>
      </c>
      <c r="B144" s="2">
        <v>7.0979999999999999</v>
      </c>
      <c r="C144" s="2">
        <v>0.505</v>
      </c>
      <c r="D144" s="2">
        <v>7.3239999999999998</v>
      </c>
      <c r="E144" s="2">
        <v>7.8289999999999997</v>
      </c>
      <c r="F144" s="2">
        <v>-0.29299999999999998</v>
      </c>
      <c r="G144" s="2">
        <v>10.364000000000001</v>
      </c>
      <c r="H144" s="2">
        <v>0</v>
      </c>
      <c r="I144" s="2">
        <v>-17.696000000000002</v>
      </c>
      <c r="J144" s="2">
        <v>77.474999999999994</v>
      </c>
      <c r="K144" s="2">
        <v>1.964</v>
      </c>
      <c r="L144" s="2">
        <v>115.348</v>
      </c>
    </row>
    <row r="145" spans="1:12" x14ac:dyDescent="0.25">
      <c r="A145" s="2" t="str">
        <f>Esterhazy!A145</f>
        <v xml:space="preserve">  2023/01/06 20:00:00</v>
      </c>
      <c r="B145" s="2">
        <v>17.978000000000002</v>
      </c>
      <c r="C145" s="2">
        <v>0.53500000000000003</v>
      </c>
      <c r="D145" s="2">
        <v>16.334</v>
      </c>
      <c r="E145" s="2">
        <v>16.867000000000001</v>
      </c>
      <c r="F145" s="2">
        <v>-1.4999999999999999E-2</v>
      </c>
      <c r="G145" s="2">
        <v>11.638999999999999</v>
      </c>
      <c r="H145" s="2">
        <v>0</v>
      </c>
      <c r="I145" s="2">
        <v>-18.760000000000002</v>
      </c>
      <c r="J145" s="2">
        <v>76.191999999999993</v>
      </c>
      <c r="K145" s="2">
        <v>2.2949999999999999</v>
      </c>
      <c r="L145" s="2">
        <v>117.46599999999999</v>
      </c>
    </row>
    <row r="146" spans="1:12" x14ac:dyDescent="0.25">
      <c r="A146" s="2" t="str">
        <f>Esterhazy!A146</f>
        <v xml:space="preserve">  2023/01/06 21:00:00</v>
      </c>
      <c r="B146" s="2" t="s">
        <v>27</v>
      </c>
      <c r="C146" s="2" t="s">
        <v>27</v>
      </c>
      <c r="D146" s="2" t="s">
        <v>27</v>
      </c>
      <c r="E146" s="2" t="s">
        <v>27</v>
      </c>
      <c r="F146" s="2" t="s">
        <v>27</v>
      </c>
      <c r="G146" s="2">
        <v>12.243</v>
      </c>
      <c r="H146" s="2">
        <v>0</v>
      </c>
      <c r="I146" s="2">
        <v>-19.239999999999998</v>
      </c>
      <c r="J146" s="2">
        <v>76.37</v>
      </c>
      <c r="K146" s="2">
        <v>2.2250000000000001</v>
      </c>
      <c r="L146" s="2">
        <v>115.173</v>
      </c>
    </row>
    <row r="147" spans="1:12" x14ac:dyDescent="0.25">
      <c r="A147" s="2" t="str">
        <f>Esterhazy!A147</f>
        <v xml:space="preserve">  2023/01/06 22:00:00</v>
      </c>
      <c r="B147" s="2">
        <v>6.8129999999999997</v>
      </c>
      <c r="C147" s="2">
        <v>0.38100000000000001</v>
      </c>
      <c r="D147" s="2">
        <v>8.35</v>
      </c>
      <c r="E147" s="2">
        <v>8.7289999999999992</v>
      </c>
      <c r="F147" s="2">
        <v>8.5999999999999993E-2</v>
      </c>
      <c r="G147" s="2">
        <v>10.747</v>
      </c>
      <c r="H147" s="2">
        <v>0</v>
      </c>
      <c r="I147" s="2">
        <v>-19.795000000000002</v>
      </c>
      <c r="J147" s="2">
        <v>75.906000000000006</v>
      </c>
      <c r="K147" s="2">
        <v>2.472</v>
      </c>
      <c r="L147" s="2">
        <v>116.854</v>
      </c>
    </row>
    <row r="148" spans="1:12" x14ac:dyDescent="0.25">
      <c r="A148" s="2" t="str">
        <f>Esterhazy!A148</f>
        <v xml:space="preserve">  2023/01/06 23:00:00</v>
      </c>
      <c r="B148" s="2">
        <v>5.9050000000000002</v>
      </c>
      <c r="C148" s="2">
        <v>0.36799999999999999</v>
      </c>
      <c r="D148" s="2">
        <v>8.4079999999999995</v>
      </c>
      <c r="E148" s="2">
        <v>8.7739999999999991</v>
      </c>
      <c r="F148" s="2">
        <v>-1.7000000000000001E-2</v>
      </c>
      <c r="G148" s="2">
        <v>10.44</v>
      </c>
      <c r="H148" s="2">
        <v>0</v>
      </c>
      <c r="I148" s="2">
        <v>-20.363</v>
      </c>
      <c r="J148" s="2">
        <v>75.643000000000001</v>
      </c>
      <c r="K148" s="2">
        <v>2.3079999999999998</v>
      </c>
      <c r="L148" s="2">
        <v>116.366</v>
      </c>
    </row>
    <row r="149" spans="1:12" x14ac:dyDescent="0.25">
      <c r="A149" s="2" t="str">
        <f>Esterhazy!A149</f>
        <v xml:space="preserve">  2023/01/07 00:00:00</v>
      </c>
      <c r="B149" s="2">
        <v>6.2430000000000003</v>
      </c>
      <c r="C149" s="2">
        <v>0.191</v>
      </c>
      <c r="D149" s="2">
        <v>11.307</v>
      </c>
      <c r="E149" s="2">
        <v>11.497</v>
      </c>
      <c r="F149" s="2">
        <v>-0.105</v>
      </c>
      <c r="G149" s="2">
        <v>11.246</v>
      </c>
      <c r="H149" s="2">
        <v>0</v>
      </c>
      <c r="I149" s="2">
        <v>-20.302</v>
      </c>
      <c r="J149" s="2">
        <v>75.936000000000007</v>
      </c>
      <c r="K149" s="2">
        <v>3.0230000000000001</v>
      </c>
      <c r="L149" s="2">
        <v>127.711</v>
      </c>
    </row>
    <row r="150" spans="1:12" x14ac:dyDescent="0.25">
      <c r="A150" s="2" t="str">
        <f>Esterhazy!A150</f>
        <v xml:space="preserve">  2023/01/07 01:00:00</v>
      </c>
      <c r="B150" s="2">
        <v>9.5920000000000005</v>
      </c>
      <c r="C150" s="2">
        <v>0.27700000000000002</v>
      </c>
      <c r="D150" s="2">
        <v>11.231</v>
      </c>
      <c r="E150" s="2">
        <v>11.507</v>
      </c>
      <c r="F150" s="2">
        <v>5.8000000000000003E-2</v>
      </c>
      <c r="G150" s="2">
        <v>9.9450000000000003</v>
      </c>
      <c r="H150" s="2">
        <v>0</v>
      </c>
      <c r="I150" s="2">
        <v>-20.241</v>
      </c>
      <c r="J150" s="2">
        <v>75.704999999999998</v>
      </c>
      <c r="K150" s="2">
        <v>2.2290000000000001</v>
      </c>
      <c r="L150" s="2">
        <v>117.711</v>
      </c>
    </row>
    <row r="151" spans="1:12" x14ac:dyDescent="0.25">
      <c r="A151" s="2" t="str">
        <f>Esterhazy!A151</f>
        <v xml:space="preserve">  2023/01/07 02:00:00</v>
      </c>
      <c r="B151" s="2">
        <v>5.3920000000000003</v>
      </c>
      <c r="C151" s="2">
        <v>0.13100000000000001</v>
      </c>
      <c r="D151" s="2">
        <v>7.806</v>
      </c>
      <c r="E151" s="2">
        <v>7.9349999999999996</v>
      </c>
      <c r="F151" s="2">
        <v>0.48499999999999999</v>
      </c>
      <c r="G151" s="2">
        <v>10.029999999999999</v>
      </c>
      <c r="H151" s="2">
        <v>0</v>
      </c>
      <c r="I151" s="2">
        <v>-20.529</v>
      </c>
      <c r="J151" s="2">
        <v>75.563999999999993</v>
      </c>
      <c r="K151" s="2">
        <v>2.3820000000000001</v>
      </c>
      <c r="L151" s="2">
        <v>117.621</v>
      </c>
    </row>
    <row r="152" spans="1:12" x14ac:dyDescent="0.25">
      <c r="A152" s="2" t="str">
        <f>Esterhazy!A152</f>
        <v xml:space="preserve">  2023/01/07 03:00:00</v>
      </c>
      <c r="B152" s="2">
        <v>3.444</v>
      </c>
      <c r="C152" s="2">
        <v>0.11700000000000001</v>
      </c>
      <c r="D152" s="2">
        <v>7.5190000000000001</v>
      </c>
      <c r="E152" s="2">
        <v>7.6360000000000001</v>
      </c>
      <c r="F152" s="2">
        <v>0.81499999999999995</v>
      </c>
      <c r="G152" s="2">
        <v>9.1370000000000005</v>
      </c>
      <c r="H152" s="2">
        <v>0</v>
      </c>
      <c r="I152" s="2">
        <v>-18.913</v>
      </c>
      <c r="J152" s="2">
        <v>77.126999999999995</v>
      </c>
      <c r="K152" s="2">
        <v>3.7770000000000001</v>
      </c>
      <c r="L152" s="2">
        <v>129.30600000000001</v>
      </c>
    </row>
    <row r="153" spans="1:12" x14ac:dyDescent="0.25">
      <c r="A153" s="2" t="str">
        <f>Esterhazy!A153</f>
        <v xml:space="preserve">  2023/01/07 04:00:00</v>
      </c>
      <c r="B153" s="2">
        <v>1.87</v>
      </c>
      <c r="C153" s="2">
        <v>-4.0000000000000001E-3</v>
      </c>
      <c r="D153" s="2">
        <v>5.0860000000000003</v>
      </c>
      <c r="E153" s="2">
        <v>5.0810000000000004</v>
      </c>
      <c r="F153" s="2">
        <v>-0.123</v>
      </c>
      <c r="G153" s="2">
        <v>8.3559999999999999</v>
      </c>
      <c r="H153" s="2">
        <v>0</v>
      </c>
      <c r="I153" s="2">
        <v>-17.994</v>
      </c>
      <c r="J153" s="2">
        <v>76.956999999999994</v>
      </c>
      <c r="K153" s="2">
        <v>3.6429999999999998</v>
      </c>
      <c r="L153" s="2">
        <v>133.45699999999999</v>
      </c>
    </row>
    <row r="154" spans="1:12" x14ac:dyDescent="0.25">
      <c r="A154" s="2" t="str">
        <f>Esterhazy!A154</f>
        <v xml:space="preserve">  2023/01/07 05:00:00</v>
      </c>
      <c r="B154" s="2">
        <v>1.381</v>
      </c>
      <c r="C154" s="2">
        <v>-1.6E-2</v>
      </c>
      <c r="D154" s="2">
        <v>5.9450000000000003</v>
      </c>
      <c r="E154" s="2">
        <v>5.9290000000000003</v>
      </c>
      <c r="F154" s="2">
        <v>0</v>
      </c>
      <c r="G154" s="2">
        <v>7.3159999999999998</v>
      </c>
      <c r="H154" s="2">
        <v>0</v>
      </c>
      <c r="I154" s="2">
        <v>-17.312999999999999</v>
      </c>
      <c r="J154" s="2">
        <v>77.635000000000005</v>
      </c>
      <c r="K154" s="2">
        <v>3.056</v>
      </c>
      <c r="L154" s="2">
        <v>135.566</v>
      </c>
    </row>
    <row r="155" spans="1:12" x14ac:dyDescent="0.25">
      <c r="A155" s="2" t="str">
        <f>Esterhazy!A155</f>
        <v xml:space="preserve">  2023/01/07 06:00:00</v>
      </c>
      <c r="B155" s="2">
        <v>1.224</v>
      </c>
      <c r="C155" s="2">
        <v>5.5E-2</v>
      </c>
      <c r="D155" s="2">
        <v>6.5679999999999996</v>
      </c>
      <c r="E155" s="2">
        <v>6.6219999999999999</v>
      </c>
      <c r="F155" s="2">
        <v>0.124</v>
      </c>
      <c r="G155" s="2">
        <v>6.3780000000000001</v>
      </c>
      <c r="H155" s="2">
        <v>0</v>
      </c>
      <c r="I155" s="2">
        <v>-16.824000000000002</v>
      </c>
      <c r="J155" s="2">
        <v>77.433000000000007</v>
      </c>
      <c r="K155" s="2">
        <v>2.75</v>
      </c>
      <c r="L155" s="2">
        <v>127.66200000000001</v>
      </c>
    </row>
    <row r="156" spans="1:12" x14ac:dyDescent="0.25">
      <c r="A156" s="2" t="str">
        <f>Esterhazy!A156</f>
        <v xml:space="preserve">  2023/01/07 07:00:00</v>
      </c>
      <c r="B156" s="2">
        <v>1.1100000000000001</v>
      </c>
      <c r="C156" s="2">
        <v>0.315</v>
      </c>
      <c r="D156" s="2">
        <v>6.6</v>
      </c>
      <c r="E156" s="2">
        <v>6.9130000000000003</v>
      </c>
      <c r="F156" s="2">
        <v>0.121</v>
      </c>
      <c r="G156" s="2">
        <v>6.1059999999999999</v>
      </c>
      <c r="H156" s="2">
        <v>0</v>
      </c>
      <c r="I156" s="2">
        <v>-17.071999999999999</v>
      </c>
      <c r="J156" s="2">
        <v>77.427000000000007</v>
      </c>
      <c r="K156" s="2">
        <v>2.6389999999999998</v>
      </c>
      <c r="L156" s="2">
        <v>133.506</v>
      </c>
    </row>
    <row r="157" spans="1:12" x14ac:dyDescent="0.25">
      <c r="A157" s="2" t="str">
        <f>Esterhazy!A157</f>
        <v xml:space="preserve">  2023/01/07 08:00:00</v>
      </c>
      <c r="B157" s="2">
        <v>0.70099999999999996</v>
      </c>
      <c r="C157" s="2">
        <v>0.32500000000000001</v>
      </c>
      <c r="D157" s="2">
        <v>6.3259999999999996</v>
      </c>
      <c r="E157" s="2">
        <v>6.6509999999999998</v>
      </c>
      <c r="F157" s="2">
        <v>9.7000000000000003E-2</v>
      </c>
      <c r="G157" s="2">
        <v>4.5039999999999996</v>
      </c>
      <c r="H157" s="2">
        <v>0</v>
      </c>
      <c r="I157" s="2">
        <v>-15.372</v>
      </c>
      <c r="J157" s="2">
        <v>79.099999999999994</v>
      </c>
      <c r="K157" s="2">
        <v>2.0049999999999999</v>
      </c>
      <c r="L157" s="2">
        <v>161.28800000000001</v>
      </c>
    </row>
    <row r="158" spans="1:12" x14ac:dyDescent="0.25">
      <c r="A158" s="2" t="str">
        <f>Esterhazy!A158</f>
        <v xml:space="preserve">  2023/01/07 09:00:00</v>
      </c>
      <c r="B158" s="2">
        <v>0.215</v>
      </c>
      <c r="C158" s="2">
        <v>0.307</v>
      </c>
      <c r="D158" s="2">
        <v>4.9279999999999999</v>
      </c>
      <c r="E158" s="2">
        <v>5.2350000000000003</v>
      </c>
      <c r="F158" s="2">
        <v>0.14399999999999999</v>
      </c>
      <c r="G158" s="2">
        <v>3.8220000000000001</v>
      </c>
      <c r="H158" s="2">
        <v>0</v>
      </c>
      <c r="I158" s="2">
        <v>-14.853</v>
      </c>
      <c r="J158" s="2">
        <v>78.406999999999996</v>
      </c>
      <c r="K158" s="2">
        <v>1.1319999999999999</v>
      </c>
      <c r="L158" s="2">
        <v>134.53100000000001</v>
      </c>
    </row>
    <row r="159" spans="1:12" x14ac:dyDescent="0.25">
      <c r="A159" s="2" t="str">
        <f>Esterhazy!A159</f>
        <v xml:space="preserve">  2023/01/07 10:00:00</v>
      </c>
      <c r="B159" s="2">
        <v>0.218</v>
      </c>
      <c r="C159" s="2">
        <v>0.94</v>
      </c>
      <c r="D159" s="2">
        <v>3.6749999999999998</v>
      </c>
      <c r="E159" s="2">
        <v>4.6130000000000004</v>
      </c>
      <c r="F159" s="2">
        <v>-2.1000000000000001E-2</v>
      </c>
      <c r="G159" s="2">
        <v>3.964</v>
      </c>
      <c r="H159" s="2">
        <v>0</v>
      </c>
      <c r="I159" s="2">
        <v>-14.896000000000001</v>
      </c>
      <c r="J159" s="2">
        <v>79.153999999999996</v>
      </c>
      <c r="K159" s="2">
        <v>1.88</v>
      </c>
      <c r="L159" s="2">
        <v>136.54400000000001</v>
      </c>
    </row>
    <row r="160" spans="1:12" x14ac:dyDescent="0.25">
      <c r="A160" s="2" t="str">
        <f>Esterhazy!A160</f>
        <v xml:space="preserve">  2023/01/07 11:00:00</v>
      </c>
      <c r="B160" s="2">
        <v>0.32900000000000001</v>
      </c>
      <c r="C160" s="2">
        <v>1.2529999999999999</v>
      </c>
      <c r="D160" s="2">
        <v>2.9969999999999999</v>
      </c>
      <c r="E160" s="2">
        <v>4.2469999999999999</v>
      </c>
      <c r="F160" s="2">
        <v>-3.5000000000000003E-2</v>
      </c>
      <c r="G160" s="2">
        <v>3.4249999999999998</v>
      </c>
      <c r="H160" s="2">
        <v>0</v>
      </c>
      <c r="I160" s="2">
        <v>-12.189</v>
      </c>
      <c r="J160" s="2">
        <v>79.936000000000007</v>
      </c>
      <c r="K160" s="2">
        <v>1.2589999999999999</v>
      </c>
      <c r="L160" s="2">
        <v>153.023</v>
      </c>
    </row>
    <row r="161" spans="1:12" x14ac:dyDescent="0.25">
      <c r="A161" s="2" t="str">
        <f>Esterhazy!A161</f>
        <v xml:space="preserve">  2023/01/07 12:00:00</v>
      </c>
      <c r="B161" s="2">
        <v>0.94799999999999995</v>
      </c>
      <c r="C161" s="2">
        <v>1.6140000000000001</v>
      </c>
      <c r="D161" s="2">
        <v>2.8290000000000002</v>
      </c>
      <c r="E161" s="2">
        <v>4.4409999999999998</v>
      </c>
      <c r="F161" s="2">
        <v>-5.1999999999999998E-2</v>
      </c>
      <c r="G161" s="2">
        <v>3.0329999999999999</v>
      </c>
      <c r="H161" s="2">
        <v>0</v>
      </c>
      <c r="I161" s="2">
        <v>-9.7899999999999991</v>
      </c>
      <c r="J161" s="2">
        <v>81.078000000000003</v>
      </c>
      <c r="K161" s="2">
        <v>0.89300000000000002</v>
      </c>
      <c r="L161" s="2">
        <v>187.67599999999999</v>
      </c>
    </row>
    <row r="162" spans="1:12" x14ac:dyDescent="0.25">
      <c r="A162" s="2" t="str">
        <f>Esterhazy!A162</f>
        <v xml:space="preserve">  2023/01/07 13:00:00</v>
      </c>
      <c r="B162" s="2">
        <v>1.778</v>
      </c>
      <c r="C162" s="2">
        <v>1.9550000000000001</v>
      </c>
      <c r="D162" s="2">
        <v>3.0529999999999999</v>
      </c>
      <c r="E162" s="2">
        <v>5.0069999999999997</v>
      </c>
      <c r="F162" s="2">
        <v>-0.192</v>
      </c>
      <c r="G162" s="2">
        <v>2.9220000000000002</v>
      </c>
      <c r="H162" s="2">
        <v>0</v>
      </c>
      <c r="I162" s="2">
        <v>-7.7009999999999996</v>
      </c>
      <c r="J162" s="2">
        <v>80.858000000000004</v>
      </c>
      <c r="K162" s="2">
        <v>0.58599999999999997</v>
      </c>
      <c r="L162" s="2">
        <v>181.43100000000001</v>
      </c>
    </row>
    <row r="163" spans="1:12" x14ac:dyDescent="0.25">
      <c r="A163" s="2" t="str">
        <f>Esterhazy!A163</f>
        <v xml:space="preserve">  2023/01/07 14:00:00</v>
      </c>
      <c r="B163" s="2">
        <v>2.8580000000000001</v>
      </c>
      <c r="C163" s="2">
        <v>11.43</v>
      </c>
      <c r="D163" s="2">
        <v>9.2590000000000003</v>
      </c>
      <c r="E163" s="2">
        <v>20.675000000000001</v>
      </c>
      <c r="F163" s="2">
        <v>-2.9000000000000001E-2</v>
      </c>
      <c r="G163" s="2">
        <v>4.0970000000000004</v>
      </c>
      <c r="H163" s="2">
        <v>0</v>
      </c>
      <c r="I163" s="2">
        <v>-6.6130000000000004</v>
      </c>
      <c r="J163" s="2">
        <v>80.534000000000006</v>
      </c>
      <c r="K163" s="2">
        <v>1.339</v>
      </c>
      <c r="L163" s="2">
        <v>153.876</v>
      </c>
    </row>
    <row r="164" spans="1:12" x14ac:dyDescent="0.25">
      <c r="A164" s="2" t="str">
        <f>Esterhazy!A164</f>
        <v xml:space="preserve">  2023/01/07 15:00:00</v>
      </c>
      <c r="B164" s="2">
        <v>3.4780000000000002</v>
      </c>
      <c r="C164" s="2">
        <v>6.0449999999999999</v>
      </c>
      <c r="D164" s="2">
        <v>2.556</v>
      </c>
      <c r="E164" s="2">
        <v>8.5950000000000006</v>
      </c>
      <c r="F164" s="2">
        <v>0.247</v>
      </c>
      <c r="G164" s="2">
        <v>5.2229999999999999</v>
      </c>
      <c r="H164" s="2">
        <v>0</v>
      </c>
      <c r="I164" s="2">
        <v>-6.5149999999999997</v>
      </c>
      <c r="J164" s="2">
        <v>79.887</v>
      </c>
      <c r="K164" s="2">
        <v>0.90600000000000003</v>
      </c>
      <c r="L164" s="2">
        <v>148.12</v>
      </c>
    </row>
    <row r="165" spans="1:12" x14ac:dyDescent="0.25">
      <c r="A165" s="2" t="str">
        <f>Esterhazy!A165</f>
        <v xml:space="preserve">  2023/01/07 16:00:00</v>
      </c>
      <c r="B165" s="2">
        <v>1.3839999999999999</v>
      </c>
      <c r="C165" s="2">
        <v>1.196</v>
      </c>
      <c r="D165" s="2">
        <v>2.9239999999999999</v>
      </c>
      <c r="E165" s="2">
        <v>4.12</v>
      </c>
      <c r="F165" s="2">
        <v>0.128</v>
      </c>
      <c r="G165" s="2">
        <v>5.3520000000000003</v>
      </c>
      <c r="H165" s="2">
        <v>0</v>
      </c>
      <c r="I165" s="2">
        <v>-6.5410000000000004</v>
      </c>
      <c r="J165" s="2">
        <v>77.921999999999997</v>
      </c>
      <c r="K165" s="2">
        <v>0.90300000000000002</v>
      </c>
      <c r="L165" s="2">
        <v>157.75200000000001</v>
      </c>
    </row>
    <row r="166" spans="1:12" x14ac:dyDescent="0.25">
      <c r="A166" s="2" t="str">
        <f>Esterhazy!A166</f>
        <v xml:space="preserve">  2023/01/07 17:00:00</v>
      </c>
      <c r="B166" s="2">
        <v>0.153</v>
      </c>
      <c r="C166" s="2">
        <v>0.499</v>
      </c>
      <c r="D166" s="2">
        <v>2.1219999999999999</v>
      </c>
      <c r="E166" s="2">
        <v>2.62</v>
      </c>
      <c r="F166" s="2">
        <v>-8.5000000000000006E-2</v>
      </c>
      <c r="G166" s="2">
        <v>5.7279999999999998</v>
      </c>
      <c r="H166" s="2">
        <v>0</v>
      </c>
      <c r="I166" s="2">
        <v>-7.6719999999999997</v>
      </c>
      <c r="J166" s="2">
        <v>78.325999999999993</v>
      </c>
      <c r="K166" s="2">
        <v>1.248</v>
      </c>
      <c r="L166" s="2">
        <v>175.29400000000001</v>
      </c>
    </row>
    <row r="167" spans="1:12" x14ac:dyDescent="0.25">
      <c r="A167" s="2" t="str">
        <f>Esterhazy!A167</f>
        <v xml:space="preserve">  2023/01/07 18:00:00</v>
      </c>
      <c r="B167" s="2">
        <v>-7.5999999999999998E-2</v>
      </c>
      <c r="C167" s="2">
        <v>0.217</v>
      </c>
      <c r="D167" s="2">
        <v>1.919</v>
      </c>
      <c r="E167" s="2">
        <v>2.1360000000000001</v>
      </c>
      <c r="F167" s="2">
        <v>-0.157</v>
      </c>
      <c r="G167" s="2">
        <v>5.9749999999999996</v>
      </c>
      <c r="H167" s="2">
        <v>0</v>
      </c>
      <c r="I167" s="2">
        <v>-10.25</v>
      </c>
      <c r="J167" s="2">
        <v>80.483000000000004</v>
      </c>
      <c r="K167" s="2">
        <v>0.96399999999999997</v>
      </c>
      <c r="L167" s="2">
        <v>204.18299999999999</v>
      </c>
    </row>
    <row r="168" spans="1:12" x14ac:dyDescent="0.25">
      <c r="A168" s="2" t="str">
        <f>Esterhazy!A168</f>
        <v xml:space="preserve">  2023/01/07 19:00:00</v>
      </c>
      <c r="B168" s="2">
        <v>-7.5999999999999998E-2</v>
      </c>
      <c r="C168" s="2">
        <v>0.44900000000000001</v>
      </c>
      <c r="D168" s="2">
        <v>2.7490000000000001</v>
      </c>
      <c r="E168" s="2">
        <v>3.198</v>
      </c>
      <c r="F168" s="2">
        <v>-1E-3</v>
      </c>
      <c r="G168" s="2">
        <v>5.66</v>
      </c>
      <c r="H168" s="2">
        <v>0</v>
      </c>
      <c r="I168" s="2">
        <v>-10.864000000000001</v>
      </c>
      <c r="J168" s="2">
        <v>82.552000000000007</v>
      </c>
      <c r="K168" s="2">
        <v>1.3049999999999999</v>
      </c>
      <c r="L168" s="2">
        <v>229.62</v>
      </c>
    </row>
    <row r="169" spans="1:12" x14ac:dyDescent="0.25">
      <c r="A169" s="2" t="str">
        <f>Esterhazy!A169</f>
        <v xml:space="preserve">  2023/01/07 20:00:00</v>
      </c>
      <c r="B169" s="2">
        <v>0.48699999999999999</v>
      </c>
      <c r="C169" s="2">
        <v>0.16</v>
      </c>
      <c r="D169" s="2">
        <v>2.54</v>
      </c>
      <c r="E169" s="2">
        <v>2.6989999999999998</v>
      </c>
      <c r="F169" s="2">
        <v>-0.06</v>
      </c>
      <c r="G169" s="2">
        <v>4.0960000000000001</v>
      </c>
      <c r="H169" s="2">
        <v>0</v>
      </c>
      <c r="I169" s="2">
        <v>-11.019</v>
      </c>
      <c r="J169" s="2">
        <v>82.453000000000003</v>
      </c>
      <c r="K169" s="2">
        <v>1.472</v>
      </c>
      <c r="L169" s="2">
        <v>254.80799999999999</v>
      </c>
    </row>
    <row r="170" spans="1:12" x14ac:dyDescent="0.25">
      <c r="A170" s="2" t="str">
        <f>Esterhazy!A170</f>
        <v xml:space="preserve">  2023/01/07 21:00:00</v>
      </c>
      <c r="B170" s="2" t="s">
        <v>27</v>
      </c>
      <c r="C170" s="2" t="s">
        <v>27</v>
      </c>
      <c r="D170" s="2" t="s">
        <v>27</v>
      </c>
      <c r="E170" s="2" t="s">
        <v>27</v>
      </c>
      <c r="F170" s="2" t="s">
        <v>27</v>
      </c>
      <c r="G170" s="2">
        <v>3.3119999999999998</v>
      </c>
      <c r="H170" s="2">
        <v>0</v>
      </c>
      <c r="I170" s="2">
        <v>-11.612</v>
      </c>
      <c r="J170" s="2">
        <v>81.850999999999999</v>
      </c>
      <c r="K170" s="2">
        <v>1.1910000000000001</v>
      </c>
      <c r="L170" s="2">
        <v>270.82499999999999</v>
      </c>
    </row>
    <row r="171" spans="1:12" x14ac:dyDescent="0.25">
      <c r="A171" s="2" t="str">
        <f>Esterhazy!A171</f>
        <v xml:space="preserve">  2023/01/07 22:00:00</v>
      </c>
      <c r="B171" s="2">
        <v>0.154</v>
      </c>
      <c r="C171" s="2">
        <v>-0.03</v>
      </c>
      <c r="D171" s="2">
        <v>2.319</v>
      </c>
      <c r="E171" s="2">
        <v>2.2890000000000001</v>
      </c>
      <c r="F171" s="2">
        <v>0.29599999999999999</v>
      </c>
      <c r="G171" s="2">
        <v>3.1659999999999999</v>
      </c>
      <c r="H171" s="2">
        <v>0</v>
      </c>
      <c r="I171" s="2">
        <v>-12.544</v>
      </c>
      <c r="J171" s="2">
        <v>81.123999999999995</v>
      </c>
      <c r="K171" s="2">
        <v>0.152</v>
      </c>
      <c r="L171" s="2">
        <v>329.58300000000003</v>
      </c>
    </row>
    <row r="172" spans="1:12" x14ac:dyDescent="0.25">
      <c r="A172" s="2" t="str">
        <f>Esterhazy!A172</f>
        <v xml:space="preserve">  2023/01/07 23:00:00</v>
      </c>
      <c r="B172" s="2">
        <v>-0.21299999999999999</v>
      </c>
      <c r="C172" s="2">
        <v>-5.0000000000000001E-3</v>
      </c>
      <c r="D172" s="2">
        <v>1.2130000000000001</v>
      </c>
      <c r="E172" s="2">
        <v>1.208</v>
      </c>
      <c r="F172" s="2">
        <v>-0.106</v>
      </c>
      <c r="G172" s="2">
        <v>1.5740000000000001</v>
      </c>
      <c r="H172" s="2">
        <v>0</v>
      </c>
      <c r="I172" s="2">
        <v>-12.84</v>
      </c>
      <c r="J172" s="2">
        <v>81.927999999999997</v>
      </c>
      <c r="K172" s="2">
        <v>0.20100000000000001</v>
      </c>
      <c r="L172" s="2">
        <v>350.137</v>
      </c>
    </row>
    <row r="173" spans="1:12" x14ac:dyDescent="0.25">
      <c r="A173" s="2" t="str">
        <f>Esterhazy!A173</f>
        <v xml:space="preserve">  2023/01/08 00:00:00</v>
      </c>
      <c r="B173" s="2">
        <v>-0.28000000000000003</v>
      </c>
      <c r="C173" s="2">
        <v>0.83099999999999996</v>
      </c>
      <c r="D173" s="2">
        <v>7.4139999999999997</v>
      </c>
      <c r="E173" s="2">
        <v>8.2439999999999998</v>
      </c>
      <c r="F173" s="2">
        <v>-6.0000000000000001E-3</v>
      </c>
      <c r="G173" s="2">
        <v>2.5230000000000001</v>
      </c>
      <c r="H173" s="2">
        <v>0</v>
      </c>
      <c r="I173" s="2">
        <v>-13.973000000000001</v>
      </c>
      <c r="J173" s="2">
        <v>79.596999999999994</v>
      </c>
      <c r="K173" s="2">
        <v>0.499</v>
      </c>
      <c r="L173" s="2">
        <v>262.327</v>
      </c>
    </row>
    <row r="174" spans="1:12" x14ac:dyDescent="0.25">
      <c r="A174" s="2" t="str">
        <f>Esterhazy!A174</f>
        <v xml:space="preserve">  2023/01/08 01:00:00</v>
      </c>
      <c r="B174" s="2">
        <v>-0.33600000000000002</v>
      </c>
      <c r="C174" s="2">
        <v>0.16700000000000001</v>
      </c>
      <c r="D174" s="2">
        <v>7.0330000000000004</v>
      </c>
      <c r="E174" s="2">
        <v>7.2</v>
      </c>
      <c r="F174" s="2">
        <v>-9.6000000000000002E-2</v>
      </c>
      <c r="G174" s="2">
        <v>3.8849999999999998</v>
      </c>
      <c r="H174" s="2">
        <v>0</v>
      </c>
      <c r="I174" s="2">
        <v>-14.738</v>
      </c>
      <c r="J174" s="2">
        <v>79.382000000000005</v>
      </c>
      <c r="K174" s="2">
        <v>8.1000000000000003E-2</v>
      </c>
      <c r="L174" s="2">
        <v>229.751</v>
      </c>
    </row>
    <row r="175" spans="1:12" x14ac:dyDescent="0.25">
      <c r="A175" s="2" t="str">
        <f>Esterhazy!A175</f>
        <v xml:space="preserve">  2023/01/08 02:00:00</v>
      </c>
      <c r="B175" s="2">
        <v>5.8999999999999997E-2</v>
      </c>
      <c r="C175" s="2">
        <v>-3.9E-2</v>
      </c>
      <c r="D175" s="2">
        <v>1.1679999999999999</v>
      </c>
      <c r="E175" s="2">
        <v>1.1279999999999999</v>
      </c>
      <c r="F175" s="2">
        <v>-0.11700000000000001</v>
      </c>
      <c r="G175" s="2">
        <v>3.4329999999999998</v>
      </c>
      <c r="H175" s="2">
        <v>0</v>
      </c>
      <c r="I175" s="2">
        <v>-14.125999999999999</v>
      </c>
      <c r="J175" s="2">
        <v>79.652000000000001</v>
      </c>
      <c r="K175" s="2">
        <v>0.217</v>
      </c>
      <c r="L175" s="2">
        <v>228.792</v>
      </c>
    </row>
    <row r="176" spans="1:12" x14ac:dyDescent="0.25">
      <c r="A176" s="2" t="str">
        <f>Esterhazy!A176</f>
        <v xml:space="preserve">  2023/01/08 03:00:00</v>
      </c>
      <c r="B176" s="2">
        <v>-0.442</v>
      </c>
      <c r="C176" s="2">
        <v>-2.5000000000000001E-2</v>
      </c>
      <c r="D176" s="2">
        <v>0.71199999999999997</v>
      </c>
      <c r="E176" s="2">
        <v>0.68700000000000006</v>
      </c>
      <c r="F176" s="2">
        <v>-0.29399999999999998</v>
      </c>
      <c r="G176" s="2">
        <v>5.5179999999999998</v>
      </c>
      <c r="H176" s="2">
        <v>0</v>
      </c>
      <c r="I176" s="2">
        <v>-15.592000000000001</v>
      </c>
      <c r="J176" s="2">
        <v>78.218000000000004</v>
      </c>
      <c r="K176" s="2">
        <v>0.104</v>
      </c>
      <c r="L176" s="2">
        <v>347.54500000000002</v>
      </c>
    </row>
    <row r="177" spans="1:12" x14ac:dyDescent="0.25">
      <c r="A177" s="2" t="str">
        <f>Esterhazy!A177</f>
        <v xml:space="preserve">  2023/01/08 04:00:00</v>
      </c>
      <c r="B177" s="2">
        <v>-0.34899999999999998</v>
      </c>
      <c r="C177" s="2">
        <v>0.125</v>
      </c>
      <c r="D177" s="2">
        <v>1.0609999999999999</v>
      </c>
      <c r="E177" s="2">
        <v>1.1870000000000001</v>
      </c>
      <c r="F177" s="2">
        <v>-0.30599999999999999</v>
      </c>
      <c r="G177" s="2">
        <v>4.5190000000000001</v>
      </c>
      <c r="H177" s="2">
        <v>0</v>
      </c>
      <c r="I177" s="2">
        <v>-15.895</v>
      </c>
      <c r="J177" s="2">
        <v>79.046000000000006</v>
      </c>
      <c r="K177" s="2">
        <v>0.49399999999999999</v>
      </c>
      <c r="L177" s="2">
        <v>191.40600000000001</v>
      </c>
    </row>
    <row r="178" spans="1:12" x14ac:dyDescent="0.25">
      <c r="A178" s="2" t="str">
        <f>Esterhazy!A178</f>
        <v xml:space="preserve">  2023/01/08 05:00:00</v>
      </c>
      <c r="B178" s="2">
        <v>0.41</v>
      </c>
      <c r="C178" s="2">
        <v>-0.01</v>
      </c>
      <c r="D178" s="2">
        <v>0.78200000000000003</v>
      </c>
      <c r="E178" s="2">
        <v>0.77200000000000002</v>
      </c>
      <c r="F178" s="2">
        <v>-0.31</v>
      </c>
      <c r="G178" s="2">
        <v>3.5070000000000001</v>
      </c>
      <c r="H178" s="2">
        <v>0</v>
      </c>
      <c r="I178" s="2">
        <v>-14.486000000000001</v>
      </c>
      <c r="J178" s="2">
        <v>79.790999999999997</v>
      </c>
      <c r="K178" s="2">
        <v>0.71799999999999997</v>
      </c>
      <c r="L178" s="2">
        <v>196.89400000000001</v>
      </c>
    </row>
    <row r="179" spans="1:12" x14ac:dyDescent="0.25">
      <c r="A179" s="2" t="str">
        <f>Esterhazy!A179</f>
        <v xml:space="preserve">  2023/01/08 06:00:00</v>
      </c>
      <c r="B179" s="2">
        <v>1.532</v>
      </c>
      <c r="C179" s="2">
        <v>-2.1999999999999999E-2</v>
      </c>
      <c r="D179" s="2">
        <v>0.72899999999999998</v>
      </c>
      <c r="E179" s="2">
        <v>0.70599999999999996</v>
      </c>
      <c r="F179" s="2">
        <v>-0.27</v>
      </c>
      <c r="G179" s="2">
        <v>2.0169999999999999</v>
      </c>
      <c r="H179" s="2">
        <v>0</v>
      </c>
      <c r="I179" s="2">
        <v>-13.878</v>
      </c>
      <c r="J179" s="2">
        <v>79.442999999999998</v>
      </c>
      <c r="K179" s="2">
        <v>0.126</v>
      </c>
      <c r="L179" s="2">
        <v>323.79500000000002</v>
      </c>
    </row>
    <row r="180" spans="1:12" x14ac:dyDescent="0.25">
      <c r="A180" s="2" t="str">
        <f>Esterhazy!A180</f>
        <v xml:space="preserve">  2023/01/08 07:00:00</v>
      </c>
      <c r="B180" s="2">
        <v>0.64800000000000002</v>
      </c>
      <c r="C180" s="2">
        <v>6.0000000000000001E-3</v>
      </c>
      <c r="D180" s="2">
        <v>0.59599999999999997</v>
      </c>
      <c r="E180" s="2">
        <v>0.60299999999999998</v>
      </c>
      <c r="F180" s="2">
        <v>-0.26700000000000002</v>
      </c>
      <c r="G180" s="2">
        <v>3.0960000000000001</v>
      </c>
      <c r="H180" s="2">
        <v>0</v>
      </c>
      <c r="I180" s="2">
        <v>-15.113</v>
      </c>
      <c r="J180" s="2">
        <v>78.572000000000003</v>
      </c>
      <c r="K180" s="2">
        <v>0.316</v>
      </c>
      <c r="L180" s="2">
        <v>74.716999999999999</v>
      </c>
    </row>
    <row r="181" spans="1:12" x14ac:dyDescent="0.25">
      <c r="A181" s="2" t="str">
        <f>Esterhazy!A181</f>
        <v xml:space="preserve">  2023/01/08 08:00:00</v>
      </c>
      <c r="B181" s="2">
        <v>1.26</v>
      </c>
      <c r="C181" s="2">
        <v>0.04</v>
      </c>
      <c r="D181" s="2">
        <v>2.0470000000000002</v>
      </c>
      <c r="E181" s="2">
        <v>2.0859999999999999</v>
      </c>
      <c r="F181" s="2">
        <v>-0.19900000000000001</v>
      </c>
      <c r="G181" s="2">
        <v>3.0609999999999999</v>
      </c>
      <c r="H181" s="2">
        <v>0</v>
      </c>
      <c r="I181" s="2">
        <v>-15.976000000000001</v>
      </c>
      <c r="J181" s="2">
        <v>78.176000000000002</v>
      </c>
      <c r="K181" s="2">
        <v>0.48299999999999998</v>
      </c>
      <c r="L181" s="2">
        <v>95.132999999999996</v>
      </c>
    </row>
    <row r="182" spans="1:12" x14ac:dyDescent="0.25">
      <c r="A182" s="2" t="str">
        <f>Esterhazy!A182</f>
        <v xml:space="preserve">  2023/01/08 09:00:00</v>
      </c>
      <c r="B182" s="2">
        <v>2.7080000000000002</v>
      </c>
      <c r="C182" s="2">
        <v>0.22900000000000001</v>
      </c>
      <c r="D182" s="2">
        <v>5.1859999999999999</v>
      </c>
      <c r="E182" s="2">
        <v>5.415</v>
      </c>
      <c r="F182" s="2">
        <v>-0.11899999999999999</v>
      </c>
      <c r="G182" s="2">
        <v>3.044</v>
      </c>
      <c r="H182" s="2">
        <v>0</v>
      </c>
      <c r="I182" s="2">
        <v>-15.776</v>
      </c>
      <c r="J182" s="2">
        <v>78.61</v>
      </c>
      <c r="K182" s="2">
        <v>0.82399999999999995</v>
      </c>
      <c r="L182" s="2">
        <v>185.70500000000001</v>
      </c>
    </row>
    <row r="183" spans="1:12" x14ac:dyDescent="0.25">
      <c r="A183" s="2" t="str">
        <f>Esterhazy!A183</f>
        <v xml:space="preserve">  2023/01/08 10:00:00</v>
      </c>
      <c r="B183" s="2">
        <v>2.4830000000000001</v>
      </c>
      <c r="C183" s="2">
        <v>1.0149999999999999</v>
      </c>
      <c r="D183" s="2">
        <v>5.2549999999999999</v>
      </c>
      <c r="E183" s="2">
        <v>6.2670000000000003</v>
      </c>
      <c r="F183" s="2">
        <v>-7.0000000000000007E-2</v>
      </c>
      <c r="G183" s="2">
        <v>2.5259999999999998</v>
      </c>
      <c r="H183" s="2">
        <v>0</v>
      </c>
      <c r="I183" s="2">
        <v>-14.391</v>
      </c>
      <c r="J183" s="2">
        <v>79.8</v>
      </c>
      <c r="K183" s="2">
        <v>1.1819999999999999</v>
      </c>
      <c r="L183" s="2">
        <v>192.762</v>
      </c>
    </row>
    <row r="184" spans="1:12" x14ac:dyDescent="0.25">
      <c r="A184" s="2" t="str">
        <f>Esterhazy!A184</f>
        <v xml:space="preserve">  2023/01/08 11:00:00</v>
      </c>
      <c r="B184" s="2">
        <v>3.2290000000000001</v>
      </c>
      <c r="C184" s="2">
        <v>4.7130000000000001</v>
      </c>
      <c r="D184" s="2">
        <v>8.33</v>
      </c>
      <c r="E184" s="2">
        <v>13.038</v>
      </c>
      <c r="F184" s="2">
        <v>0.32800000000000001</v>
      </c>
      <c r="G184" s="2">
        <v>1.9690000000000001</v>
      </c>
      <c r="H184" s="2">
        <v>0</v>
      </c>
      <c r="I184" s="2">
        <v>-12.061</v>
      </c>
      <c r="J184" s="2">
        <v>80.209000000000003</v>
      </c>
      <c r="K184" s="2">
        <v>1.2210000000000001</v>
      </c>
      <c r="L184" s="2">
        <v>175.71</v>
      </c>
    </row>
    <row r="185" spans="1:12" x14ac:dyDescent="0.25">
      <c r="A185" s="2" t="str">
        <f>Esterhazy!A185</f>
        <v xml:space="preserve">  2023/01/08 12:00:00</v>
      </c>
      <c r="B185" s="2">
        <v>1.2230000000000001</v>
      </c>
      <c r="C185" s="2">
        <v>1.994</v>
      </c>
      <c r="D185" s="2">
        <v>2.734</v>
      </c>
      <c r="E185" s="2">
        <v>4.7249999999999996</v>
      </c>
      <c r="F185" s="2">
        <v>0.105</v>
      </c>
      <c r="G185" s="2">
        <v>1.869</v>
      </c>
      <c r="H185" s="2">
        <v>0</v>
      </c>
      <c r="I185" s="2">
        <v>-10.449</v>
      </c>
      <c r="J185" s="2">
        <v>80.861000000000004</v>
      </c>
      <c r="K185" s="2">
        <v>1.4450000000000001</v>
      </c>
      <c r="L185" s="2">
        <v>133.36000000000001</v>
      </c>
    </row>
    <row r="186" spans="1:12" x14ac:dyDescent="0.25">
      <c r="A186" s="2" t="str">
        <f>Esterhazy!A186</f>
        <v xml:space="preserve">  2023/01/08 13:00:00</v>
      </c>
      <c r="B186" s="2">
        <v>0.84699999999999998</v>
      </c>
      <c r="C186" s="2">
        <v>2.5790000000000002</v>
      </c>
      <c r="D186" s="2">
        <v>2.7570000000000001</v>
      </c>
      <c r="E186" s="2">
        <v>5.3319999999999999</v>
      </c>
      <c r="F186" s="2">
        <v>-0.15</v>
      </c>
      <c r="G186" s="2">
        <v>1.972</v>
      </c>
      <c r="H186" s="2">
        <v>0</v>
      </c>
      <c r="I186" s="2">
        <v>-8.6280000000000001</v>
      </c>
      <c r="J186" s="2">
        <v>80.977000000000004</v>
      </c>
      <c r="K186" s="2">
        <v>1.478</v>
      </c>
      <c r="L186" s="2">
        <v>114.395</v>
      </c>
    </row>
    <row r="187" spans="1:12" x14ac:dyDescent="0.25">
      <c r="A187" s="2" t="str">
        <f>Esterhazy!A187</f>
        <v xml:space="preserve">  2023/01/08 14:00:00</v>
      </c>
      <c r="B187" s="2">
        <v>1.425</v>
      </c>
      <c r="C187" s="2">
        <v>3.0339999999999998</v>
      </c>
      <c r="D187" s="2">
        <v>3.0640000000000001</v>
      </c>
      <c r="E187" s="2">
        <v>6.093</v>
      </c>
      <c r="F187" s="2">
        <v>-0.16200000000000001</v>
      </c>
      <c r="G187" s="2">
        <v>2.3199999999999998</v>
      </c>
      <c r="H187" s="2">
        <v>0</v>
      </c>
      <c r="I187" s="2">
        <v>-7.2759999999999998</v>
      </c>
      <c r="J187" s="2">
        <v>80.938999999999993</v>
      </c>
      <c r="K187" s="2">
        <v>1.6579999999999999</v>
      </c>
      <c r="L187" s="2">
        <v>107.905</v>
      </c>
    </row>
    <row r="188" spans="1:12" x14ac:dyDescent="0.25">
      <c r="A188" s="2" t="str">
        <f>Esterhazy!A188</f>
        <v xml:space="preserve">  2023/01/08 15:00:00</v>
      </c>
      <c r="B188" s="2">
        <v>2.1280000000000001</v>
      </c>
      <c r="C188" s="2">
        <v>4.49</v>
      </c>
      <c r="D188" s="2">
        <v>4.4290000000000003</v>
      </c>
      <c r="E188" s="2">
        <v>8.9120000000000008</v>
      </c>
      <c r="F188" s="2">
        <v>-5.6000000000000001E-2</v>
      </c>
      <c r="G188" s="2">
        <v>2.6840000000000002</v>
      </c>
      <c r="H188" s="2">
        <v>0</v>
      </c>
      <c r="I188" s="2">
        <v>-7.6820000000000004</v>
      </c>
      <c r="J188" s="2">
        <v>80.481999999999999</v>
      </c>
      <c r="K188" s="2">
        <v>2.29</v>
      </c>
      <c r="L188" s="2">
        <v>119.47499999999999</v>
      </c>
    </row>
    <row r="189" spans="1:12" x14ac:dyDescent="0.25">
      <c r="A189" s="2" t="str">
        <f>Esterhazy!A189</f>
        <v xml:space="preserve">  2023/01/08 16:00:00</v>
      </c>
      <c r="B189" s="2">
        <v>1.3640000000000001</v>
      </c>
      <c r="C189" s="2">
        <v>3.8919999999999999</v>
      </c>
      <c r="D189" s="2">
        <v>4.9660000000000002</v>
      </c>
      <c r="E189" s="2">
        <v>8.8539999999999992</v>
      </c>
      <c r="F189" s="2">
        <v>0.20699999999999999</v>
      </c>
      <c r="G189" s="2">
        <v>3.5590000000000002</v>
      </c>
      <c r="H189" s="2">
        <v>0</v>
      </c>
      <c r="I189" s="2">
        <v>-7.67</v>
      </c>
      <c r="J189" s="2">
        <v>80.268000000000001</v>
      </c>
      <c r="K189" s="2">
        <v>2.6320000000000001</v>
      </c>
      <c r="L189" s="2">
        <v>120.854</v>
      </c>
    </row>
    <row r="190" spans="1:12" x14ac:dyDescent="0.25">
      <c r="A190" s="2" t="str">
        <f>Esterhazy!A190</f>
        <v xml:space="preserve">  2023/01/08 17:00:00</v>
      </c>
      <c r="B190" s="2">
        <v>1.417</v>
      </c>
      <c r="C190" s="2">
        <v>2.0649999999999999</v>
      </c>
      <c r="D190" s="2">
        <v>6.5869999999999997</v>
      </c>
      <c r="E190" s="2">
        <v>8.6479999999999997</v>
      </c>
      <c r="F190" s="2">
        <v>-1.2E-2</v>
      </c>
      <c r="G190" s="2">
        <v>4.9550000000000001</v>
      </c>
      <c r="H190" s="2">
        <v>0</v>
      </c>
      <c r="I190" s="2">
        <v>-9.0169999999999995</v>
      </c>
      <c r="J190" s="2">
        <v>79.813000000000002</v>
      </c>
      <c r="K190" s="2">
        <v>2.895</v>
      </c>
      <c r="L190" s="2">
        <v>114.431</v>
      </c>
    </row>
    <row r="191" spans="1:12" x14ac:dyDescent="0.25">
      <c r="A191" s="2" t="str">
        <f>Esterhazy!A191</f>
        <v xml:space="preserve">  2023/01/08 18:00:00</v>
      </c>
      <c r="B191" s="2">
        <v>0.85099999999999998</v>
      </c>
      <c r="C191" s="2">
        <v>0.81899999999999995</v>
      </c>
      <c r="D191" s="2">
        <v>8.5640000000000001</v>
      </c>
      <c r="E191" s="2">
        <v>9.3800000000000008</v>
      </c>
      <c r="F191" s="2">
        <v>-3.3000000000000002E-2</v>
      </c>
      <c r="G191" s="2">
        <v>5.2869999999999999</v>
      </c>
      <c r="H191" s="2">
        <v>0</v>
      </c>
      <c r="I191" s="2">
        <v>-9.8580000000000005</v>
      </c>
      <c r="J191" s="2">
        <v>81.23</v>
      </c>
      <c r="K191" s="2">
        <v>2.4580000000000002</v>
      </c>
      <c r="L191" s="2">
        <v>107.184</v>
      </c>
    </row>
    <row r="192" spans="1:12" x14ac:dyDescent="0.25">
      <c r="A192" s="2" t="str">
        <f>Esterhazy!A192</f>
        <v xml:space="preserve">  2023/01/08 19:00:00</v>
      </c>
      <c r="B192" s="2">
        <v>1.085</v>
      </c>
      <c r="C192" s="2">
        <v>0.41899999999999998</v>
      </c>
      <c r="D192" s="2">
        <v>6.9909999999999997</v>
      </c>
      <c r="E192" s="2">
        <v>7.41</v>
      </c>
      <c r="F192" s="2">
        <v>-0.05</v>
      </c>
      <c r="G192" s="2">
        <v>5.1189999999999998</v>
      </c>
      <c r="H192" s="2">
        <v>0</v>
      </c>
      <c r="I192" s="2">
        <v>-10.279</v>
      </c>
      <c r="J192" s="2">
        <v>81.84</v>
      </c>
      <c r="K192" s="2">
        <v>2.9369999999999998</v>
      </c>
      <c r="L192" s="2">
        <v>122.035</v>
      </c>
    </row>
    <row r="193" spans="1:12" x14ac:dyDescent="0.25">
      <c r="A193" s="2" t="str">
        <f>Esterhazy!A193</f>
        <v xml:space="preserve">  2023/01/08 20:00:00</v>
      </c>
      <c r="B193" s="2">
        <v>3.972</v>
      </c>
      <c r="C193" s="2">
        <v>0.435</v>
      </c>
      <c r="D193" s="2">
        <v>9.1769999999999996</v>
      </c>
      <c r="E193" s="2">
        <v>9.6110000000000007</v>
      </c>
      <c r="F193" s="2">
        <v>0.06</v>
      </c>
      <c r="G193" s="2">
        <v>5.8970000000000002</v>
      </c>
      <c r="H193" s="2">
        <v>0</v>
      </c>
      <c r="I193" s="2">
        <v>-11.191000000000001</v>
      </c>
      <c r="J193" s="2">
        <v>81.031000000000006</v>
      </c>
      <c r="K193" s="2">
        <v>2.46</v>
      </c>
      <c r="L193" s="2">
        <v>104.538</v>
      </c>
    </row>
    <row r="194" spans="1:12" x14ac:dyDescent="0.25">
      <c r="A194" s="2" t="str">
        <f>Esterhazy!A194</f>
        <v xml:space="preserve">  2023/01/08 21:00:00</v>
      </c>
      <c r="B194" s="2" t="s">
        <v>27</v>
      </c>
      <c r="C194" s="2" t="s">
        <v>27</v>
      </c>
      <c r="D194" s="2" t="s">
        <v>27</v>
      </c>
      <c r="E194" s="2" t="s">
        <v>27</v>
      </c>
      <c r="F194" s="2" t="s">
        <v>27</v>
      </c>
      <c r="G194" s="2">
        <v>5.8220000000000001</v>
      </c>
      <c r="H194" s="2">
        <v>0</v>
      </c>
      <c r="I194" s="2">
        <v>-10.462999999999999</v>
      </c>
      <c r="J194" s="2">
        <v>81.905000000000001</v>
      </c>
      <c r="K194" s="2">
        <v>3.117</v>
      </c>
      <c r="L194" s="2">
        <v>120.11499999999999</v>
      </c>
    </row>
    <row r="195" spans="1:12" x14ac:dyDescent="0.25">
      <c r="A195" s="2" t="str">
        <f>Esterhazy!A195</f>
        <v xml:space="preserve">  2023/01/08 22:00:00</v>
      </c>
      <c r="B195" s="2">
        <v>5.976</v>
      </c>
      <c r="C195" s="2">
        <v>5.1999999999999998E-2</v>
      </c>
      <c r="D195" s="2">
        <v>5.9160000000000004</v>
      </c>
      <c r="E195" s="2">
        <v>5.9669999999999996</v>
      </c>
      <c r="F195" s="2">
        <v>7.4999999999999997E-2</v>
      </c>
      <c r="G195" s="2">
        <v>5.2039999999999997</v>
      </c>
      <c r="H195" s="2">
        <v>0</v>
      </c>
      <c r="I195" s="2">
        <v>-10.281000000000001</v>
      </c>
      <c r="J195" s="2">
        <v>81.879000000000005</v>
      </c>
      <c r="K195" s="2">
        <v>3.2679999999999998</v>
      </c>
      <c r="L195" s="2">
        <v>121.503</v>
      </c>
    </row>
    <row r="196" spans="1:12" x14ac:dyDescent="0.25">
      <c r="A196" s="2" t="str">
        <f>Esterhazy!A196</f>
        <v xml:space="preserve">  2023/01/08 23:00:00</v>
      </c>
      <c r="B196" s="2">
        <v>5.3360000000000003</v>
      </c>
      <c r="C196" s="2">
        <v>0.39900000000000002</v>
      </c>
      <c r="D196" s="2">
        <v>6.4210000000000003</v>
      </c>
      <c r="E196" s="2">
        <v>6.82</v>
      </c>
      <c r="F196" s="2">
        <v>0.13600000000000001</v>
      </c>
      <c r="G196" s="2">
        <v>4.7169999999999996</v>
      </c>
      <c r="H196" s="2">
        <v>0</v>
      </c>
      <c r="I196" s="2">
        <v>-10.893000000000001</v>
      </c>
      <c r="J196" s="2">
        <v>81.192999999999998</v>
      </c>
      <c r="K196" s="2">
        <v>2.1949999999999998</v>
      </c>
      <c r="L196" s="2">
        <v>111.976</v>
      </c>
    </row>
    <row r="197" spans="1:12" x14ac:dyDescent="0.25">
      <c r="A197" s="2" t="str">
        <f>Esterhazy!A197</f>
        <v xml:space="preserve">  2023/01/09 00:00:00</v>
      </c>
      <c r="B197" s="2">
        <v>3.9329999999999998</v>
      </c>
      <c r="C197" s="2">
        <v>0.126</v>
      </c>
      <c r="D197" s="2">
        <v>7.484</v>
      </c>
      <c r="E197" s="2">
        <v>7.61</v>
      </c>
      <c r="F197" s="2">
        <v>0.16</v>
      </c>
      <c r="G197" s="2">
        <v>4.6669999999999998</v>
      </c>
      <c r="H197" s="2">
        <v>0</v>
      </c>
      <c r="I197" s="2">
        <v>-11.265000000000001</v>
      </c>
      <c r="J197" s="2">
        <v>80.718999999999994</v>
      </c>
      <c r="K197" s="2">
        <v>2.004</v>
      </c>
      <c r="L197" s="2">
        <v>106.27</v>
      </c>
    </row>
    <row r="198" spans="1:12" x14ac:dyDescent="0.25">
      <c r="A198" s="2" t="str">
        <f>Esterhazy!A198</f>
        <v xml:space="preserve">  2023/01/09 01:00:00</v>
      </c>
      <c r="B198" s="2">
        <v>2.177</v>
      </c>
      <c r="C198" s="2">
        <v>1.6E-2</v>
      </c>
      <c r="D198" s="2">
        <v>5.1429999999999998</v>
      </c>
      <c r="E198" s="2">
        <v>5.1589999999999998</v>
      </c>
      <c r="F198" s="2">
        <v>-0.14399999999999999</v>
      </c>
      <c r="G198" s="2">
        <v>4.7110000000000003</v>
      </c>
      <c r="H198" s="2">
        <v>0</v>
      </c>
      <c r="I198" s="2">
        <v>-11.667</v>
      </c>
      <c r="J198" s="2">
        <v>81.3</v>
      </c>
      <c r="K198" s="2">
        <v>2.2029999999999998</v>
      </c>
      <c r="L198" s="2">
        <v>119.026</v>
      </c>
    </row>
    <row r="199" spans="1:12" x14ac:dyDescent="0.25">
      <c r="A199" s="2" t="str">
        <f>Esterhazy!A199</f>
        <v xml:space="preserve">  2023/01/09 02:00:00</v>
      </c>
      <c r="B199" s="2">
        <v>1.288</v>
      </c>
      <c r="C199" s="2">
        <v>-1.2E-2</v>
      </c>
      <c r="D199" s="2">
        <v>4.431</v>
      </c>
      <c r="E199" s="2">
        <v>4.4189999999999996</v>
      </c>
      <c r="F199" s="2">
        <v>2E-3</v>
      </c>
      <c r="G199" s="2">
        <v>4.6269999999999998</v>
      </c>
      <c r="H199" s="2">
        <v>0</v>
      </c>
      <c r="I199" s="2">
        <v>-11.3</v>
      </c>
      <c r="J199" s="2">
        <v>81.013000000000005</v>
      </c>
      <c r="K199" s="2">
        <v>2.1349999999999998</v>
      </c>
      <c r="L199" s="2">
        <v>121.699</v>
      </c>
    </row>
    <row r="200" spans="1:12" x14ac:dyDescent="0.25">
      <c r="A200" s="2" t="str">
        <f>Esterhazy!A200</f>
        <v xml:space="preserve">  2023/01/09 03:00:00</v>
      </c>
      <c r="B200" s="2">
        <v>0.95799999999999996</v>
      </c>
      <c r="C200" s="2">
        <v>0.05</v>
      </c>
      <c r="D200" s="2">
        <v>4.3319999999999999</v>
      </c>
      <c r="E200" s="2">
        <v>4.383</v>
      </c>
      <c r="F200" s="2">
        <v>0.16700000000000001</v>
      </c>
      <c r="G200" s="2">
        <v>4.59</v>
      </c>
      <c r="H200" s="2">
        <v>0</v>
      </c>
      <c r="I200" s="2">
        <v>-11.757</v>
      </c>
      <c r="J200" s="2">
        <v>80.933000000000007</v>
      </c>
      <c r="K200" s="2">
        <v>2.1080000000000001</v>
      </c>
      <c r="L200" s="2">
        <v>124.83</v>
      </c>
    </row>
    <row r="201" spans="1:12" x14ac:dyDescent="0.25">
      <c r="A201" s="2" t="str">
        <f>Esterhazy!A201</f>
        <v xml:space="preserve">  2023/01/09 04:00:00</v>
      </c>
      <c r="B201" s="2">
        <v>0.34200000000000003</v>
      </c>
      <c r="C201" s="2">
        <v>7.5999999999999998E-2</v>
      </c>
      <c r="D201" s="2">
        <v>4.0350000000000001</v>
      </c>
      <c r="E201" s="2">
        <v>4.1130000000000004</v>
      </c>
      <c r="F201" s="2">
        <v>-0.06</v>
      </c>
      <c r="G201" s="2">
        <v>4.55</v>
      </c>
      <c r="H201" s="2">
        <v>0</v>
      </c>
      <c r="I201" s="2">
        <v>-11.948</v>
      </c>
      <c r="J201" s="2">
        <v>80.513999999999996</v>
      </c>
      <c r="K201" s="2">
        <v>1.367</v>
      </c>
      <c r="L201" s="2">
        <v>111.464</v>
      </c>
    </row>
    <row r="202" spans="1:12" x14ac:dyDescent="0.25">
      <c r="A202" s="2" t="str">
        <f>Esterhazy!A202</f>
        <v xml:space="preserve">  2023/01/09 05:00:00</v>
      </c>
      <c r="B202" s="2">
        <v>-0.02</v>
      </c>
      <c r="C202" s="2">
        <v>4.1000000000000002E-2</v>
      </c>
      <c r="D202" s="2">
        <v>3.8849999999999998</v>
      </c>
      <c r="E202" s="2">
        <v>3.9279999999999999</v>
      </c>
      <c r="F202" s="2">
        <v>4.2999999999999997E-2</v>
      </c>
      <c r="G202" s="2">
        <v>4.4740000000000002</v>
      </c>
      <c r="H202" s="2">
        <v>0</v>
      </c>
      <c r="I202" s="2">
        <v>-11.509</v>
      </c>
      <c r="J202" s="2">
        <v>81.641999999999996</v>
      </c>
      <c r="K202" s="2">
        <v>1.137</v>
      </c>
      <c r="L202" s="2">
        <v>104.73399999999999</v>
      </c>
    </row>
    <row r="203" spans="1:12" x14ac:dyDescent="0.25">
      <c r="A203" s="2" t="str">
        <f>Esterhazy!A203</f>
        <v xml:space="preserve">  2023/01/09 06:00:00</v>
      </c>
      <c r="B203" s="2">
        <v>0.182</v>
      </c>
      <c r="C203" s="2">
        <v>5.6000000000000001E-2</v>
      </c>
      <c r="D203" s="2">
        <v>4.657</v>
      </c>
      <c r="E203" s="2">
        <v>4.7149999999999999</v>
      </c>
      <c r="F203" s="2">
        <v>0.17899999999999999</v>
      </c>
      <c r="G203" s="2">
        <v>4.3049999999999997</v>
      </c>
      <c r="H203" s="2">
        <v>0</v>
      </c>
      <c r="I203" s="2">
        <v>-10.516</v>
      </c>
      <c r="J203" s="2">
        <v>81.093000000000004</v>
      </c>
      <c r="K203" s="2">
        <v>1.147</v>
      </c>
      <c r="L203" s="2">
        <v>87.158000000000001</v>
      </c>
    </row>
    <row r="204" spans="1:12" x14ac:dyDescent="0.25">
      <c r="A204" s="2" t="str">
        <f>Esterhazy!A204</f>
        <v xml:space="preserve">  2023/01/09 07:00:00</v>
      </c>
      <c r="B204" s="2">
        <v>0.46400000000000002</v>
      </c>
      <c r="C204" s="2">
        <v>0.34200000000000003</v>
      </c>
      <c r="D204" s="2">
        <v>5.8310000000000004</v>
      </c>
      <c r="E204" s="2">
        <v>6.1740000000000004</v>
      </c>
      <c r="F204" s="2">
        <v>0.45800000000000002</v>
      </c>
      <c r="G204" s="2">
        <v>4.3609999999999998</v>
      </c>
      <c r="H204" s="2">
        <v>0</v>
      </c>
      <c r="I204" s="2">
        <v>-10.702999999999999</v>
      </c>
      <c r="J204" s="2">
        <v>81.353999999999999</v>
      </c>
      <c r="K204" s="2">
        <v>1.476</v>
      </c>
      <c r="L204" s="2">
        <v>88.694000000000003</v>
      </c>
    </row>
    <row r="205" spans="1:12" x14ac:dyDescent="0.25">
      <c r="A205" s="2" t="str">
        <f>Esterhazy!A205</f>
        <v xml:space="preserve">  2023/01/09 08:00:00</v>
      </c>
      <c r="B205" s="2">
        <v>0.56699999999999995</v>
      </c>
      <c r="C205" s="2">
        <v>0.75</v>
      </c>
      <c r="D205" s="2">
        <v>5.4249999999999998</v>
      </c>
      <c r="E205" s="2">
        <v>6.1769999999999996</v>
      </c>
      <c r="F205" s="2">
        <v>0.26500000000000001</v>
      </c>
      <c r="G205" s="2">
        <v>4.2880000000000003</v>
      </c>
      <c r="H205" s="2">
        <v>0</v>
      </c>
      <c r="I205" s="2">
        <v>-9.3520000000000003</v>
      </c>
      <c r="J205" s="2">
        <v>82.575999999999993</v>
      </c>
      <c r="K205" s="2">
        <v>2.2490000000000001</v>
      </c>
      <c r="L205" s="2">
        <v>117.51600000000001</v>
      </c>
    </row>
    <row r="206" spans="1:12" x14ac:dyDescent="0.25">
      <c r="A206" s="2" t="str">
        <f>Esterhazy!A206</f>
        <v xml:space="preserve">  2023/01/09 09:00:00</v>
      </c>
      <c r="B206" s="2">
        <v>1.958</v>
      </c>
      <c r="C206" s="2">
        <v>1.577</v>
      </c>
      <c r="D206" s="2">
        <v>12.595000000000001</v>
      </c>
      <c r="E206" s="2">
        <v>14.172000000000001</v>
      </c>
      <c r="F206" s="2">
        <v>0.33300000000000002</v>
      </c>
      <c r="G206" s="2">
        <v>3.9569999999999999</v>
      </c>
      <c r="H206" s="2">
        <v>0</v>
      </c>
      <c r="I206" s="2">
        <v>-8.048</v>
      </c>
      <c r="J206" s="2">
        <v>82.846999999999994</v>
      </c>
      <c r="K206" s="2">
        <v>2.194</v>
      </c>
      <c r="L206" s="2">
        <v>124.792</v>
      </c>
    </row>
    <row r="207" spans="1:12" x14ac:dyDescent="0.25">
      <c r="A207" s="2" t="str">
        <f>Esterhazy!A207</f>
        <v xml:space="preserve">  2023/01/09 10:00:00</v>
      </c>
      <c r="B207" s="2">
        <v>1.6910000000000001</v>
      </c>
      <c r="C207" s="2">
        <v>4.2460000000000004</v>
      </c>
      <c r="D207" s="2">
        <v>8.1820000000000004</v>
      </c>
      <c r="E207" s="2">
        <v>12.426</v>
      </c>
      <c r="F207" s="2">
        <v>0.46200000000000002</v>
      </c>
      <c r="G207" s="2">
        <v>4.4130000000000003</v>
      </c>
      <c r="H207" s="2">
        <v>0</v>
      </c>
      <c r="I207" s="2">
        <v>-7.282</v>
      </c>
      <c r="J207" s="2">
        <v>82.701999999999998</v>
      </c>
      <c r="K207" s="2">
        <v>1.8680000000000001</v>
      </c>
      <c r="L207" s="2">
        <v>139.16200000000001</v>
      </c>
    </row>
    <row r="208" spans="1:12" x14ac:dyDescent="0.25">
      <c r="A208" s="2" t="str">
        <f>Esterhazy!A208</f>
        <v xml:space="preserve">  2023/01/09 11:00:00</v>
      </c>
      <c r="B208" s="2">
        <v>1.0089999999999999</v>
      </c>
      <c r="C208" s="2">
        <v>14.172000000000001</v>
      </c>
      <c r="D208" s="2">
        <v>6.9260000000000002</v>
      </c>
      <c r="E208" s="2">
        <v>21.085000000000001</v>
      </c>
      <c r="F208" s="2">
        <v>0.48099999999999998</v>
      </c>
      <c r="G208" s="2">
        <v>5.5069999999999997</v>
      </c>
      <c r="H208" s="2">
        <v>0</v>
      </c>
      <c r="I208" s="2">
        <v>-5.5590000000000002</v>
      </c>
      <c r="J208" s="2">
        <v>82.224999999999994</v>
      </c>
      <c r="K208" s="2">
        <v>1.6739999999999999</v>
      </c>
      <c r="L208" s="2">
        <v>138.96</v>
      </c>
    </row>
    <row r="209" spans="1:12" x14ac:dyDescent="0.25">
      <c r="A209" s="2" t="str">
        <f>Esterhazy!A209</f>
        <v xml:space="preserve">  2023/01/09 12:00:00</v>
      </c>
      <c r="B209" s="2">
        <v>0.76400000000000001</v>
      </c>
      <c r="C209" s="2">
        <v>2.6560000000000001</v>
      </c>
      <c r="D209" s="2">
        <v>4.2910000000000004</v>
      </c>
      <c r="E209" s="2">
        <v>6.9480000000000004</v>
      </c>
      <c r="F209" s="2">
        <v>0.37</v>
      </c>
      <c r="G209" s="2">
        <v>4.3949999999999996</v>
      </c>
      <c r="H209" s="2">
        <v>0</v>
      </c>
      <c r="I209" s="2">
        <v>-4.601</v>
      </c>
      <c r="J209" s="2">
        <v>81.421999999999997</v>
      </c>
      <c r="K209" s="2">
        <v>1.903</v>
      </c>
      <c r="L209" s="2">
        <v>135.82499999999999</v>
      </c>
    </row>
    <row r="210" spans="1:12" x14ac:dyDescent="0.25">
      <c r="A210" s="2" t="str">
        <f>Esterhazy!A210</f>
        <v xml:space="preserve">  2023/01/09 13:00:00</v>
      </c>
      <c r="B210" s="2">
        <v>0.64800000000000002</v>
      </c>
      <c r="C210" s="2">
        <v>3.7519999999999998</v>
      </c>
      <c r="D210" s="2">
        <v>5.1550000000000002</v>
      </c>
      <c r="E210" s="2">
        <v>8.9060000000000006</v>
      </c>
      <c r="F210" s="2">
        <v>0.375</v>
      </c>
      <c r="G210" s="2">
        <v>3.6309999999999998</v>
      </c>
      <c r="H210" s="2">
        <v>0</v>
      </c>
      <c r="I210" s="2">
        <v>-3.2309999999999999</v>
      </c>
      <c r="J210" s="2">
        <v>79.247</v>
      </c>
      <c r="K210" s="2">
        <v>1.1910000000000001</v>
      </c>
      <c r="L210" s="2">
        <v>148.45599999999999</v>
      </c>
    </row>
    <row r="211" spans="1:12" x14ac:dyDescent="0.25">
      <c r="A211" s="2" t="str">
        <f>Esterhazy!A211</f>
        <v xml:space="preserve">  2023/01/09 14:00:00</v>
      </c>
      <c r="B211" s="2">
        <v>0.54100000000000004</v>
      </c>
      <c r="C211" s="2">
        <v>1.9630000000000001</v>
      </c>
      <c r="D211" s="2">
        <v>3.4809999999999999</v>
      </c>
      <c r="E211" s="2">
        <v>5.4450000000000003</v>
      </c>
      <c r="F211" s="2">
        <v>0.31</v>
      </c>
      <c r="G211" s="2">
        <v>2.74</v>
      </c>
      <c r="H211" s="2">
        <v>0</v>
      </c>
      <c r="I211" s="2">
        <v>-1.6559999999999999</v>
      </c>
      <c r="J211" s="2">
        <v>78.073999999999998</v>
      </c>
      <c r="K211" s="2">
        <v>1.7310000000000001</v>
      </c>
      <c r="L211" s="2">
        <v>223.35499999999999</v>
      </c>
    </row>
    <row r="212" spans="1:12" x14ac:dyDescent="0.25">
      <c r="A212" s="2" t="str">
        <f>Esterhazy!A212</f>
        <v xml:space="preserve">  2023/01/09 15:00:00</v>
      </c>
      <c r="B212" s="2">
        <v>1.2969999999999999</v>
      </c>
      <c r="C212" s="2">
        <v>1.601</v>
      </c>
      <c r="D212" s="2">
        <v>3.0990000000000002</v>
      </c>
      <c r="E212" s="2">
        <v>4.7039999999999997</v>
      </c>
      <c r="F212" s="2">
        <v>0.318</v>
      </c>
      <c r="G212" s="2">
        <v>2.8090000000000002</v>
      </c>
      <c r="H212" s="2">
        <v>0</v>
      </c>
      <c r="I212" s="2">
        <v>-1.091</v>
      </c>
      <c r="J212" s="2">
        <v>76.221000000000004</v>
      </c>
      <c r="K212" s="2">
        <v>1.796</v>
      </c>
      <c r="L212" s="2">
        <v>222.05799999999999</v>
      </c>
    </row>
    <row r="213" spans="1:12" x14ac:dyDescent="0.25">
      <c r="A213" s="2" t="str">
        <f>Esterhazy!A213</f>
        <v xml:space="preserve">  2023/01/09 16:00:00</v>
      </c>
      <c r="B213" s="2">
        <v>1.978</v>
      </c>
      <c r="C213" s="2">
        <v>1.663</v>
      </c>
      <c r="D213" s="2">
        <v>3.3460000000000001</v>
      </c>
      <c r="E213" s="2">
        <v>5.0110000000000001</v>
      </c>
      <c r="F213" s="2">
        <v>0.32800000000000001</v>
      </c>
      <c r="G213" s="2">
        <v>3.3149999999999999</v>
      </c>
      <c r="H213" s="2">
        <v>0</v>
      </c>
      <c r="I213" s="2">
        <v>-0.65</v>
      </c>
      <c r="J213" s="2">
        <v>73.070999999999998</v>
      </c>
      <c r="K213" s="2">
        <v>0.84399999999999997</v>
      </c>
      <c r="L213" s="2">
        <v>197.286</v>
      </c>
    </row>
    <row r="214" spans="1:12" x14ac:dyDescent="0.25">
      <c r="A214" s="2" t="str">
        <f>Esterhazy!A214</f>
        <v xml:space="preserve">  2023/01/09 17:00:00</v>
      </c>
      <c r="B214" s="2">
        <v>1.536</v>
      </c>
      <c r="C214" s="2">
        <v>1.4970000000000001</v>
      </c>
      <c r="D214" s="2">
        <v>3.74</v>
      </c>
      <c r="E214" s="2">
        <v>5.24</v>
      </c>
      <c r="F214" s="2">
        <v>0.27800000000000002</v>
      </c>
      <c r="G214" s="2">
        <v>3.6349999999999998</v>
      </c>
      <c r="H214" s="2">
        <v>0</v>
      </c>
      <c r="I214" s="2">
        <v>-3.37</v>
      </c>
      <c r="J214" s="2">
        <v>75.930000000000007</v>
      </c>
      <c r="K214" s="2">
        <v>1.339</v>
      </c>
      <c r="L214" s="2">
        <v>166.34200000000001</v>
      </c>
    </row>
    <row r="215" spans="1:12" x14ac:dyDescent="0.25">
      <c r="A215" s="2" t="str">
        <f>Esterhazy!A215</f>
        <v xml:space="preserve">  2023/01/09 18:00:00</v>
      </c>
      <c r="B215" s="2">
        <v>0.42</v>
      </c>
      <c r="C215" s="2">
        <v>0.89</v>
      </c>
      <c r="D215" s="2">
        <v>3.117</v>
      </c>
      <c r="E215" s="2">
        <v>4.0110000000000001</v>
      </c>
      <c r="F215" s="2">
        <v>0.20200000000000001</v>
      </c>
      <c r="G215" s="2">
        <v>4.577</v>
      </c>
      <c r="H215" s="2">
        <v>0</v>
      </c>
      <c r="I215" s="2">
        <v>-5.9989999999999997</v>
      </c>
      <c r="J215" s="2">
        <v>81.245000000000005</v>
      </c>
      <c r="K215" s="2">
        <v>1.5149999999999999</v>
      </c>
      <c r="L215" s="2">
        <v>168.96199999999999</v>
      </c>
    </row>
    <row r="216" spans="1:12" x14ac:dyDescent="0.25">
      <c r="A216" s="2" t="str">
        <f>Esterhazy!A216</f>
        <v xml:space="preserve">  2023/01/09 19:00:00</v>
      </c>
      <c r="B216" s="2">
        <v>-0.106</v>
      </c>
      <c r="C216" s="2">
        <v>0.34200000000000003</v>
      </c>
      <c r="D216" s="2">
        <v>2.6339999999999999</v>
      </c>
      <c r="E216" s="2">
        <v>2.9809999999999999</v>
      </c>
      <c r="F216" s="2">
        <v>0.28399999999999997</v>
      </c>
      <c r="G216" s="2">
        <v>5.0890000000000004</v>
      </c>
      <c r="H216" s="2">
        <v>0</v>
      </c>
      <c r="I216" s="2">
        <v>-7.25</v>
      </c>
      <c r="J216" s="2">
        <v>82.637</v>
      </c>
      <c r="K216" s="2">
        <v>1.3480000000000001</v>
      </c>
      <c r="L216" s="2">
        <v>171.25800000000001</v>
      </c>
    </row>
    <row r="217" spans="1:12" x14ac:dyDescent="0.25">
      <c r="A217" s="2" t="str">
        <f>Esterhazy!A217</f>
        <v xml:space="preserve">  2023/01/09 20:00:00</v>
      </c>
      <c r="B217" s="2">
        <v>0.26900000000000002</v>
      </c>
      <c r="C217" s="2">
        <v>0.48899999999999999</v>
      </c>
      <c r="D217" s="2">
        <v>2.8439999999999999</v>
      </c>
      <c r="E217" s="2">
        <v>3.339</v>
      </c>
      <c r="F217" s="2">
        <v>0.23</v>
      </c>
      <c r="G217" s="2">
        <v>3.8519999999999999</v>
      </c>
      <c r="H217" s="2">
        <v>0</v>
      </c>
      <c r="I217" s="2">
        <v>-7.6950000000000003</v>
      </c>
      <c r="J217" s="2">
        <v>83.271000000000001</v>
      </c>
      <c r="K217" s="2">
        <v>1.431</v>
      </c>
      <c r="L217" s="2">
        <v>217.30099999999999</v>
      </c>
    </row>
    <row r="218" spans="1:12" x14ac:dyDescent="0.25">
      <c r="A218" s="2" t="str">
        <f>Esterhazy!A218</f>
        <v xml:space="preserve">  2023/01/09 21:00:00</v>
      </c>
      <c r="B218" s="2" t="s">
        <v>27</v>
      </c>
      <c r="C218" s="2" t="s">
        <v>27</v>
      </c>
      <c r="D218" s="2" t="s">
        <v>27</v>
      </c>
      <c r="E218" s="2" t="s">
        <v>27</v>
      </c>
      <c r="F218" s="2" t="s">
        <v>27</v>
      </c>
      <c r="G218" s="2">
        <v>2.9159999999999999</v>
      </c>
      <c r="H218" s="2">
        <v>0</v>
      </c>
      <c r="I218" s="2">
        <v>-7.9379999999999997</v>
      </c>
      <c r="J218" s="2">
        <v>83.522999999999996</v>
      </c>
      <c r="K218" s="2">
        <v>1.3620000000000001</v>
      </c>
      <c r="L218" s="2">
        <v>225.88800000000001</v>
      </c>
    </row>
    <row r="219" spans="1:12" x14ac:dyDescent="0.25">
      <c r="A219" s="2" t="str">
        <f>Esterhazy!A219</f>
        <v xml:space="preserve">  2023/01/09 22:00:00</v>
      </c>
      <c r="B219" s="2">
        <v>0.878</v>
      </c>
      <c r="C219" s="2">
        <v>0.23599999999999999</v>
      </c>
      <c r="D219" s="2">
        <v>1.7769999999999999</v>
      </c>
      <c r="E219" s="2">
        <v>2.0190000000000001</v>
      </c>
      <c r="F219" s="2">
        <v>3.5999999999999997E-2</v>
      </c>
      <c r="G219" s="2">
        <v>2.363</v>
      </c>
      <c r="H219" s="2">
        <v>0</v>
      </c>
      <c r="I219" s="2">
        <v>-8.6790000000000003</v>
      </c>
      <c r="J219" s="2">
        <v>83.926000000000002</v>
      </c>
      <c r="K219" s="2">
        <v>1.1739999999999999</v>
      </c>
      <c r="L219" s="2">
        <v>205.31200000000001</v>
      </c>
    </row>
    <row r="220" spans="1:12" x14ac:dyDescent="0.25">
      <c r="A220" s="2" t="str">
        <f>Esterhazy!A220</f>
        <v xml:space="preserve">  2023/01/09 23:00:00</v>
      </c>
      <c r="B220" s="2">
        <v>4.4999999999999998E-2</v>
      </c>
      <c r="C220" s="2">
        <v>0.28499999999999998</v>
      </c>
      <c r="D220" s="2">
        <v>1.5</v>
      </c>
      <c r="E220" s="2">
        <v>1.7909999999999999</v>
      </c>
      <c r="F220" s="2">
        <v>0.10199999999999999</v>
      </c>
      <c r="G220" s="2">
        <v>2.3759999999999999</v>
      </c>
      <c r="H220" s="2">
        <v>0</v>
      </c>
      <c r="I220" s="2">
        <v>-8.8490000000000002</v>
      </c>
      <c r="J220" s="2">
        <v>84.021000000000001</v>
      </c>
      <c r="K220" s="2">
        <v>0.97</v>
      </c>
      <c r="L220" s="2">
        <v>211.34899999999999</v>
      </c>
    </row>
    <row r="221" spans="1:12" x14ac:dyDescent="0.25">
      <c r="A221" s="2" t="str">
        <f>Esterhazy!A221</f>
        <v xml:space="preserve">  2023/01/10 00:00:00</v>
      </c>
      <c r="B221" s="2">
        <v>-9.6000000000000002E-2</v>
      </c>
      <c r="C221" s="2">
        <v>0.115</v>
      </c>
      <c r="D221" s="2">
        <v>1.401</v>
      </c>
      <c r="E221" s="2">
        <v>1.5209999999999999</v>
      </c>
      <c r="F221" s="2">
        <v>0.20100000000000001</v>
      </c>
      <c r="G221" s="2">
        <v>2.0209999999999999</v>
      </c>
      <c r="H221" s="2">
        <v>0</v>
      </c>
      <c r="I221" s="2">
        <v>-10.483000000000001</v>
      </c>
      <c r="J221" s="2">
        <v>83.207999999999998</v>
      </c>
      <c r="K221" s="2">
        <v>0.22700000000000001</v>
      </c>
      <c r="L221" s="2">
        <v>39.43</v>
      </c>
    </row>
    <row r="222" spans="1:12" x14ac:dyDescent="0.25">
      <c r="A222" s="2" t="str">
        <f>Esterhazy!A222</f>
        <v xml:space="preserve">  2023/01/10 01:00:00</v>
      </c>
      <c r="B222" s="2">
        <v>0.184</v>
      </c>
      <c r="C222" s="2">
        <v>0.34499999999999997</v>
      </c>
      <c r="D222" s="2">
        <v>3.42</v>
      </c>
      <c r="E222" s="2">
        <v>3.7679999999999998</v>
      </c>
      <c r="F222" s="2">
        <v>6.2E-2</v>
      </c>
      <c r="G222" s="2">
        <v>1.766</v>
      </c>
      <c r="H222" s="2">
        <v>0</v>
      </c>
      <c r="I222" s="2">
        <v>-10.911</v>
      </c>
      <c r="J222" s="2">
        <v>82.451999999999998</v>
      </c>
      <c r="K222" s="2">
        <v>0.317</v>
      </c>
      <c r="L222" s="2">
        <v>160.19200000000001</v>
      </c>
    </row>
    <row r="223" spans="1:12" x14ac:dyDescent="0.25">
      <c r="A223" s="2" t="str">
        <f>Esterhazy!A223</f>
        <v xml:space="preserve">  2023/01/10 02:00:00</v>
      </c>
      <c r="B223" s="2">
        <v>0.81499999999999995</v>
      </c>
      <c r="C223" s="2">
        <v>9.6000000000000002E-2</v>
      </c>
      <c r="D223" s="2">
        <v>0.69599999999999995</v>
      </c>
      <c r="E223" s="2">
        <v>0.79500000000000004</v>
      </c>
      <c r="F223" s="2">
        <v>0.14699999999999999</v>
      </c>
      <c r="G223" s="2">
        <v>1.6719999999999999</v>
      </c>
      <c r="H223" s="2">
        <v>0</v>
      </c>
      <c r="I223" s="2">
        <v>-11.234999999999999</v>
      </c>
      <c r="J223" s="2">
        <v>81.977000000000004</v>
      </c>
      <c r="K223" s="2">
        <v>0.71599999999999997</v>
      </c>
      <c r="L223" s="2">
        <v>195.55699999999999</v>
      </c>
    </row>
    <row r="224" spans="1:12" x14ac:dyDescent="0.25">
      <c r="A224" s="2" t="str">
        <f>Esterhazy!A224</f>
        <v xml:space="preserve">  2023/01/10 03:00:00</v>
      </c>
      <c r="B224" s="2">
        <v>0.98</v>
      </c>
      <c r="C224" s="2">
        <v>0.14000000000000001</v>
      </c>
      <c r="D224" s="2">
        <v>0.48499999999999999</v>
      </c>
      <c r="E224" s="2">
        <v>0.63</v>
      </c>
      <c r="F224" s="2">
        <v>0.11799999999999999</v>
      </c>
      <c r="G224" s="2">
        <v>1.712</v>
      </c>
      <c r="H224" s="2">
        <v>0</v>
      </c>
      <c r="I224" s="2">
        <v>-11.569000000000001</v>
      </c>
      <c r="J224" s="2">
        <v>81.709000000000003</v>
      </c>
      <c r="K224" s="2">
        <v>1.1000000000000001</v>
      </c>
      <c r="L224" s="2">
        <v>208.78</v>
      </c>
    </row>
    <row r="225" spans="1:12" x14ac:dyDescent="0.25">
      <c r="A225" s="2" t="str">
        <f>Esterhazy!A225</f>
        <v xml:space="preserve">  2023/01/10 04:00:00</v>
      </c>
      <c r="B225" s="2">
        <v>0.55800000000000005</v>
      </c>
      <c r="C225" s="2">
        <v>0.115</v>
      </c>
      <c r="D225" s="2">
        <v>0.28499999999999998</v>
      </c>
      <c r="E225" s="2">
        <v>0.40300000000000002</v>
      </c>
      <c r="F225" s="2">
        <v>0.14799999999999999</v>
      </c>
      <c r="G225" s="2">
        <v>2.286</v>
      </c>
      <c r="H225" s="2">
        <v>0</v>
      </c>
      <c r="I225" s="2">
        <v>-10.903</v>
      </c>
      <c r="J225" s="2">
        <v>81.852000000000004</v>
      </c>
      <c r="K225" s="2">
        <v>0.38300000000000001</v>
      </c>
      <c r="L225" s="2">
        <v>225.59899999999999</v>
      </c>
    </row>
    <row r="226" spans="1:12" x14ac:dyDescent="0.25">
      <c r="A226" s="2" t="str">
        <f>Esterhazy!A226</f>
        <v xml:space="preserve">  2023/01/10 05:00:00</v>
      </c>
      <c r="B226" s="2">
        <v>0.54800000000000004</v>
      </c>
      <c r="C226" s="2">
        <v>0.11600000000000001</v>
      </c>
      <c r="D226" s="2">
        <v>0.442</v>
      </c>
      <c r="E226" s="2">
        <v>0.56100000000000005</v>
      </c>
      <c r="F226" s="2">
        <v>0.122</v>
      </c>
      <c r="G226" s="2">
        <v>2.0139999999999998</v>
      </c>
      <c r="H226" s="2">
        <v>0</v>
      </c>
      <c r="I226" s="2">
        <v>-10.973000000000001</v>
      </c>
      <c r="J226" s="2">
        <v>81.453999999999994</v>
      </c>
      <c r="K226" s="2">
        <v>0.246</v>
      </c>
      <c r="L226" s="2">
        <v>75.707999999999998</v>
      </c>
    </row>
    <row r="227" spans="1:12" x14ac:dyDescent="0.25">
      <c r="A227" s="2" t="str">
        <f>Esterhazy!A227</f>
        <v xml:space="preserve">  2023/01/10 06:00:00</v>
      </c>
      <c r="B227" s="2">
        <v>0.46500000000000002</v>
      </c>
      <c r="C227" s="2">
        <v>0.20499999999999999</v>
      </c>
      <c r="D227" s="2">
        <v>1.4610000000000001</v>
      </c>
      <c r="E227" s="2">
        <v>1.667</v>
      </c>
      <c r="F227" s="2">
        <v>-0.01</v>
      </c>
      <c r="G227" s="2">
        <v>2.77</v>
      </c>
      <c r="H227" s="2">
        <v>0</v>
      </c>
      <c r="I227" s="2">
        <v>-10.855</v>
      </c>
      <c r="J227" s="2">
        <v>81.296999999999997</v>
      </c>
      <c r="K227" s="2">
        <v>0.40200000000000002</v>
      </c>
      <c r="L227" s="2">
        <v>81.793000000000006</v>
      </c>
    </row>
    <row r="228" spans="1:12" x14ac:dyDescent="0.25">
      <c r="A228" s="2" t="str">
        <f>Esterhazy!A228</f>
        <v xml:space="preserve">  2023/01/10 07:00:00</v>
      </c>
      <c r="B228" s="2">
        <v>0.71399999999999997</v>
      </c>
      <c r="C228" s="2">
        <v>0.21</v>
      </c>
      <c r="D228" s="2">
        <v>3.1349999999999998</v>
      </c>
      <c r="E228" s="2">
        <v>3.3460000000000001</v>
      </c>
      <c r="F228" s="2">
        <v>0.13</v>
      </c>
      <c r="G228" s="2">
        <v>2.694</v>
      </c>
      <c r="H228" s="2">
        <v>0</v>
      </c>
      <c r="I228" s="2">
        <v>-10.789</v>
      </c>
      <c r="J228" s="2">
        <v>81.593000000000004</v>
      </c>
      <c r="K228" s="2">
        <v>0.56000000000000005</v>
      </c>
      <c r="L228" s="2">
        <v>85.256</v>
      </c>
    </row>
    <row r="229" spans="1:12" x14ac:dyDescent="0.25">
      <c r="A229" s="2" t="str">
        <f>Esterhazy!A229</f>
        <v xml:space="preserve">  2023/01/10 08:00:00</v>
      </c>
      <c r="B229" s="2">
        <v>1.853</v>
      </c>
      <c r="C229" s="2">
        <v>0.2</v>
      </c>
      <c r="D229" s="2">
        <v>4.7140000000000004</v>
      </c>
      <c r="E229" s="2">
        <v>4.915</v>
      </c>
      <c r="F229" s="2">
        <v>0.121</v>
      </c>
      <c r="G229" s="2">
        <v>2.8119999999999998</v>
      </c>
      <c r="H229" s="2">
        <v>0</v>
      </c>
      <c r="I229" s="2">
        <v>-10.555999999999999</v>
      </c>
      <c r="J229" s="2">
        <v>81.685000000000002</v>
      </c>
      <c r="K229" s="2">
        <v>0.38600000000000001</v>
      </c>
      <c r="L229" s="2">
        <v>63.947000000000003</v>
      </c>
    </row>
    <row r="230" spans="1:12" x14ac:dyDescent="0.25">
      <c r="A230" s="2" t="str">
        <f>Esterhazy!A230</f>
        <v xml:space="preserve">  2023/01/10 09:00:00</v>
      </c>
      <c r="B230" s="2">
        <v>3.4020000000000001</v>
      </c>
      <c r="C230" s="2">
        <v>0.33500000000000002</v>
      </c>
      <c r="D230" s="2">
        <v>4.9059999999999997</v>
      </c>
      <c r="E230" s="2">
        <v>5.2409999999999997</v>
      </c>
      <c r="F230" s="2">
        <v>0.3</v>
      </c>
      <c r="G230" s="2">
        <v>2.968</v>
      </c>
      <c r="H230" s="2">
        <v>0</v>
      </c>
      <c r="I230" s="2">
        <v>-9.6690000000000005</v>
      </c>
      <c r="J230" s="2">
        <v>82.340999999999994</v>
      </c>
      <c r="K230" s="2">
        <v>0.34300000000000003</v>
      </c>
      <c r="L230" s="2">
        <v>60.435000000000002</v>
      </c>
    </row>
    <row r="231" spans="1:12" x14ac:dyDescent="0.25">
      <c r="A231" s="2" t="str">
        <f>Esterhazy!A231</f>
        <v xml:space="preserve">  2023/01/10 10:00:00</v>
      </c>
      <c r="B231" s="2">
        <v>7.133</v>
      </c>
      <c r="C231" s="2">
        <v>2.2050000000000001</v>
      </c>
      <c r="D231" s="2">
        <v>8.8330000000000002</v>
      </c>
      <c r="E231" s="2">
        <v>11.036</v>
      </c>
      <c r="F231" s="2">
        <v>0.42899999999999999</v>
      </c>
      <c r="G231" s="2">
        <v>4.1879999999999997</v>
      </c>
      <c r="H231" s="2">
        <v>0</v>
      </c>
      <c r="I231" s="2">
        <v>-8.08</v>
      </c>
      <c r="J231" s="2">
        <v>83.438999999999993</v>
      </c>
      <c r="K231" s="2">
        <v>0.68200000000000005</v>
      </c>
      <c r="L231" s="2">
        <v>157.49199999999999</v>
      </c>
    </row>
    <row r="232" spans="1:12" x14ac:dyDescent="0.25">
      <c r="A232" s="2" t="str">
        <f>Esterhazy!A232</f>
        <v xml:space="preserve">  2023/01/10 11:00:00</v>
      </c>
      <c r="B232" s="2">
        <v>3.915</v>
      </c>
      <c r="C232" s="2">
        <v>3.0569999999999999</v>
      </c>
      <c r="D232" s="2">
        <v>6.319</v>
      </c>
      <c r="E232" s="2">
        <v>9.3729999999999993</v>
      </c>
      <c r="F232" s="2">
        <v>0.36899999999999999</v>
      </c>
      <c r="G232" s="2">
        <v>2.266</v>
      </c>
      <c r="H232" s="2">
        <v>0</v>
      </c>
      <c r="I232" s="2">
        <v>-6.4320000000000004</v>
      </c>
      <c r="J232" s="2">
        <v>83.62</v>
      </c>
      <c r="K232" s="2">
        <v>0.26900000000000002</v>
      </c>
      <c r="L232" s="2">
        <v>184.87799999999999</v>
      </c>
    </row>
    <row r="233" spans="1:12" x14ac:dyDescent="0.25">
      <c r="A233" s="2" t="str">
        <f>Esterhazy!A233</f>
        <v xml:space="preserve">  2023/01/10 12:00:00</v>
      </c>
      <c r="B233" s="2">
        <v>3.0219999999999998</v>
      </c>
      <c r="C233" s="2">
        <v>3.3029999999999999</v>
      </c>
      <c r="D233" s="2">
        <v>5.7930000000000001</v>
      </c>
      <c r="E233" s="2">
        <v>9.0920000000000005</v>
      </c>
      <c r="F233" s="2">
        <v>0.30099999999999999</v>
      </c>
      <c r="G233" s="2">
        <v>2.2839999999999998</v>
      </c>
      <c r="H233" s="2">
        <v>0</v>
      </c>
      <c r="I233" s="2">
        <v>-5.2709999999999999</v>
      </c>
      <c r="J233" s="2">
        <v>83.483999999999995</v>
      </c>
      <c r="K233" s="2">
        <v>0.17299999999999999</v>
      </c>
      <c r="L233" s="2">
        <v>88.11</v>
      </c>
    </row>
    <row r="234" spans="1:12" x14ac:dyDescent="0.25">
      <c r="A234" s="2" t="str">
        <f>Esterhazy!A234</f>
        <v xml:space="preserve">  2023/01/10 13:00:00</v>
      </c>
      <c r="B234" s="2">
        <v>3.407</v>
      </c>
      <c r="C234" s="2">
        <v>4.7839999999999998</v>
      </c>
      <c r="D234" s="2">
        <v>7.5380000000000003</v>
      </c>
      <c r="E234" s="2">
        <v>12.317</v>
      </c>
      <c r="F234" s="2">
        <v>0.248</v>
      </c>
      <c r="G234" s="2">
        <v>2.4</v>
      </c>
      <c r="H234" s="2">
        <v>0</v>
      </c>
      <c r="I234" s="2">
        <v>-4.5419999999999998</v>
      </c>
      <c r="J234" s="2">
        <v>83.156000000000006</v>
      </c>
      <c r="K234" s="2">
        <v>0.64600000000000002</v>
      </c>
      <c r="L234" s="2">
        <v>341.54199999999997</v>
      </c>
    </row>
    <row r="235" spans="1:12" x14ac:dyDescent="0.25">
      <c r="A235" s="2" t="str">
        <f>Esterhazy!A235</f>
        <v xml:space="preserve">  2023/01/10 14:00:00</v>
      </c>
      <c r="B235" s="2">
        <v>4.5529999999999999</v>
      </c>
      <c r="C235" s="2">
        <v>2.7069999999999999</v>
      </c>
      <c r="D235" s="2">
        <v>4.0979999999999999</v>
      </c>
      <c r="E235" s="2">
        <v>6.8029999999999999</v>
      </c>
      <c r="F235" s="2">
        <v>0.27500000000000002</v>
      </c>
      <c r="G235" s="2">
        <v>3.085</v>
      </c>
      <c r="H235" s="2">
        <v>0</v>
      </c>
      <c r="I235" s="2">
        <v>-3.2930000000000001</v>
      </c>
      <c r="J235" s="2">
        <v>81.882000000000005</v>
      </c>
      <c r="K235" s="2">
        <v>0.97899999999999998</v>
      </c>
      <c r="L235" s="2">
        <v>341.70400000000001</v>
      </c>
    </row>
    <row r="236" spans="1:12" x14ac:dyDescent="0.25">
      <c r="A236" s="2" t="str">
        <f>Esterhazy!A236</f>
        <v xml:space="preserve">  2023/01/10 15:00:00</v>
      </c>
      <c r="B236" s="2">
        <v>4.3860000000000001</v>
      </c>
      <c r="C236" s="2">
        <v>2.6949999999999998</v>
      </c>
      <c r="D236" s="2">
        <v>5.1580000000000004</v>
      </c>
      <c r="E236" s="2">
        <v>7.8490000000000002</v>
      </c>
      <c r="F236" s="2">
        <v>0.90300000000000002</v>
      </c>
      <c r="G236" s="2">
        <v>5.0190000000000001</v>
      </c>
      <c r="H236" s="2">
        <v>0</v>
      </c>
      <c r="I236" s="2">
        <v>-2.577</v>
      </c>
      <c r="J236" s="2">
        <v>80.694000000000003</v>
      </c>
      <c r="K236" s="2">
        <v>0.44900000000000001</v>
      </c>
      <c r="L236" s="2">
        <v>338.71600000000001</v>
      </c>
    </row>
    <row r="237" spans="1:12" x14ac:dyDescent="0.25">
      <c r="A237" s="2" t="str">
        <f>Esterhazy!A237</f>
        <v xml:space="preserve">  2023/01/10 16:00:00</v>
      </c>
      <c r="B237" s="2">
        <v>1.9259999999999999</v>
      </c>
      <c r="C237" s="2">
        <v>1.1879999999999999</v>
      </c>
      <c r="D237" s="2">
        <v>3.141</v>
      </c>
      <c r="E237" s="2">
        <v>4.3259999999999996</v>
      </c>
      <c r="F237" s="2">
        <v>0.42399999999999999</v>
      </c>
      <c r="G237" s="2">
        <v>9.2620000000000005</v>
      </c>
      <c r="H237" s="2">
        <v>0</v>
      </c>
      <c r="I237" s="2">
        <v>-3.78</v>
      </c>
      <c r="J237" s="2">
        <v>81.277000000000001</v>
      </c>
      <c r="K237" s="2">
        <v>2.1560000000000001</v>
      </c>
      <c r="L237" s="2">
        <v>329.60300000000001</v>
      </c>
    </row>
    <row r="238" spans="1:12" x14ac:dyDescent="0.25">
      <c r="A238" s="2" t="str">
        <f>Esterhazy!A238</f>
        <v xml:space="preserve">  2023/01/10 17:00:00</v>
      </c>
      <c r="B238" s="2">
        <v>0.61199999999999999</v>
      </c>
      <c r="C238" s="2">
        <v>0.39600000000000002</v>
      </c>
      <c r="D238" s="2">
        <v>1.5349999999999999</v>
      </c>
      <c r="E238" s="2">
        <v>1.929</v>
      </c>
      <c r="F238" s="2">
        <v>0.315</v>
      </c>
      <c r="G238" s="2">
        <v>24.19</v>
      </c>
      <c r="H238" s="2">
        <v>0</v>
      </c>
      <c r="I238" s="2">
        <v>-4.9720000000000004</v>
      </c>
      <c r="J238" s="2">
        <v>82.370999999999995</v>
      </c>
      <c r="K238" s="2">
        <v>3.3929999999999998</v>
      </c>
      <c r="L238" s="2">
        <v>336.57299999999998</v>
      </c>
    </row>
    <row r="239" spans="1:12" x14ac:dyDescent="0.25">
      <c r="A239" s="2" t="str">
        <f>Esterhazy!A239</f>
        <v xml:space="preserve">  2023/01/10 18:00:00</v>
      </c>
      <c r="B239" s="2">
        <v>1.222</v>
      </c>
      <c r="C239" s="2">
        <v>0.218</v>
      </c>
      <c r="D239" s="2">
        <v>1.966</v>
      </c>
      <c r="E239" s="2">
        <v>2.1819999999999999</v>
      </c>
      <c r="F239" s="2">
        <v>0.14000000000000001</v>
      </c>
      <c r="G239" s="2">
        <v>23.664000000000001</v>
      </c>
      <c r="H239" s="2">
        <v>0</v>
      </c>
      <c r="I239" s="2">
        <v>-5.6909999999999998</v>
      </c>
      <c r="J239" s="2">
        <v>81.929000000000002</v>
      </c>
      <c r="K239" s="2">
        <v>2.7250000000000001</v>
      </c>
      <c r="L239" s="2">
        <v>336.86900000000003</v>
      </c>
    </row>
    <row r="240" spans="1:12" x14ac:dyDescent="0.25">
      <c r="A240" s="2" t="str">
        <f>Esterhazy!A240</f>
        <v xml:space="preserve">  2023/01/10 19:00:00</v>
      </c>
      <c r="B240" s="2">
        <v>2.1850000000000001</v>
      </c>
      <c r="C240" s="2">
        <v>0.14599999999999999</v>
      </c>
      <c r="D240" s="2">
        <v>2.2799999999999998</v>
      </c>
      <c r="E240" s="2">
        <v>2.4239999999999999</v>
      </c>
      <c r="F240" s="2">
        <v>0.20899999999999999</v>
      </c>
      <c r="G240" s="2">
        <v>17.748999999999999</v>
      </c>
      <c r="H240" s="2">
        <v>0</v>
      </c>
      <c r="I240" s="2">
        <v>-7.7750000000000004</v>
      </c>
      <c r="J240" s="2">
        <v>81.403999999999996</v>
      </c>
      <c r="K240" s="2">
        <v>1.94</v>
      </c>
      <c r="L240" s="2">
        <v>337.22199999999998</v>
      </c>
    </row>
    <row r="241" spans="1:12" x14ac:dyDescent="0.25">
      <c r="A241" s="2" t="str">
        <f>Esterhazy!A241</f>
        <v xml:space="preserve">  2023/01/10 20:00:00</v>
      </c>
      <c r="B241" s="2">
        <v>1.8859999999999999</v>
      </c>
      <c r="C241" s="2">
        <v>0.224</v>
      </c>
      <c r="D241" s="2">
        <v>2.79</v>
      </c>
      <c r="E241" s="2">
        <v>3.01</v>
      </c>
      <c r="F241" s="2">
        <v>0.189</v>
      </c>
      <c r="G241" s="2">
        <v>19.143999999999998</v>
      </c>
      <c r="H241" s="2">
        <v>0</v>
      </c>
      <c r="I241" s="2">
        <v>-9.5779999999999994</v>
      </c>
      <c r="J241" s="2">
        <v>82.488</v>
      </c>
      <c r="K241" s="2">
        <v>1.798</v>
      </c>
      <c r="L241" s="2">
        <v>337.036</v>
      </c>
    </row>
    <row r="242" spans="1:12" x14ac:dyDescent="0.25">
      <c r="A242" s="2" t="str">
        <f>Esterhazy!A242</f>
        <v xml:space="preserve">  2023/01/10 21:00:00</v>
      </c>
      <c r="B242" s="2" t="s">
        <v>27</v>
      </c>
      <c r="C242" s="2" t="s">
        <v>27</v>
      </c>
      <c r="D242" s="2" t="s">
        <v>27</v>
      </c>
      <c r="E242" s="2" t="s">
        <v>27</v>
      </c>
      <c r="F242" s="2" t="s">
        <v>27</v>
      </c>
      <c r="G242" s="2">
        <v>15.186999999999999</v>
      </c>
      <c r="H242" s="2">
        <v>0</v>
      </c>
      <c r="I242" s="2">
        <v>-9.5120000000000005</v>
      </c>
      <c r="J242" s="2">
        <v>82.734999999999999</v>
      </c>
      <c r="K242" s="2">
        <v>1.635</v>
      </c>
      <c r="L242" s="2">
        <v>340.44299999999998</v>
      </c>
    </row>
    <row r="243" spans="1:12" x14ac:dyDescent="0.25">
      <c r="A243" s="2" t="str">
        <f>Esterhazy!A243</f>
        <v xml:space="preserve">  2023/01/10 22:00:00</v>
      </c>
      <c r="B243" s="2">
        <v>0.36699999999999999</v>
      </c>
      <c r="C243" s="2">
        <v>0.159</v>
      </c>
      <c r="D243" s="2">
        <v>1.6419999999999999</v>
      </c>
      <c r="E243" s="2">
        <v>1.7969999999999999</v>
      </c>
      <c r="F243" s="2">
        <v>1.7000000000000001E-2</v>
      </c>
      <c r="G243" s="2">
        <v>10.36</v>
      </c>
      <c r="H243" s="2">
        <v>0</v>
      </c>
      <c r="I243" s="2">
        <v>-9.8919999999999995</v>
      </c>
      <c r="J243" s="2">
        <v>82.194000000000003</v>
      </c>
      <c r="K243" s="2">
        <v>2.524</v>
      </c>
      <c r="L243" s="2">
        <v>338.65</v>
      </c>
    </row>
    <row r="244" spans="1:12" x14ac:dyDescent="0.25">
      <c r="A244" s="2" t="str">
        <f>Esterhazy!A244</f>
        <v xml:space="preserve">  2023/01/10 23:00:00</v>
      </c>
      <c r="B244" s="2">
        <v>2.3E-2</v>
      </c>
      <c r="C244" s="2">
        <v>0.161</v>
      </c>
      <c r="D244" s="2">
        <v>1.4410000000000001</v>
      </c>
      <c r="E244" s="2">
        <v>1.599</v>
      </c>
      <c r="F244" s="2">
        <v>-9.6000000000000002E-2</v>
      </c>
      <c r="G244" s="2">
        <v>13.17</v>
      </c>
      <c r="H244" s="2">
        <v>0</v>
      </c>
      <c r="I244" s="2">
        <v>-9.9</v>
      </c>
      <c r="J244" s="2">
        <v>82.974999999999994</v>
      </c>
      <c r="K244" s="2">
        <v>2.3140000000000001</v>
      </c>
      <c r="L244" s="2">
        <v>339.50299999999999</v>
      </c>
    </row>
    <row r="245" spans="1:12" x14ac:dyDescent="0.25">
      <c r="A245" s="2" t="str">
        <f>Esterhazy!A245</f>
        <v xml:space="preserve">  2023/01/11 00:00:00</v>
      </c>
      <c r="B245" s="2">
        <v>0.17499999999999999</v>
      </c>
      <c r="C245" s="2">
        <v>0.15</v>
      </c>
      <c r="D245" s="2">
        <v>1.536</v>
      </c>
      <c r="E245" s="2">
        <v>1.6830000000000001</v>
      </c>
      <c r="F245" s="2">
        <v>-0.224</v>
      </c>
      <c r="G245" s="2">
        <v>12.664999999999999</v>
      </c>
      <c r="H245" s="2">
        <v>0</v>
      </c>
      <c r="I245" s="2">
        <v>-10.151</v>
      </c>
      <c r="J245" s="2">
        <v>81.218000000000004</v>
      </c>
      <c r="K245" s="2">
        <v>1.482</v>
      </c>
      <c r="L245" s="2">
        <v>343.17899999999997</v>
      </c>
    </row>
    <row r="246" spans="1:12" x14ac:dyDescent="0.25">
      <c r="A246" s="2" t="str">
        <f>Esterhazy!A246</f>
        <v xml:space="preserve">  2023/01/11 01:00:00</v>
      </c>
      <c r="B246" s="2">
        <v>0.10199999999999999</v>
      </c>
      <c r="C246" s="2">
        <v>0.13900000000000001</v>
      </c>
      <c r="D246" s="2">
        <v>1.429</v>
      </c>
      <c r="E246" s="2">
        <v>1.5660000000000001</v>
      </c>
      <c r="F246" s="2">
        <v>-0.13</v>
      </c>
      <c r="G246" s="2">
        <v>9.5299999999999994</v>
      </c>
      <c r="H246" s="2">
        <v>0</v>
      </c>
      <c r="I246" s="2">
        <v>-10.564</v>
      </c>
      <c r="J246" s="2">
        <v>79.847999999999999</v>
      </c>
      <c r="K246" s="2">
        <v>2.472</v>
      </c>
      <c r="L246" s="2">
        <v>331.82299999999998</v>
      </c>
    </row>
    <row r="247" spans="1:12" x14ac:dyDescent="0.25">
      <c r="A247" s="2" t="str">
        <f>Esterhazy!A247</f>
        <v xml:space="preserve">  2023/01/11 02:00:00</v>
      </c>
      <c r="B247" s="2">
        <v>0.14299999999999999</v>
      </c>
      <c r="C247" s="2">
        <v>0.12</v>
      </c>
      <c r="D247" s="2">
        <v>1.2450000000000001</v>
      </c>
      <c r="E247" s="2">
        <v>1.3620000000000001</v>
      </c>
      <c r="F247" s="2">
        <v>0.23400000000000001</v>
      </c>
      <c r="G247" s="2">
        <v>9.6519999999999992</v>
      </c>
      <c r="H247" s="2">
        <v>0</v>
      </c>
      <c r="I247" s="2">
        <v>-10.130000000000001</v>
      </c>
      <c r="J247" s="2">
        <v>79.947000000000003</v>
      </c>
      <c r="K247" s="2">
        <v>3.137</v>
      </c>
      <c r="L247" s="2">
        <v>337.55399999999997</v>
      </c>
    </row>
    <row r="248" spans="1:12" x14ac:dyDescent="0.25">
      <c r="A248" s="2" t="str">
        <f>Esterhazy!A248</f>
        <v xml:space="preserve">  2023/01/11 03:00:00</v>
      </c>
      <c r="B248" s="2">
        <v>0.23799999999999999</v>
      </c>
      <c r="C248" s="2">
        <v>0.13200000000000001</v>
      </c>
      <c r="D248" s="2">
        <v>1.002</v>
      </c>
      <c r="E248" s="2">
        <v>1.1319999999999999</v>
      </c>
      <c r="F248" s="2">
        <v>-0.18099999999999999</v>
      </c>
      <c r="G248" s="2">
        <v>8.4879999999999995</v>
      </c>
      <c r="H248" s="2">
        <v>0</v>
      </c>
      <c r="I248" s="2">
        <v>-10.318</v>
      </c>
      <c r="J248" s="2">
        <v>79.156000000000006</v>
      </c>
      <c r="K248" s="2">
        <v>3.7</v>
      </c>
      <c r="L248" s="2">
        <v>337.14800000000002</v>
      </c>
    </row>
    <row r="249" spans="1:12" x14ac:dyDescent="0.25">
      <c r="A249" s="2" t="str">
        <f>Esterhazy!A249</f>
        <v xml:space="preserve">  2023/01/11 04:00:00</v>
      </c>
      <c r="B249" s="2">
        <v>0.17399999999999999</v>
      </c>
      <c r="C249" s="2">
        <v>0.111</v>
      </c>
      <c r="D249" s="2">
        <v>2.456</v>
      </c>
      <c r="E249" s="2">
        <v>2.5659999999999998</v>
      </c>
      <c r="F249" s="2">
        <v>-0.188</v>
      </c>
      <c r="G249" s="2">
        <v>20.073</v>
      </c>
      <c r="H249" s="2">
        <v>0</v>
      </c>
      <c r="I249" s="2">
        <v>-10.439</v>
      </c>
      <c r="J249" s="2">
        <v>80.741</v>
      </c>
      <c r="K249" s="2">
        <v>2.835</v>
      </c>
      <c r="L249" s="2">
        <v>338.51499999999999</v>
      </c>
    </row>
    <row r="250" spans="1:12" x14ac:dyDescent="0.25">
      <c r="A250" s="2" t="str">
        <f>Esterhazy!A250</f>
        <v xml:space="preserve">  2023/01/11 05:00:00</v>
      </c>
      <c r="B250" s="2">
        <v>0.17599999999999999</v>
      </c>
      <c r="C250" s="2">
        <v>8.6999999999999994E-2</v>
      </c>
      <c r="D250" s="2">
        <v>2.6480000000000001</v>
      </c>
      <c r="E250" s="2">
        <v>2.734</v>
      </c>
      <c r="F250" s="2">
        <v>0.125</v>
      </c>
      <c r="G250" s="2">
        <v>19.068999999999999</v>
      </c>
      <c r="H250" s="2">
        <v>0</v>
      </c>
      <c r="I250" s="2">
        <v>-10.503</v>
      </c>
      <c r="J250" s="2">
        <v>80.263999999999996</v>
      </c>
      <c r="K250" s="2">
        <v>2.6589999999999998</v>
      </c>
      <c r="L250" s="2">
        <v>334.46</v>
      </c>
    </row>
    <row r="251" spans="1:12" x14ac:dyDescent="0.25">
      <c r="A251" s="2" t="str">
        <f>Esterhazy!A251</f>
        <v xml:space="preserve">  2023/01/11 06:00:00</v>
      </c>
      <c r="B251" s="2">
        <v>0.29199999999999998</v>
      </c>
      <c r="C251" s="2">
        <v>7.4999999999999997E-2</v>
      </c>
      <c r="D251" s="2">
        <v>2.153</v>
      </c>
      <c r="E251" s="2">
        <v>2.2269999999999999</v>
      </c>
      <c r="F251" s="2">
        <v>0.307</v>
      </c>
      <c r="G251" s="2">
        <v>11.583</v>
      </c>
      <c r="H251" s="2">
        <v>0</v>
      </c>
      <c r="I251" s="2">
        <v>-10.496</v>
      </c>
      <c r="J251" s="2">
        <v>79.762</v>
      </c>
      <c r="K251" s="2">
        <v>2.754</v>
      </c>
      <c r="L251" s="2">
        <v>330.94600000000003</v>
      </c>
    </row>
    <row r="252" spans="1:12" x14ac:dyDescent="0.25">
      <c r="A252" s="2" t="str">
        <f>Esterhazy!A252</f>
        <v xml:space="preserve">  2023/01/11 07:00:00</v>
      </c>
      <c r="B252" s="2">
        <v>0.19800000000000001</v>
      </c>
      <c r="C252" s="2">
        <v>5.0999999999999997E-2</v>
      </c>
      <c r="D252" s="2">
        <v>2.0049999999999999</v>
      </c>
      <c r="E252" s="2">
        <v>2.056</v>
      </c>
      <c r="F252" s="2">
        <v>0.14399999999999999</v>
      </c>
      <c r="G252" s="2">
        <v>10.677</v>
      </c>
      <c r="H252" s="2">
        <v>0</v>
      </c>
      <c r="I252" s="2">
        <v>-10.693</v>
      </c>
      <c r="J252" s="2">
        <v>79.608999999999995</v>
      </c>
      <c r="K252" s="2">
        <v>3.363</v>
      </c>
      <c r="L252" s="2">
        <v>333.30200000000002</v>
      </c>
    </row>
    <row r="253" spans="1:12" x14ac:dyDescent="0.25">
      <c r="A253" s="2" t="str">
        <f>Esterhazy!A253</f>
        <v xml:space="preserve">  2023/01/11 08:00:00</v>
      </c>
      <c r="B253" s="2">
        <v>0.11600000000000001</v>
      </c>
      <c r="C253" s="2">
        <v>5.6000000000000001E-2</v>
      </c>
      <c r="D253" s="2">
        <v>1.55</v>
      </c>
      <c r="E253" s="2">
        <v>1.605</v>
      </c>
      <c r="F253" s="2">
        <v>4.4999999999999998E-2</v>
      </c>
      <c r="G253" s="2">
        <v>9.6010000000000009</v>
      </c>
      <c r="H253" s="2">
        <v>0</v>
      </c>
      <c r="I253" s="2">
        <v>-12.11</v>
      </c>
      <c r="J253" s="2">
        <v>79.753</v>
      </c>
      <c r="K253" s="2">
        <v>3.2360000000000002</v>
      </c>
      <c r="L253" s="2">
        <v>334.791</v>
      </c>
    </row>
    <row r="254" spans="1:12" x14ac:dyDescent="0.25">
      <c r="A254" s="2" t="str">
        <f>Esterhazy!A254</f>
        <v xml:space="preserve">  2023/01/11 09:00:00</v>
      </c>
      <c r="B254" s="2">
        <v>0.30099999999999999</v>
      </c>
      <c r="C254" s="2">
        <v>8.5999999999999993E-2</v>
      </c>
      <c r="D254" s="2">
        <v>1.671</v>
      </c>
      <c r="E254" s="2">
        <v>1.756</v>
      </c>
      <c r="F254" s="2">
        <v>0.26300000000000001</v>
      </c>
      <c r="G254" s="2">
        <v>9.6709999999999994</v>
      </c>
      <c r="H254" s="2">
        <v>0</v>
      </c>
      <c r="I254" s="2">
        <v>-11.634</v>
      </c>
      <c r="J254" s="2">
        <v>81.251000000000005</v>
      </c>
      <c r="K254" s="2">
        <v>2.4089999999999998</v>
      </c>
      <c r="L254" s="2">
        <v>334.226</v>
      </c>
    </row>
    <row r="255" spans="1:12" x14ac:dyDescent="0.25">
      <c r="A255" s="2" t="str">
        <f>Esterhazy!A255</f>
        <v xml:space="preserve">  2023/01/11 10:00:00</v>
      </c>
      <c r="B255" s="2">
        <v>0.19500000000000001</v>
      </c>
      <c r="C255" s="2">
        <v>0.217</v>
      </c>
      <c r="D255" s="2">
        <v>1.605</v>
      </c>
      <c r="E255" s="2">
        <v>1.8220000000000001</v>
      </c>
      <c r="F255" s="2">
        <v>-3.5000000000000003E-2</v>
      </c>
      <c r="G255" s="2">
        <v>11.085000000000001</v>
      </c>
      <c r="H255" s="2">
        <v>0</v>
      </c>
      <c r="I255" s="2">
        <v>-11.301</v>
      </c>
      <c r="J255" s="2">
        <v>81.186999999999998</v>
      </c>
      <c r="K255" s="2">
        <v>2.6480000000000001</v>
      </c>
      <c r="L255" s="2">
        <v>333.673</v>
      </c>
    </row>
    <row r="256" spans="1:12" x14ac:dyDescent="0.25">
      <c r="A256" s="2" t="str">
        <f>Esterhazy!A256</f>
        <v xml:space="preserve">  2023/01/11 11:00:00</v>
      </c>
      <c r="B256" s="2">
        <v>0.11899999999999999</v>
      </c>
      <c r="C256" s="2">
        <v>0.31</v>
      </c>
      <c r="D256" s="2">
        <v>1.1519999999999999</v>
      </c>
      <c r="E256" s="2">
        <v>1.462</v>
      </c>
      <c r="F256" s="2">
        <v>0.112</v>
      </c>
      <c r="G256" s="2">
        <v>12.868</v>
      </c>
      <c r="H256" s="2">
        <v>0</v>
      </c>
      <c r="I256" s="2">
        <v>-10.182</v>
      </c>
      <c r="J256" s="2">
        <v>81.706999999999994</v>
      </c>
      <c r="K256" s="2">
        <v>3.165</v>
      </c>
      <c r="L256" s="2">
        <v>332.88600000000002</v>
      </c>
    </row>
    <row r="257" spans="1:12" x14ac:dyDescent="0.25">
      <c r="A257" s="2" t="str">
        <f>Esterhazy!A257</f>
        <v xml:space="preserve">  2023/01/11 12:00:00</v>
      </c>
      <c r="B257" s="2">
        <v>0.153</v>
      </c>
      <c r="C257" s="2">
        <v>0.33100000000000002</v>
      </c>
      <c r="D257" s="2">
        <v>1.0569999999999999</v>
      </c>
      <c r="E257" s="2">
        <v>1.3879999999999999</v>
      </c>
      <c r="F257" s="2">
        <v>1.2E-2</v>
      </c>
      <c r="G257" s="2">
        <v>11.26</v>
      </c>
      <c r="H257" s="2">
        <v>0</v>
      </c>
      <c r="I257" s="2">
        <v>-9.8989999999999991</v>
      </c>
      <c r="J257" s="2">
        <v>80.393000000000001</v>
      </c>
      <c r="K257" s="2">
        <v>3.0430000000000001</v>
      </c>
      <c r="L257" s="2">
        <v>334.12</v>
      </c>
    </row>
    <row r="258" spans="1:12" x14ac:dyDescent="0.25">
      <c r="A258" s="2" t="str">
        <f>Esterhazy!A258</f>
        <v xml:space="preserve">  2023/01/11 13:00:00</v>
      </c>
      <c r="B258" s="2">
        <v>0.20799999999999999</v>
      </c>
      <c r="C258" s="2">
        <v>0.28199999999999997</v>
      </c>
      <c r="D258" s="2">
        <v>0.72899999999999998</v>
      </c>
      <c r="E258" s="2">
        <v>1.0129999999999999</v>
      </c>
      <c r="F258" s="2">
        <v>0.129</v>
      </c>
      <c r="G258" s="2">
        <v>8.9489999999999998</v>
      </c>
      <c r="H258" s="2">
        <v>0</v>
      </c>
      <c r="I258" s="2">
        <v>-9.5120000000000005</v>
      </c>
      <c r="J258" s="2">
        <v>79.638999999999996</v>
      </c>
      <c r="K258" s="2">
        <v>3.3420000000000001</v>
      </c>
      <c r="L258" s="2">
        <v>326.98200000000003</v>
      </c>
    </row>
    <row r="259" spans="1:12" x14ac:dyDescent="0.25">
      <c r="A259" s="2" t="str">
        <f>Esterhazy!A259</f>
        <v xml:space="preserve">  2023/01/11 14:00:00</v>
      </c>
      <c r="B259" s="2">
        <v>0.27900000000000003</v>
      </c>
      <c r="C259" s="2">
        <v>0.16600000000000001</v>
      </c>
      <c r="D259" s="2">
        <v>0.45400000000000001</v>
      </c>
      <c r="E259" s="2">
        <v>0.621</v>
      </c>
      <c r="F259" s="2">
        <v>0.153</v>
      </c>
      <c r="G259" s="2">
        <v>5.8849999999999998</v>
      </c>
      <c r="H259" s="2">
        <v>0</v>
      </c>
      <c r="I259" s="2">
        <v>-9.5630000000000006</v>
      </c>
      <c r="J259" s="2">
        <v>78.712000000000003</v>
      </c>
      <c r="K259" s="2">
        <v>3.3420000000000001</v>
      </c>
      <c r="L259" s="2">
        <v>327.95</v>
      </c>
    </row>
    <row r="260" spans="1:12" x14ac:dyDescent="0.25">
      <c r="A260" s="2" t="str">
        <f>Esterhazy!A260</f>
        <v xml:space="preserve">  2023/01/11 15:00:00</v>
      </c>
      <c r="B260" s="2">
        <v>0.38</v>
      </c>
      <c r="C260" s="2">
        <v>0.41599999999999998</v>
      </c>
      <c r="D260" s="2">
        <v>0.93200000000000005</v>
      </c>
      <c r="E260" s="2">
        <v>1.3480000000000001</v>
      </c>
      <c r="F260" s="2">
        <v>8.4000000000000005E-2</v>
      </c>
      <c r="G260" s="2">
        <v>7.4889999999999999</v>
      </c>
      <c r="H260" s="2">
        <v>0</v>
      </c>
      <c r="I260" s="2">
        <v>-9.6319999999999997</v>
      </c>
      <c r="J260" s="2">
        <v>78.759</v>
      </c>
      <c r="K260" s="2">
        <v>3.52</v>
      </c>
      <c r="L260" s="2">
        <v>335.197</v>
      </c>
    </row>
    <row r="261" spans="1:12" x14ac:dyDescent="0.25">
      <c r="A261" s="2" t="str">
        <f>Esterhazy!A261</f>
        <v xml:space="preserve">  2023/01/11 16:00:00</v>
      </c>
      <c r="B261" s="2">
        <v>0.32500000000000001</v>
      </c>
      <c r="C261" s="2">
        <v>0.155</v>
      </c>
      <c r="D261" s="2">
        <v>0.73599999999999999</v>
      </c>
      <c r="E261" s="2">
        <v>0.89200000000000002</v>
      </c>
      <c r="F261" s="2">
        <v>0.13</v>
      </c>
      <c r="G261" s="2">
        <v>5.3179999999999996</v>
      </c>
      <c r="H261" s="2">
        <v>0</v>
      </c>
      <c r="I261" s="2">
        <v>-9.0429999999999993</v>
      </c>
      <c r="J261" s="2">
        <v>79.319000000000003</v>
      </c>
      <c r="K261" s="2">
        <v>3.177</v>
      </c>
      <c r="L261" s="2">
        <v>333.13200000000001</v>
      </c>
    </row>
    <row r="262" spans="1:12" x14ac:dyDescent="0.25">
      <c r="A262" s="2" t="str">
        <f>Esterhazy!A262</f>
        <v xml:space="preserve">  2023/01/11 17:00:00</v>
      </c>
      <c r="B262" s="2">
        <v>0.33400000000000002</v>
      </c>
      <c r="C262" s="2">
        <v>-3.5999999999999997E-2</v>
      </c>
      <c r="D262" s="2">
        <v>0.55100000000000005</v>
      </c>
      <c r="E262" s="2">
        <v>0.51700000000000002</v>
      </c>
      <c r="F262" s="2">
        <v>0.29899999999999999</v>
      </c>
      <c r="G262" s="2">
        <v>3.847</v>
      </c>
      <c r="H262" s="2">
        <v>0</v>
      </c>
      <c r="I262" s="2">
        <v>-8.6310000000000002</v>
      </c>
      <c r="J262" s="2">
        <v>78.742000000000004</v>
      </c>
      <c r="K262" s="2">
        <v>3.5070000000000001</v>
      </c>
      <c r="L262" s="2">
        <v>337.363</v>
      </c>
    </row>
    <row r="263" spans="1:12" x14ac:dyDescent="0.25">
      <c r="A263" s="2" t="str">
        <f>Esterhazy!A263</f>
        <v xml:space="preserve">  2023/01/11 18:00:00</v>
      </c>
      <c r="B263" s="2">
        <v>0.42399999999999999</v>
      </c>
      <c r="C263" s="2">
        <v>-5.8000000000000003E-2</v>
      </c>
      <c r="D263" s="2">
        <v>0.50600000000000001</v>
      </c>
      <c r="E263" s="2">
        <v>0.45100000000000001</v>
      </c>
      <c r="F263" s="2">
        <v>0.17799999999999999</v>
      </c>
      <c r="G263" s="2">
        <v>4.0640000000000001</v>
      </c>
      <c r="H263" s="2">
        <v>0</v>
      </c>
      <c r="I263" s="2">
        <v>-8.8049999999999997</v>
      </c>
      <c r="J263" s="2">
        <v>79.671000000000006</v>
      </c>
      <c r="K263" s="2">
        <v>3.0390000000000001</v>
      </c>
      <c r="L263" s="2">
        <v>333.27100000000002</v>
      </c>
    </row>
    <row r="264" spans="1:12" x14ac:dyDescent="0.25">
      <c r="A264" s="2" t="str">
        <f>Esterhazy!A264</f>
        <v xml:space="preserve">  2023/01/11 19:00:00</v>
      </c>
      <c r="B264" s="2">
        <v>0.42199999999999999</v>
      </c>
      <c r="C264" s="2">
        <v>-9.9000000000000005E-2</v>
      </c>
      <c r="D264" s="2">
        <v>0.63600000000000001</v>
      </c>
      <c r="E264" s="2">
        <v>0.53900000000000003</v>
      </c>
      <c r="F264" s="2">
        <v>0.125</v>
      </c>
      <c r="G264" s="2">
        <v>4.5359999999999996</v>
      </c>
      <c r="H264" s="2">
        <v>0</v>
      </c>
      <c r="I264" s="2">
        <v>-9.157</v>
      </c>
      <c r="J264" s="2">
        <v>80.989000000000004</v>
      </c>
      <c r="K264" s="2">
        <v>3.141</v>
      </c>
      <c r="L264" s="2">
        <v>329.51900000000001</v>
      </c>
    </row>
    <row r="265" spans="1:12" x14ac:dyDescent="0.25">
      <c r="A265" s="2" t="str">
        <f>Esterhazy!A265</f>
        <v xml:space="preserve">  2023/01/11 20:00:00</v>
      </c>
      <c r="B265" s="2">
        <v>0.27600000000000002</v>
      </c>
      <c r="C265" s="2">
        <v>-7.5999999999999998E-2</v>
      </c>
      <c r="D265" s="2">
        <v>0.80300000000000005</v>
      </c>
      <c r="E265" s="2">
        <v>0.73099999999999998</v>
      </c>
      <c r="F265" s="2">
        <v>0.13200000000000001</v>
      </c>
      <c r="G265" s="2">
        <v>4.306</v>
      </c>
      <c r="H265" s="2">
        <v>0</v>
      </c>
      <c r="I265" s="2">
        <v>-10.073</v>
      </c>
      <c r="J265" s="2">
        <v>80.647999999999996</v>
      </c>
      <c r="K265" s="2">
        <v>3.14</v>
      </c>
      <c r="L265" s="2">
        <v>331.14400000000001</v>
      </c>
    </row>
    <row r="266" spans="1:12" x14ac:dyDescent="0.25">
      <c r="A266" s="2" t="str">
        <f>Esterhazy!A266</f>
        <v xml:space="preserve">  2023/01/11 21:00:00</v>
      </c>
      <c r="B266" s="2" t="s">
        <v>27</v>
      </c>
      <c r="C266" s="2" t="s">
        <v>27</v>
      </c>
      <c r="D266" s="2" t="s">
        <v>27</v>
      </c>
      <c r="E266" s="2" t="s">
        <v>27</v>
      </c>
      <c r="F266" s="2" t="s">
        <v>27</v>
      </c>
      <c r="G266" s="2">
        <v>4.7119999999999997</v>
      </c>
      <c r="H266" s="2">
        <v>0</v>
      </c>
      <c r="I266" s="2">
        <v>-10.467000000000001</v>
      </c>
      <c r="J266" s="2">
        <v>80.569999999999993</v>
      </c>
      <c r="K266" s="2">
        <v>2.5510000000000002</v>
      </c>
      <c r="L266" s="2">
        <v>326.25099999999998</v>
      </c>
    </row>
    <row r="267" spans="1:12" x14ac:dyDescent="0.25">
      <c r="A267" s="2" t="str">
        <f>Esterhazy!A267</f>
        <v xml:space="preserve">  2023/01/11 22:00:00</v>
      </c>
      <c r="B267" s="2">
        <v>0.67100000000000004</v>
      </c>
      <c r="C267" s="2">
        <v>-0.10199999999999999</v>
      </c>
      <c r="D267" s="2">
        <v>1.1060000000000001</v>
      </c>
      <c r="E267" s="2">
        <v>1.006</v>
      </c>
      <c r="F267" s="2">
        <v>0.129</v>
      </c>
      <c r="G267" s="2">
        <v>8.5749999999999993</v>
      </c>
      <c r="H267" s="2">
        <v>0</v>
      </c>
      <c r="I267" s="2">
        <v>-11.750999999999999</v>
      </c>
      <c r="J267" s="2">
        <v>81.557000000000002</v>
      </c>
      <c r="K267" s="2">
        <v>2.8769999999999998</v>
      </c>
      <c r="L267" s="2">
        <v>310.8</v>
      </c>
    </row>
    <row r="268" spans="1:12" x14ac:dyDescent="0.25">
      <c r="A268" s="2" t="str">
        <f>Esterhazy!A268</f>
        <v xml:space="preserve">  2023/01/11 23:00:00</v>
      </c>
      <c r="B268" s="2">
        <v>0.40899999999999997</v>
      </c>
      <c r="C268" s="2">
        <v>-9.9000000000000005E-2</v>
      </c>
      <c r="D268" s="2">
        <v>1.198</v>
      </c>
      <c r="E268" s="2">
        <v>1.1020000000000001</v>
      </c>
      <c r="F268" s="2">
        <v>0.20399999999999999</v>
      </c>
      <c r="G268" s="2">
        <v>9.452</v>
      </c>
      <c r="H268" s="2">
        <v>0</v>
      </c>
      <c r="I268" s="2">
        <v>-11.2</v>
      </c>
      <c r="J268" s="2">
        <v>81.772000000000006</v>
      </c>
      <c r="K268" s="2">
        <v>2.9039999999999999</v>
      </c>
      <c r="L268" s="2">
        <v>309.45600000000002</v>
      </c>
    </row>
    <row r="269" spans="1:12" x14ac:dyDescent="0.25">
      <c r="A269" s="2" t="str">
        <f>Esterhazy!A269</f>
        <v xml:space="preserve">  2023/01/12 00:00:00</v>
      </c>
      <c r="B269" s="2">
        <v>0.48599999999999999</v>
      </c>
      <c r="C269" s="2">
        <v>-8.4000000000000005E-2</v>
      </c>
      <c r="D269" s="2">
        <v>1.393</v>
      </c>
      <c r="E269" s="2">
        <v>1.3120000000000001</v>
      </c>
      <c r="F269" s="2">
        <v>0.317</v>
      </c>
      <c r="G269" s="2">
        <v>10.09</v>
      </c>
      <c r="H269" s="2">
        <v>0</v>
      </c>
      <c r="I269" s="2">
        <v>-11.048999999999999</v>
      </c>
      <c r="J269" s="2">
        <v>81.908000000000001</v>
      </c>
      <c r="K269" s="2">
        <v>2.4649999999999999</v>
      </c>
      <c r="L269" s="2">
        <v>331.83199999999999</v>
      </c>
    </row>
    <row r="270" spans="1:12" x14ac:dyDescent="0.25">
      <c r="A270" s="2" t="str">
        <f>Esterhazy!A270</f>
        <v xml:space="preserve">  2023/01/12 01:00:00</v>
      </c>
      <c r="B270" s="2">
        <v>0.372</v>
      </c>
      <c r="C270" s="2">
        <v>-8.2000000000000003E-2</v>
      </c>
      <c r="D270" s="2">
        <v>1.6870000000000001</v>
      </c>
      <c r="E270" s="2">
        <v>1.607</v>
      </c>
      <c r="F270" s="2">
        <v>0.19800000000000001</v>
      </c>
      <c r="G270" s="2">
        <v>16.088000000000001</v>
      </c>
      <c r="H270" s="2">
        <v>0</v>
      </c>
      <c r="I270" s="2">
        <v>-10.981999999999999</v>
      </c>
      <c r="J270" s="2">
        <v>82.692999999999998</v>
      </c>
      <c r="K270" s="2">
        <v>2.5960000000000001</v>
      </c>
      <c r="L270" s="2">
        <v>335.01100000000002</v>
      </c>
    </row>
    <row r="271" spans="1:12" x14ac:dyDescent="0.25">
      <c r="A271" s="2" t="str">
        <f>Esterhazy!A271</f>
        <v xml:space="preserve">  2023/01/12 02:00:00</v>
      </c>
      <c r="B271" s="2">
        <v>0.183</v>
      </c>
      <c r="C271" s="2">
        <v>-6.7000000000000004E-2</v>
      </c>
      <c r="D271" s="2">
        <v>1.9239999999999999</v>
      </c>
      <c r="E271" s="2">
        <v>1.859</v>
      </c>
      <c r="F271" s="2">
        <v>0.12</v>
      </c>
      <c r="G271" s="2">
        <v>18.027000000000001</v>
      </c>
      <c r="H271" s="2">
        <v>0</v>
      </c>
      <c r="I271" s="2">
        <v>-11.093999999999999</v>
      </c>
      <c r="J271" s="2">
        <v>82.52</v>
      </c>
      <c r="K271" s="2">
        <v>2.3610000000000002</v>
      </c>
      <c r="L271" s="2">
        <v>313.11099999999999</v>
      </c>
    </row>
    <row r="272" spans="1:12" x14ac:dyDescent="0.25">
      <c r="A272" s="2" t="str">
        <f>Esterhazy!A272</f>
        <v xml:space="preserve">  2023/01/12 03:00:00</v>
      </c>
      <c r="B272" s="2">
        <v>0.314</v>
      </c>
      <c r="C272" s="2">
        <v>-7.3999999999999996E-2</v>
      </c>
      <c r="D272" s="2">
        <v>1.9950000000000001</v>
      </c>
      <c r="E272" s="2">
        <v>1.923</v>
      </c>
      <c r="F272" s="2">
        <v>-1.7999999999999999E-2</v>
      </c>
      <c r="G272" s="2">
        <v>15.363</v>
      </c>
      <c r="H272" s="2">
        <v>0</v>
      </c>
      <c r="I272" s="2">
        <v>-11.262</v>
      </c>
      <c r="J272" s="2">
        <v>82.200999999999993</v>
      </c>
      <c r="K272" s="2">
        <v>2.3610000000000002</v>
      </c>
      <c r="L272" s="2">
        <v>300.93400000000003</v>
      </c>
    </row>
    <row r="273" spans="1:12" x14ac:dyDescent="0.25">
      <c r="A273" s="2" t="str">
        <f>Esterhazy!A273</f>
        <v xml:space="preserve">  2023/01/12 04:00:00</v>
      </c>
      <c r="B273" s="2">
        <v>0.311</v>
      </c>
      <c r="C273" s="2">
        <v>-8.5000000000000006E-2</v>
      </c>
      <c r="D273" s="2">
        <v>1.478</v>
      </c>
      <c r="E273" s="2">
        <v>1.3939999999999999</v>
      </c>
      <c r="F273" s="2">
        <v>0.184</v>
      </c>
      <c r="G273" s="2">
        <v>7.65</v>
      </c>
      <c r="H273" s="2">
        <v>0</v>
      </c>
      <c r="I273" s="2">
        <v>-11.606</v>
      </c>
      <c r="J273" s="2">
        <v>81.283000000000001</v>
      </c>
      <c r="K273" s="2">
        <v>1.504</v>
      </c>
      <c r="L273" s="2">
        <v>286.19400000000002</v>
      </c>
    </row>
    <row r="274" spans="1:12" x14ac:dyDescent="0.25">
      <c r="A274" s="2" t="str">
        <f>Esterhazy!A274</f>
        <v xml:space="preserve">  2023/01/12 05:00:00</v>
      </c>
      <c r="B274" s="2">
        <v>0.23400000000000001</v>
      </c>
      <c r="C274" s="2">
        <v>-1.6E-2</v>
      </c>
      <c r="D274" s="2">
        <v>1.5269999999999999</v>
      </c>
      <c r="E274" s="2">
        <v>1.512</v>
      </c>
      <c r="F274" s="2">
        <v>-0.158</v>
      </c>
      <c r="G274" s="2">
        <v>6.7060000000000004</v>
      </c>
      <c r="H274" s="2">
        <v>0</v>
      </c>
      <c r="I274" s="2">
        <v>-11.763</v>
      </c>
      <c r="J274" s="2">
        <v>81.016000000000005</v>
      </c>
      <c r="K274" s="2">
        <v>1.147</v>
      </c>
      <c r="L274" s="2">
        <v>278.20299999999997</v>
      </c>
    </row>
    <row r="275" spans="1:12" x14ac:dyDescent="0.25">
      <c r="A275" s="2" t="str">
        <f>Esterhazy!A275</f>
        <v xml:space="preserve">  2023/01/12 06:00:00</v>
      </c>
      <c r="B275" s="2">
        <v>0.66</v>
      </c>
      <c r="C275" s="2">
        <v>-7.3999999999999996E-2</v>
      </c>
      <c r="D275" s="2">
        <v>1.4319999999999999</v>
      </c>
      <c r="E275" s="2">
        <v>1.361</v>
      </c>
      <c r="F275" s="2">
        <v>0.184</v>
      </c>
      <c r="G275" s="2">
        <v>6.7229999999999999</v>
      </c>
      <c r="H275" s="2">
        <v>0</v>
      </c>
      <c r="I275" s="2">
        <v>-11.945</v>
      </c>
      <c r="J275" s="2">
        <v>80.838999999999999</v>
      </c>
      <c r="K275" s="2">
        <v>1.0449999999999999</v>
      </c>
      <c r="L275" s="2">
        <v>257.01400000000001</v>
      </c>
    </row>
    <row r="276" spans="1:12" x14ac:dyDescent="0.25">
      <c r="A276" s="2" t="str">
        <f>Esterhazy!A276</f>
        <v xml:space="preserve">  2023/01/12 07:00:00</v>
      </c>
      <c r="B276" s="2">
        <v>0.85799999999999998</v>
      </c>
      <c r="C276" s="2">
        <v>0.26100000000000001</v>
      </c>
      <c r="D276" s="2">
        <v>2.0209999999999999</v>
      </c>
      <c r="E276" s="2">
        <v>2.2839999999999998</v>
      </c>
      <c r="F276" s="2">
        <v>0.21099999999999999</v>
      </c>
      <c r="G276" s="2">
        <v>7.0679999999999996</v>
      </c>
      <c r="H276" s="2">
        <v>0</v>
      </c>
      <c r="I276" s="2">
        <v>-12.266999999999999</v>
      </c>
      <c r="J276" s="2">
        <v>80.724000000000004</v>
      </c>
      <c r="K276" s="2">
        <v>0.81599999999999995</v>
      </c>
      <c r="L276" s="2">
        <v>184.78800000000001</v>
      </c>
    </row>
    <row r="277" spans="1:12" x14ac:dyDescent="0.25">
      <c r="A277" s="2" t="str">
        <f>Esterhazy!A277</f>
        <v xml:space="preserve">  2023/01/12 08:00:00</v>
      </c>
      <c r="B277" s="2">
        <v>0.94099999999999995</v>
      </c>
      <c r="C277" s="2">
        <v>0.41599999999999998</v>
      </c>
      <c r="D277" s="2">
        <v>1.44</v>
      </c>
      <c r="E277" s="2">
        <v>1.8580000000000001</v>
      </c>
      <c r="F277" s="2">
        <v>0.13800000000000001</v>
      </c>
      <c r="G277" s="2">
        <v>4.1950000000000003</v>
      </c>
      <c r="H277" s="2">
        <v>0</v>
      </c>
      <c r="I277" s="2">
        <v>-13.103999999999999</v>
      </c>
      <c r="J277" s="2">
        <v>79.938000000000002</v>
      </c>
      <c r="K277" s="2">
        <v>1.2090000000000001</v>
      </c>
      <c r="L277" s="2">
        <v>176.15100000000001</v>
      </c>
    </row>
    <row r="278" spans="1:12" x14ac:dyDescent="0.25">
      <c r="A278" s="2" t="str">
        <f>Esterhazy!A278</f>
        <v xml:space="preserve">  2023/01/12 09:00:00</v>
      </c>
      <c r="B278" s="2">
        <v>0.43099999999999999</v>
      </c>
      <c r="C278" s="2">
        <v>0.58199999999999996</v>
      </c>
      <c r="D278" s="2">
        <v>1.135</v>
      </c>
      <c r="E278" s="2">
        <v>1.718</v>
      </c>
      <c r="F278" s="2">
        <v>3.1E-2</v>
      </c>
      <c r="G278" s="2">
        <v>3.3610000000000002</v>
      </c>
      <c r="H278" s="2">
        <v>0</v>
      </c>
      <c r="I278" s="2">
        <v>-15.452999999999999</v>
      </c>
      <c r="J278" s="2">
        <v>78.314999999999998</v>
      </c>
      <c r="K278" s="2">
        <v>2.0830000000000002</v>
      </c>
      <c r="L278" s="2">
        <v>190.97399999999999</v>
      </c>
    </row>
    <row r="279" spans="1:12" x14ac:dyDescent="0.25">
      <c r="A279" s="2" t="str">
        <f>Esterhazy!A279</f>
        <v xml:space="preserve">  2023/01/12 10:00:00</v>
      </c>
      <c r="B279" s="2">
        <v>0.60499999999999998</v>
      </c>
      <c r="C279" s="2">
        <v>0.72699999999999998</v>
      </c>
      <c r="D279" s="2">
        <v>0.97299999999999998</v>
      </c>
      <c r="E279" s="2">
        <v>1.7</v>
      </c>
      <c r="F279" s="2">
        <v>0.23899999999999999</v>
      </c>
      <c r="G279" s="2">
        <v>3.61</v>
      </c>
      <c r="H279" s="2">
        <v>0</v>
      </c>
      <c r="I279" s="2">
        <v>-15.856</v>
      </c>
      <c r="J279" s="2">
        <v>78.441000000000003</v>
      </c>
      <c r="K279" s="2">
        <v>2.2999999999999998</v>
      </c>
      <c r="L279" s="2">
        <v>194</v>
      </c>
    </row>
    <row r="280" spans="1:12" x14ac:dyDescent="0.25">
      <c r="A280" s="2" t="str">
        <f>Esterhazy!A280</f>
        <v xml:space="preserve">  2023/01/12 11:00:00</v>
      </c>
      <c r="B280" s="2">
        <v>0.28399999999999997</v>
      </c>
      <c r="C280" s="2">
        <v>1.036</v>
      </c>
      <c r="D280" s="2">
        <v>0.83199999999999996</v>
      </c>
      <c r="E280" s="2">
        <v>1.8680000000000001</v>
      </c>
      <c r="F280" s="2">
        <v>6.6000000000000003E-2</v>
      </c>
      <c r="G280" s="2">
        <v>3.2549999999999999</v>
      </c>
      <c r="H280" s="2">
        <v>0</v>
      </c>
      <c r="I280" s="2">
        <v>-15.407</v>
      </c>
      <c r="J280" s="2">
        <v>77.935000000000002</v>
      </c>
      <c r="K280" s="2" t="s">
        <v>41</v>
      </c>
      <c r="L280" s="2" t="s">
        <v>41</v>
      </c>
    </row>
    <row r="281" spans="1:12" x14ac:dyDescent="0.25">
      <c r="A281" s="2" t="str">
        <f>Esterhazy!A281</f>
        <v xml:space="preserve">  2023/01/12 12:00:00</v>
      </c>
      <c r="B281" s="2">
        <v>5.1059999999999999</v>
      </c>
      <c r="C281" s="2">
        <v>5.7229999999999999</v>
      </c>
      <c r="D281" s="2">
        <v>4.2649999999999997</v>
      </c>
      <c r="E281" s="2">
        <v>9.9830000000000005</v>
      </c>
      <c r="F281" s="2">
        <v>4.2000000000000003E-2</v>
      </c>
      <c r="G281" s="2">
        <v>4.0019999999999998</v>
      </c>
      <c r="H281" s="2">
        <v>0</v>
      </c>
      <c r="I281" s="2">
        <v>-14.069000000000001</v>
      </c>
      <c r="J281" s="2">
        <v>78.498000000000005</v>
      </c>
      <c r="K281" s="2" t="s">
        <v>41</v>
      </c>
      <c r="L281" s="2" t="s">
        <v>41</v>
      </c>
    </row>
    <row r="282" spans="1:12" x14ac:dyDescent="0.25">
      <c r="A282" s="2" t="str">
        <f>Esterhazy!A282</f>
        <v xml:space="preserve">  2023/01/12 13:00:00</v>
      </c>
      <c r="B282" s="2">
        <v>15.39</v>
      </c>
      <c r="C282" s="2">
        <v>10.916</v>
      </c>
      <c r="D282" s="2">
        <v>7.0229999999999997</v>
      </c>
      <c r="E282" s="2">
        <v>17.927</v>
      </c>
      <c r="F282" s="2">
        <v>0.30299999999999999</v>
      </c>
      <c r="G282" s="2">
        <v>2.625</v>
      </c>
      <c r="H282" s="2">
        <v>0</v>
      </c>
      <c r="I282" s="2">
        <v>-12.763999999999999</v>
      </c>
      <c r="J282" s="2">
        <v>78.438000000000002</v>
      </c>
      <c r="K282" s="2">
        <v>2.0779999999999998</v>
      </c>
      <c r="L282" s="2">
        <v>164.41300000000001</v>
      </c>
    </row>
    <row r="283" spans="1:12" x14ac:dyDescent="0.25">
      <c r="A283" s="2" t="str">
        <f>Esterhazy!A283</f>
        <v xml:space="preserve">  2023/01/12 14:00:00</v>
      </c>
      <c r="B283" s="2">
        <v>7.7809999999999997</v>
      </c>
      <c r="C283" s="2">
        <v>5.5229999999999997</v>
      </c>
      <c r="D283" s="2">
        <v>4.4180000000000001</v>
      </c>
      <c r="E283" s="2">
        <v>9.9359999999999999</v>
      </c>
      <c r="F283" s="2">
        <v>0.107</v>
      </c>
      <c r="G283" s="2">
        <v>2.0379999999999998</v>
      </c>
      <c r="H283" s="2">
        <v>0</v>
      </c>
      <c r="I283" s="2">
        <v>-12.853999999999999</v>
      </c>
      <c r="J283" s="2">
        <v>78.542000000000002</v>
      </c>
      <c r="K283" s="2">
        <v>2.8759999999999999</v>
      </c>
      <c r="L283" s="2">
        <v>138.33000000000001</v>
      </c>
    </row>
    <row r="284" spans="1:12" x14ac:dyDescent="0.25">
      <c r="A284" s="2" t="str">
        <f>Esterhazy!A284</f>
        <v xml:space="preserve">  2023/01/12 15:00:00</v>
      </c>
      <c r="B284" s="2">
        <v>7.774</v>
      </c>
      <c r="C284" s="2">
        <v>4.2640000000000002</v>
      </c>
      <c r="D284" s="2">
        <v>3.8519999999999999</v>
      </c>
      <c r="E284" s="2">
        <v>8.1120000000000001</v>
      </c>
      <c r="F284" s="2">
        <v>1.6E-2</v>
      </c>
      <c r="G284" s="2">
        <v>2.4470000000000001</v>
      </c>
      <c r="H284" s="2">
        <v>0</v>
      </c>
      <c r="I284" s="2">
        <v>-12.818</v>
      </c>
      <c r="J284" s="2">
        <v>78.552999999999997</v>
      </c>
      <c r="K284" s="2">
        <v>3.2360000000000002</v>
      </c>
      <c r="L284" s="2">
        <v>122.56399999999999</v>
      </c>
    </row>
    <row r="285" spans="1:12" x14ac:dyDescent="0.25">
      <c r="A285" s="2" t="str">
        <f>Esterhazy!A285</f>
        <v xml:space="preserve">  2023/01/12 16:00:00</v>
      </c>
      <c r="B285" s="2">
        <v>3.7810000000000001</v>
      </c>
      <c r="C285" s="2">
        <v>2.726</v>
      </c>
      <c r="D285" s="2">
        <v>3.5550000000000002</v>
      </c>
      <c r="E285" s="2">
        <v>6.2770000000000001</v>
      </c>
      <c r="F285" s="2">
        <v>2.4E-2</v>
      </c>
      <c r="G285" s="2">
        <v>3.0720000000000001</v>
      </c>
      <c r="H285" s="2">
        <v>0</v>
      </c>
      <c r="I285" s="2">
        <v>-13.455</v>
      </c>
      <c r="J285" s="2">
        <v>78.927999999999997</v>
      </c>
      <c r="K285" s="2">
        <v>3.94</v>
      </c>
      <c r="L285" s="2">
        <v>115.72</v>
      </c>
    </row>
    <row r="286" spans="1:12" x14ac:dyDescent="0.25">
      <c r="A286" s="2" t="str">
        <f>Esterhazy!A286</f>
        <v xml:space="preserve">  2023/01/12 17:00:00</v>
      </c>
      <c r="B286" s="2">
        <v>7.1369999999999996</v>
      </c>
      <c r="C286" s="2">
        <v>2.581</v>
      </c>
      <c r="D286" s="2">
        <v>6.78</v>
      </c>
      <c r="E286" s="2">
        <v>9.359</v>
      </c>
      <c r="F286" s="2">
        <v>1.7000000000000001E-2</v>
      </c>
      <c r="G286" s="2">
        <v>3.0920000000000001</v>
      </c>
      <c r="H286" s="2">
        <v>0</v>
      </c>
      <c r="I286" s="2">
        <v>-13.326000000000001</v>
      </c>
      <c r="J286" s="2">
        <v>79.239000000000004</v>
      </c>
      <c r="K286" s="2">
        <v>4.5019999999999998</v>
      </c>
      <c r="L286" s="2">
        <v>126.36</v>
      </c>
    </row>
    <row r="287" spans="1:12" x14ac:dyDescent="0.25">
      <c r="A287" s="2" t="str">
        <f>Esterhazy!A287</f>
        <v xml:space="preserve">  2023/01/12 18:00:00</v>
      </c>
      <c r="B287" s="2">
        <v>11.281000000000001</v>
      </c>
      <c r="C287" s="2">
        <v>1.5349999999999999</v>
      </c>
      <c r="D287" s="2">
        <v>11.484</v>
      </c>
      <c r="E287" s="2">
        <v>13.016</v>
      </c>
      <c r="F287" s="2">
        <v>0.26600000000000001</v>
      </c>
      <c r="G287" s="2">
        <v>3.5979999999999999</v>
      </c>
      <c r="H287" s="2">
        <v>0</v>
      </c>
      <c r="I287" s="2">
        <v>-13.682</v>
      </c>
      <c r="J287" s="2">
        <v>79.561999999999998</v>
      </c>
      <c r="K287" s="2">
        <v>4.3810000000000002</v>
      </c>
      <c r="L287" s="2">
        <v>127.812</v>
      </c>
    </row>
    <row r="288" spans="1:12" x14ac:dyDescent="0.25">
      <c r="A288" s="2" t="str">
        <f>Esterhazy!A288</f>
        <v xml:space="preserve">  2023/01/12 19:00:00</v>
      </c>
      <c r="B288" s="2">
        <v>6.702</v>
      </c>
      <c r="C288" s="2">
        <v>0.34799999999999998</v>
      </c>
      <c r="D288" s="2">
        <v>7.6340000000000003</v>
      </c>
      <c r="E288" s="2">
        <v>7.9820000000000002</v>
      </c>
      <c r="F288" s="2">
        <v>9.7000000000000003E-2</v>
      </c>
      <c r="G288" s="2">
        <v>4.1630000000000003</v>
      </c>
      <c r="H288" s="2">
        <v>0</v>
      </c>
      <c r="I288" s="2">
        <v>-13.346</v>
      </c>
      <c r="J288" s="2">
        <v>80.087999999999994</v>
      </c>
      <c r="K288" s="2">
        <v>5.0350000000000001</v>
      </c>
      <c r="L288" s="2">
        <v>126.218</v>
      </c>
    </row>
    <row r="289" spans="1:12" x14ac:dyDescent="0.25">
      <c r="A289" s="2" t="str">
        <f>Esterhazy!A289</f>
        <v xml:space="preserve">  2023/01/12 20:00:00</v>
      </c>
      <c r="B289" s="2">
        <v>3.4460000000000002</v>
      </c>
      <c r="C289" s="2">
        <v>0.34799999999999998</v>
      </c>
      <c r="D289" s="2">
        <v>4.6100000000000003</v>
      </c>
      <c r="E289" s="2">
        <v>4.9569999999999999</v>
      </c>
      <c r="F289" s="2">
        <v>4.8000000000000001E-2</v>
      </c>
      <c r="G289" s="2">
        <v>3.9049999999999998</v>
      </c>
      <c r="H289" s="2">
        <v>0</v>
      </c>
      <c r="I289" s="2">
        <v>-13.3</v>
      </c>
      <c r="J289" s="2">
        <v>79.637</v>
      </c>
      <c r="K289" s="2">
        <v>4.0540000000000003</v>
      </c>
      <c r="L289" s="2">
        <v>123.473</v>
      </c>
    </row>
    <row r="290" spans="1:12" x14ac:dyDescent="0.25">
      <c r="A290" s="2" t="str">
        <f>Esterhazy!A290</f>
        <v xml:space="preserve">  2023/01/12 21:00:00</v>
      </c>
      <c r="B290" s="2" t="s">
        <v>27</v>
      </c>
      <c r="C290" s="2" t="s">
        <v>27</v>
      </c>
      <c r="D290" s="2" t="s">
        <v>27</v>
      </c>
      <c r="E290" s="2" t="s">
        <v>27</v>
      </c>
      <c r="F290" s="2" t="s">
        <v>27</v>
      </c>
      <c r="G290" s="2">
        <v>5.0919999999999996</v>
      </c>
      <c r="H290" s="2">
        <v>0</v>
      </c>
      <c r="I290" s="2">
        <v>-15.257999999999999</v>
      </c>
      <c r="J290" s="2">
        <v>78.435000000000002</v>
      </c>
      <c r="K290" s="2">
        <v>2.9510000000000001</v>
      </c>
      <c r="L290" s="2">
        <v>100.07299999999999</v>
      </c>
    </row>
    <row r="291" spans="1:12" x14ac:dyDescent="0.25">
      <c r="A291" s="2" t="str">
        <f>Esterhazy!A291</f>
        <v xml:space="preserve">  2023/01/12 22:00:00</v>
      </c>
      <c r="B291" s="2">
        <v>1.5620000000000001</v>
      </c>
      <c r="C291" s="2">
        <v>0.28199999999999997</v>
      </c>
      <c r="D291" s="2">
        <v>3.2490000000000001</v>
      </c>
      <c r="E291" s="2">
        <v>3.5310000000000001</v>
      </c>
      <c r="F291" s="2">
        <v>-8.0000000000000002E-3</v>
      </c>
      <c r="G291" s="2">
        <v>4.9080000000000004</v>
      </c>
      <c r="H291" s="2">
        <v>0</v>
      </c>
      <c r="I291" s="2">
        <v>-15.576000000000001</v>
      </c>
      <c r="J291" s="2">
        <v>78.721999999999994</v>
      </c>
      <c r="K291" s="2">
        <v>3.0619999999999998</v>
      </c>
      <c r="L291" s="2">
        <v>96.635000000000005</v>
      </c>
    </row>
    <row r="292" spans="1:12" x14ac:dyDescent="0.25">
      <c r="A292" s="2" t="str">
        <f>Esterhazy!A292</f>
        <v xml:space="preserve">  2023/01/12 23:00:00</v>
      </c>
      <c r="B292" s="2">
        <v>0.89200000000000002</v>
      </c>
      <c r="C292" s="2">
        <v>6.0999999999999999E-2</v>
      </c>
      <c r="D292" s="2">
        <v>2.4420000000000002</v>
      </c>
      <c r="E292" s="2">
        <v>2.504</v>
      </c>
      <c r="F292" s="2">
        <v>-0.17599999999999999</v>
      </c>
      <c r="G292" s="2">
        <v>4.79</v>
      </c>
      <c r="H292" s="2">
        <v>0</v>
      </c>
      <c r="I292" s="2">
        <v>-15.38</v>
      </c>
      <c r="J292" s="2">
        <v>78.870999999999995</v>
      </c>
      <c r="K292" s="2">
        <v>2.8530000000000002</v>
      </c>
      <c r="L292" s="2">
        <v>99.453999999999994</v>
      </c>
    </row>
    <row r="293" spans="1:12" x14ac:dyDescent="0.25">
      <c r="A293" s="2" t="str">
        <f>Esterhazy!A293</f>
        <v xml:space="preserve">  2023/01/13 00:00:00</v>
      </c>
      <c r="B293" s="2">
        <v>0.88600000000000001</v>
      </c>
      <c r="C293" s="2">
        <v>9.4E-2</v>
      </c>
      <c r="D293" s="2">
        <v>2.3340000000000001</v>
      </c>
      <c r="E293" s="2">
        <v>2.427</v>
      </c>
      <c r="F293" s="2">
        <v>-0.10299999999999999</v>
      </c>
      <c r="G293" s="2">
        <v>6.4889999999999999</v>
      </c>
      <c r="H293" s="2">
        <v>0</v>
      </c>
      <c r="I293" s="2">
        <v>-15.167</v>
      </c>
      <c r="J293" s="2">
        <v>78.924000000000007</v>
      </c>
      <c r="K293" s="2">
        <v>3.3410000000000002</v>
      </c>
      <c r="L293" s="2">
        <v>100.20699999999999</v>
      </c>
    </row>
    <row r="294" spans="1:12" x14ac:dyDescent="0.25">
      <c r="A294" s="2" t="str">
        <f>Esterhazy!A294</f>
        <v xml:space="preserve">  2023/01/13 01:00:00</v>
      </c>
      <c r="B294" s="2">
        <v>0.89600000000000002</v>
      </c>
      <c r="C294" s="2">
        <v>-5.0000000000000001E-3</v>
      </c>
      <c r="D294" s="2">
        <v>2.4929999999999999</v>
      </c>
      <c r="E294" s="2">
        <v>2.488</v>
      </c>
      <c r="F294" s="2">
        <v>-7.1999999999999995E-2</v>
      </c>
      <c r="G294" s="2">
        <v>10.742000000000001</v>
      </c>
      <c r="H294" s="2">
        <v>0</v>
      </c>
      <c r="I294" s="2">
        <v>-15.05</v>
      </c>
      <c r="J294" s="2">
        <v>78.938000000000002</v>
      </c>
      <c r="K294" s="2">
        <v>3.6680000000000001</v>
      </c>
      <c r="L294" s="2">
        <v>102.08199999999999</v>
      </c>
    </row>
    <row r="295" spans="1:12" x14ac:dyDescent="0.25">
      <c r="A295" s="2" t="str">
        <f>Esterhazy!A295</f>
        <v xml:space="preserve">  2023/01/13 02:00:00</v>
      </c>
      <c r="B295" s="2">
        <v>0.876</v>
      </c>
      <c r="C295" s="2">
        <v>-2.1999999999999999E-2</v>
      </c>
      <c r="D295" s="2">
        <v>2.9390000000000001</v>
      </c>
      <c r="E295" s="2">
        <v>2.9180000000000001</v>
      </c>
      <c r="F295" s="2">
        <v>-0.14299999999999999</v>
      </c>
      <c r="G295" s="2">
        <v>13.468</v>
      </c>
      <c r="H295" s="2">
        <v>0</v>
      </c>
      <c r="I295" s="2">
        <v>-15.294</v>
      </c>
      <c r="J295" s="2">
        <v>78.710999999999999</v>
      </c>
      <c r="K295" s="2">
        <v>3.9990000000000001</v>
      </c>
      <c r="L295" s="2">
        <v>110.807</v>
      </c>
    </row>
    <row r="296" spans="1:12" x14ac:dyDescent="0.25">
      <c r="A296" s="2" t="str">
        <f>Esterhazy!A296</f>
        <v xml:space="preserve">  2023/01/13 03:00:00</v>
      </c>
      <c r="B296" s="2">
        <v>0.876</v>
      </c>
      <c r="C296" s="2">
        <v>-3.3000000000000002E-2</v>
      </c>
      <c r="D296" s="2">
        <v>3.09</v>
      </c>
      <c r="E296" s="2">
        <v>3.0569999999999999</v>
      </c>
      <c r="F296" s="2">
        <v>-0.125</v>
      </c>
      <c r="G296" s="2">
        <v>15.903</v>
      </c>
      <c r="H296" s="2">
        <v>0</v>
      </c>
      <c r="I296" s="2">
        <v>-15.69</v>
      </c>
      <c r="J296" s="2">
        <v>78.427999999999997</v>
      </c>
      <c r="K296" s="2">
        <v>3.7</v>
      </c>
      <c r="L296" s="2">
        <v>115.54600000000001</v>
      </c>
    </row>
    <row r="297" spans="1:12" x14ac:dyDescent="0.25">
      <c r="A297" s="2" t="str">
        <f>Esterhazy!A297</f>
        <v xml:space="preserve">  2023/01/13 04:00:00</v>
      </c>
      <c r="B297" s="2">
        <v>0.432</v>
      </c>
      <c r="C297" s="2">
        <v>-8.1000000000000003E-2</v>
      </c>
      <c r="D297" s="2">
        <v>3.28</v>
      </c>
      <c r="E297" s="2">
        <v>3.1989999999999998</v>
      </c>
      <c r="F297" s="2">
        <v>0.04</v>
      </c>
      <c r="G297" s="2">
        <v>17.137</v>
      </c>
      <c r="H297" s="2">
        <v>0</v>
      </c>
      <c r="I297" s="2">
        <v>-15.711</v>
      </c>
      <c r="J297" s="2">
        <v>78.599000000000004</v>
      </c>
      <c r="K297" s="2">
        <v>4.1740000000000004</v>
      </c>
      <c r="L297" s="2">
        <v>114.039</v>
      </c>
    </row>
    <row r="298" spans="1:12" x14ac:dyDescent="0.25">
      <c r="A298" s="2" t="str">
        <f>Esterhazy!A298</f>
        <v xml:space="preserve">  2023/01/13 05:00:00</v>
      </c>
      <c r="B298" s="2">
        <v>0.752</v>
      </c>
      <c r="C298" s="2">
        <v>-5.7000000000000002E-2</v>
      </c>
      <c r="D298" s="2">
        <v>3.1720000000000002</v>
      </c>
      <c r="E298" s="2">
        <v>3.1139999999999999</v>
      </c>
      <c r="F298" s="2">
        <v>-0.13200000000000001</v>
      </c>
      <c r="G298" s="2">
        <v>15.212999999999999</v>
      </c>
      <c r="H298" s="2">
        <v>0</v>
      </c>
      <c r="I298" s="2">
        <v>-15.523999999999999</v>
      </c>
      <c r="J298" s="2">
        <v>78.643000000000001</v>
      </c>
      <c r="K298" s="2">
        <v>4.3310000000000004</v>
      </c>
      <c r="L298" s="2">
        <v>122.024</v>
      </c>
    </row>
    <row r="299" spans="1:12" x14ac:dyDescent="0.25">
      <c r="A299" s="2" t="str">
        <f>Esterhazy!A299</f>
        <v xml:space="preserve">  2023/01/13 06:00:00</v>
      </c>
      <c r="B299" s="2">
        <v>1.028</v>
      </c>
      <c r="C299" s="2">
        <v>-1.4999999999999999E-2</v>
      </c>
      <c r="D299" s="2">
        <v>3.0939999999999999</v>
      </c>
      <c r="E299" s="2">
        <v>3.0779999999999998</v>
      </c>
      <c r="F299" s="2">
        <v>0.03</v>
      </c>
      <c r="G299" s="2">
        <v>14.23</v>
      </c>
      <c r="H299" s="2">
        <v>0</v>
      </c>
      <c r="I299" s="2">
        <v>-15.303000000000001</v>
      </c>
      <c r="J299" s="2">
        <v>78.822000000000003</v>
      </c>
      <c r="K299" s="2">
        <v>4.7279999999999998</v>
      </c>
      <c r="L299" s="2">
        <v>127.446</v>
      </c>
    </row>
    <row r="300" spans="1:12" x14ac:dyDescent="0.25">
      <c r="A300" s="2" t="str">
        <f>Esterhazy!A300</f>
        <v xml:space="preserve">  2023/01/13 07:00:00</v>
      </c>
      <c r="B300" s="2">
        <v>1.4590000000000001</v>
      </c>
      <c r="C300" s="2">
        <v>0.184</v>
      </c>
      <c r="D300" s="2">
        <v>3.4990000000000001</v>
      </c>
      <c r="E300" s="2">
        <v>3.6829999999999998</v>
      </c>
      <c r="F300" s="2">
        <v>-1.4999999999999999E-2</v>
      </c>
      <c r="G300" s="2">
        <v>12.571</v>
      </c>
      <c r="H300" s="2">
        <v>0</v>
      </c>
      <c r="I300" s="2">
        <v>-15.068</v>
      </c>
      <c r="J300" s="2">
        <v>78.846999999999994</v>
      </c>
      <c r="K300" s="2">
        <v>4.6070000000000002</v>
      </c>
      <c r="L300" s="2">
        <v>127.36499999999999</v>
      </c>
    </row>
    <row r="301" spans="1:12" x14ac:dyDescent="0.25">
      <c r="A301" s="2" t="str">
        <f>Esterhazy!A301</f>
        <v xml:space="preserve">  2023/01/13 08:00:00</v>
      </c>
      <c r="B301" s="2">
        <v>3.2559999999999998</v>
      </c>
      <c r="C301" s="2">
        <v>0.32600000000000001</v>
      </c>
      <c r="D301" s="2">
        <v>6.5510000000000002</v>
      </c>
      <c r="E301" s="2">
        <v>6.875</v>
      </c>
      <c r="F301" s="2">
        <v>4.7E-2</v>
      </c>
      <c r="G301" s="2">
        <v>11.818</v>
      </c>
      <c r="H301" s="2">
        <v>0</v>
      </c>
      <c r="I301" s="2">
        <v>-14.672000000000001</v>
      </c>
      <c r="J301" s="2">
        <v>79.275999999999996</v>
      </c>
      <c r="K301" s="2">
        <v>4.5650000000000004</v>
      </c>
      <c r="L301" s="2">
        <v>127.646</v>
      </c>
    </row>
    <row r="302" spans="1:12" x14ac:dyDescent="0.25">
      <c r="A302" s="2" t="str">
        <f>Esterhazy!A302</f>
        <v xml:space="preserve">  2023/01/13 09:00:00</v>
      </c>
      <c r="B302" s="2">
        <v>6.71</v>
      </c>
      <c r="C302" s="2">
        <v>0.93400000000000005</v>
      </c>
      <c r="D302" s="2">
        <v>9.1920000000000002</v>
      </c>
      <c r="E302" s="2">
        <v>10.124000000000001</v>
      </c>
      <c r="F302" s="2">
        <v>0.249</v>
      </c>
      <c r="G302" s="2">
        <v>10.728999999999999</v>
      </c>
      <c r="H302" s="2">
        <v>0</v>
      </c>
      <c r="I302" s="2">
        <v>-14.086</v>
      </c>
      <c r="J302" s="2">
        <v>79.316000000000003</v>
      </c>
      <c r="K302" s="2">
        <v>4.3049999999999997</v>
      </c>
      <c r="L302" s="2">
        <v>125.739</v>
      </c>
    </row>
    <row r="303" spans="1:12" x14ac:dyDescent="0.25">
      <c r="A303" s="2" t="str">
        <f>Esterhazy!A303</f>
        <v xml:space="preserve">  2023/01/13 10:00:00</v>
      </c>
      <c r="B303" s="2">
        <v>4.58</v>
      </c>
      <c r="C303" s="2">
        <v>1.2410000000000001</v>
      </c>
      <c r="D303" s="2">
        <v>4.4109999999999996</v>
      </c>
      <c r="E303" s="2">
        <v>5.6520000000000001</v>
      </c>
      <c r="F303" s="2">
        <v>8.2000000000000003E-2</v>
      </c>
      <c r="G303" s="2">
        <v>10.920999999999999</v>
      </c>
      <c r="H303" s="2">
        <v>0</v>
      </c>
      <c r="I303" s="2">
        <v>-14.242000000000001</v>
      </c>
      <c r="J303" s="2">
        <v>78.935000000000002</v>
      </c>
      <c r="K303" s="2">
        <v>3.738</v>
      </c>
      <c r="L303" s="2">
        <v>120.23099999999999</v>
      </c>
    </row>
    <row r="304" spans="1:12" x14ac:dyDescent="0.25">
      <c r="A304" s="2" t="str">
        <f>Esterhazy!A304</f>
        <v xml:space="preserve">  2023/01/13 11:00:00</v>
      </c>
      <c r="B304" s="2">
        <v>2.2440000000000002</v>
      </c>
      <c r="C304" s="2">
        <v>2.5139999999999998</v>
      </c>
      <c r="D304" s="2">
        <v>3.7850000000000001</v>
      </c>
      <c r="E304" s="2">
        <v>6.2949999999999999</v>
      </c>
      <c r="F304" s="2">
        <v>0.28899999999999998</v>
      </c>
      <c r="G304" s="2">
        <v>8.4969999999999999</v>
      </c>
      <c r="H304" s="2">
        <v>0</v>
      </c>
      <c r="I304" s="2">
        <v>-12.084</v>
      </c>
      <c r="J304" s="2">
        <v>80.468999999999994</v>
      </c>
      <c r="K304" s="2">
        <v>4.2370000000000001</v>
      </c>
      <c r="L304" s="2">
        <v>132.624</v>
      </c>
    </row>
    <row r="305" spans="1:12" x14ac:dyDescent="0.25">
      <c r="A305" s="2" t="str">
        <f>Esterhazy!A305</f>
        <v xml:space="preserve">  2023/01/13 12:00:00</v>
      </c>
      <c r="B305" s="2">
        <v>1.361</v>
      </c>
      <c r="C305" s="2">
        <v>2.972</v>
      </c>
      <c r="D305" s="2">
        <v>3.7210000000000001</v>
      </c>
      <c r="E305" s="2">
        <v>6.69</v>
      </c>
      <c r="F305" s="2">
        <v>0.20100000000000001</v>
      </c>
      <c r="G305" s="2">
        <v>7.4790000000000001</v>
      </c>
      <c r="H305" s="2">
        <v>0</v>
      </c>
      <c r="I305" s="2">
        <v>-10.654999999999999</v>
      </c>
      <c r="J305" s="2">
        <v>80.956999999999994</v>
      </c>
      <c r="K305" s="2">
        <v>3.56</v>
      </c>
      <c r="L305" s="2">
        <v>130.00800000000001</v>
      </c>
    </row>
    <row r="306" spans="1:12" x14ac:dyDescent="0.25">
      <c r="A306" s="2" t="str">
        <f>Esterhazy!A306</f>
        <v xml:space="preserve">  2023/01/13 13:00:00</v>
      </c>
      <c r="B306" s="2">
        <v>2.302</v>
      </c>
      <c r="C306" s="2">
        <v>4.7759999999999998</v>
      </c>
      <c r="D306" s="2">
        <v>4.6859999999999999</v>
      </c>
      <c r="E306" s="2">
        <v>9.4570000000000007</v>
      </c>
      <c r="F306" s="2">
        <v>0.30199999999999999</v>
      </c>
      <c r="G306" s="2">
        <v>6.5670000000000002</v>
      </c>
      <c r="H306" s="2">
        <v>0</v>
      </c>
      <c r="I306" s="2">
        <v>-9.2629999999999999</v>
      </c>
      <c r="J306" s="2">
        <v>81.594999999999999</v>
      </c>
      <c r="K306" s="2">
        <v>3.1869999999999998</v>
      </c>
      <c r="L306" s="2">
        <v>125.55200000000001</v>
      </c>
    </row>
    <row r="307" spans="1:12" x14ac:dyDescent="0.25">
      <c r="A307" s="2" t="str">
        <f>Esterhazy!A307</f>
        <v xml:space="preserve">  2023/01/13 14:00:00</v>
      </c>
      <c r="B307" s="2">
        <v>5.0970000000000004</v>
      </c>
      <c r="C307" s="2">
        <v>6.08</v>
      </c>
      <c r="D307" s="2">
        <v>6.484</v>
      </c>
      <c r="E307" s="2">
        <v>12.557</v>
      </c>
      <c r="F307" s="2">
        <v>0.248</v>
      </c>
      <c r="G307" s="2">
        <v>6.0359999999999996</v>
      </c>
      <c r="H307" s="2">
        <v>0</v>
      </c>
      <c r="I307" s="2">
        <v>-8.4689999999999994</v>
      </c>
      <c r="J307" s="2">
        <v>82.09</v>
      </c>
      <c r="K307" s="2">
        <v>3.27</v>
      </c>
      <c r="L307" s="2">
        <v>126.64100000000001</v>
      </c>
    </row>
    <row r="308" spans="1:12" x14ac:dyDescent="0.25">
      <c r="A308" s="2" t="str">
        <f>Esterhazy!A308</f>
        <v xml:space="preserve">  2023/01/13 15:00:00</v>
      </c>
      <c r="B308" s="2">
        <v>4.641</v>
      </c>
      <c r="C308" s="2">
        <v>4.88</v>
      </c>
      <c r="D308" s="2">
        <v>6.218</v>
      </c>
      <c r="E308" s="2">
        <v>11.092000000000001</v>
      </c>
      <c r="F308" s="2">
        <v>0.35699999999999998</v>
      </c>
      <c r="G308" s="2">
        <v>5.5019999999999998</v>
      </c>
      <c r="H308" s="2">
        <v>0</v>
      </c>
      <c r="I308" s="2">
        <v>-7.3150000000000004</v>
      </c>
      <c r="J308" s="2">
        <v>82.945999999999998</v>
      </c>
      <c r="K308" s="2">
        <v>3.125</v>
      </c>
      <c r="L308" s="2">
        <v>126.453</v>
      </c>
    </row>
    <row r="309" spans="1:12" x14ac:dyDescent="0.25">
      <c r="A309" s="2" t="str">
        <f>Esterhazy!A309</f>
        <v xml:space="preserve">  2023/01/13 16:00:00</v>
      </c>
      <c r="B309" s="2">
        <v>3.141</v>
      </c>
      <c r="C309" s="2">
        <v>4.4880000000000004</v>
      </c>
      <c r="D309" s="2">
        <v>7.04</v>
      </c>
      <c r="E309" s="2">
        <v>11.523999999999999</v>
      </c>
      <c r="F309" s="2">
        <v>0.51600000000000001</v>
      </c>
      <c r="G309" s="2">
        <v>5.2670000000000003</v>
      </c>
      <c r="H309" s="2">
        <v>0</v>
      </c>
      <c r="I309" s="2">
        <v>-6.601</v>
      </c>
      <c r="J309" s="2">
        <v>83.394000000000005</v>
      </c>
      <c r="K309" s="2">
        <v>2.9689999999999999</v>
      </c>
      <c r="L309" s="2">
        <v>133.82599999999999</v>
      </c>
    </row>
    <row r="310" spans="1:12" x14ac:dyDescent="0.25">
      <c r="A310" s="2" t="str">
        <f>Esterhazy!A310</f>
        <v xml:space="preserve">  2023/01/13 17:00:00</v>
      </c>
      <c r="B310" s="2">
        <v>0.89600000000000002</v>
      </c>
      <c r="C310" s="2">
        <v>2.0369999999999999</v>
      </c>
      <c r="D310" s="2">
        <v>5.9969999999999999</v>
      </c>
      <c r="E310" s="2">
        <v>8.0310000000000006</v>
      </c>
      <c r="F310" s="2">
        <v>0.52200000000000002</v>
      </c>
      <c r="G310" s="2">
        <v>4.1929999999999996</v>
      </c>
      <c r="H310" s="2">
        <v>0</v>
      </c>
      <c r="I310" s="2">
        <v>-5.2960000000000003</v>
      </c>
      <c r="J310" s="2">
        <v>84.620999999999995</v>
      </c>
      <c r="K310" s="2">
        <v>2.351</v>
      </c>
      <c r="L310" s="2">
        <v>131.833</v>
      </c>
    </row>
    <row r="311" spans="1:12" x14ac:dyDescent="0.25">
      <c r="A311" s="2" t="str">
        <f>Esterhazy!A311</f>
        <v xml:space="preserve">  2023/01/13 18:00:00</v>
      </c>
      <c r="B311" s="2">
        <v>0.82099999999999995</v>
      </c>
      <c r="C311" s="2">
        <v>1.0429999999999999</v>
      </c>
      <c r="D311" s="2">
        <v>9.9239999999999995</v>
      </c>
      <c r="E311" s="2">
        <v>10.964</v>
      </c>
      <c r="F311" s="2">
        <v>0.67200000000000004</v>
      </c>
      <c r="G311" s="2">
        <v>5.5259999999999998</v>
      </c>
      <c r="H311" s="2">
        <v>0</v>
      </c>
      <c r="I311" s="2">
        <v>-5.7130000000000001</v>
      </c>
      <c r="J311" s="2">
        <v>83.994</v>
      </c>
      <c r="K311" s="2">
        <v>1.7230000000000001</v>
      </c>
      <c r="L311" s="2">
        <v>101.961</v>
      </c>
    </row>
    <row r="312" spans="1:12" x14ac:dyDescent="0.25">
      <c r="A312" s="2" t="str">
        <f>Esterhazy!A312</f>
        <v xml:space="preserve">  2023/01/13 19:00:00</v>
      </c>
      <c r="B312" s="2">
        <v>0.39100000000000001</v>
      </c>
      <c r="C312" s="2">
        <v>0.68400000000000005</v>
      </c>
      <c r="D312" s="2">
        <v>7.51</v>
      </c>
      <c r="E312" s="2">
        <v>8.1910000000000007</v>
      </c>
      <c r="F312" s="2">
        <v>0.54700000000000004</v>
      </c>
      <c r="G312" s="2">
        <v>5.5289999999999999</v>
      </c>
      <c r="H312" s="2">
        <v>0</v>
      </c>
      <c r="I312" s="2">
        <v>-6.67</v>
      </c>
      <c r="J312" s="2">
        <v>84.135000000000005</v>
      </c>
      <c r="K312" s="2">
        <v>1.5309999999999999</v>
      </c>
      <c r="L312" s="2">
        <v>122.56399999999999</v>
      </c>
    </row>
    <row r="313" spans="1:12" x14ac:dyDescent="0.25">
      <c r="A313" s="2" t="str">
        <f>Esterhazy!A313</f>
        <v xml:space="preserve">  2023/01/13 20:00:00</v>
      </c>
      <c r="B313" s="2">
        <v>8.3000000000000004E-2</v>
      </c>
      <c r="C313" s="2">
        <v>0.36899999999999999</v>
      </c>
      <c r="D313" s="2">
        <v>7.2759999999999998</v>
      </c>
      <c r="E313" s="2">
        <v>7.6429999999999998</v>
      </c>
      <c r="F313" s="2">
        <v>0.46200000000000002</v>
      </c>
      <c r="G313" s="2">
        <v>4.9969999999999999</v>
      </c>
      <c r="H313" s="2">
        <v>0</v>
      </c>
      <c r="I313" s="2">
        <v>-7.1710000000000003</v>
      </c>
      <c r="J313" s="2">
        <v>83.968000000000004</v>
      </c>
      <c r="K313" s="2">
        <v>1.3740000000000001</v>
      </c>
      <c r="L313" s="2">
        <v>116.322</v>
      </c>
    </row>
    <row r="314" spans="1:12" x14ac:dyDescent="0.25">
      <c r="A314" s="2" t="str">
        <f>Esterhazy!A314</f>
        <v xml:space="preserve">  2023/01/13 21:00:00</v>
      </c>
      <c r="B314" s="2" t="s">
        <v>27</v>
      </c>
      <c r="C314" s="2" t="s">
        <v>27</v>
      </c>
      <c r="D314" s="2" t="s">
        <v>27</v>
      </c>
      <c r="E314" s="2" t="s">
        <v>27</v>
      </c>
      <c r="F314" s="2" t="s">
        <v>27</v>
      </c>
      <c r="G314" s="2">
        <v>4.8609999999999998</v>
      </c>
      <c r="H314" s="2">
        <v>0</v>
      </c>
      <c r="I314" s="2">
        <v>-7.8470000000000004</v>
      </c>
      <c r="J314" s="2">
        <v>83.385000000000005</v>
      </c>
      <c r="K314" s="2">
        <v>1.3120000000000001</v>
      </c>
      <c r="L314" s="2">
        <v>114.866</v>
      </c>
    </row>
    <row r="315" spans="1:12" x14ac:dyDescent="0.25">
      <c r="A315" s="2" t="str">
        <f>Esterhazy!A315</f>
        <v xml:space="preserve">  2023/01/13 22:00:00</v>
      </c>
      <c r="B315" s="2">
        <v>-0.02</v>
      </c>
      <c r="C315" s="2">
        <v>7.5999999999999998E-2</v>
      </c>
      <c r="D315" s="2">
        <v>3.1549999999999998</v>
      </c>
      <c r="E315" s="2">
        <v>3.2309999999999999</v>
      </c>
      <c r="F315" s="2">
        <v>0.65400000000000003</v>
      </c>
      <c r="G315" s="2">
        <v>4.0650000000000004</v>
      </c>
      <c r="H315" s="2">
        <v>0</v>
      </c>
      <c r="I315" s="2">
        <v>-7.0469999999999997</v>
      </c>
      <c r="J315" s="2">
        <v>84.308000000000007</v>
      </c>
      <c r="K315" s="2">
        <v>1.3859999999999999</v>
      </c>
      <c r="L315" s="2">
        <v>134.309</v>
      </c>
    </row>
    <row r="316" spans="1:12" x14ac:dyDescent="0.25">
      <c r="A316" s="2" t="str">
        <f>Esterhazy!A316</f>
        <v xml:space="preserve">  2023/01/13 23:00:00</v>
      </c>
      <c r="B316" s="2">
        <v>-8.1000000000000003E-2</v>
      </c>
      <c r="C316" s="2">
        <v>8.1000000000000003E-2</v>
      </c>
      <c r="D316" s="2">
        <v>1.5780000000000001</v>
      </c>
      <c r="E316" s="2">
        <v>1.6579999999999999</v>
      </c>
      <c r="F316" s="2">
        <v>0.39900000000000002</v>
      </c>
      <c r="G316" s="2">
        <v>2.5190000000000001</v>
      </c>
      <c r="H316" s="2">
        <v>0</v>
      </c>
      <c r="I316" s="2">
        <v>-6.5350000000000001</v>
      </c>
      <c r="J316" s="2">
        <v>84.478999999999999</v>
      </c>
      <c r="K316" s="2">
        <v>1.341</v>
      </c>
      <c r="L316" s="2">
        <v>163.55699999999999</v>
      </c>
    </row>
    <row r="317" spans="1:12" x14ac:dyDescent="0.25">
      <c r="A317" s="2" t="str">
        <f>Esterhazy!A317</f>
        <v xml:space="preserve">  2023/01/14 00:00:00</v>
      </c>
      <c r="B317" s="2">
        <v>0.25800000000000001</v>
      </c>
      <c r="C317" s="2">
        <v>-2.5999999999999999E-2</v>
      </c>
      <c r="D317" s="2">
        <v>1.028</v>
      </c>
      <c r="E317" s="2">
        <v>1.0029999999999999</v>
      </c>
      <c r="F317" s="2">
        <v>0.14899999999999999</v>
      </c>
      <c r="G317" s="2">
        <v>1.831</v>
      </c>
      <c r="H317" s="2">
        <v>0</v>
      </c>
      <c r="I317" s="2">
        <v>-6.2050000000000001</v>
      </c>
      <c r="J317" s="2">
        <v>84.701999999999998</v>
      </c>
      <c r="K317" s="2">
        <v>0.74199999999999999</v>
      </c>
      <c r="L317" s="2">
        <v>187.886</v>
      </c>
    </row>
    <row r="318" spans="1:12" x14ac:dyDescent="0.25">
      <c r="A318" s="2" t="str">
        <f>Esterhazy!A318</f>
        <v xml:space="preserve">  2023/01/14 01:00:00</v>
      </c>
      <c r="B318" s="2">
        <v>2.5000000000000001E-2</v>
      </c>
      <c r="C318" s="2">
        <v>-5.2999999999999999E-2</v>
      </c>
      <c r="D318" s="2">
        <v>2.2480000000000002</v>
      </c>
      <c r="E318" s="2">
        <v>2.1949999999999998</v>
      </c>
      <c r="F318" s="2">
        <v>0.24299999999999999</v>
      </c>
      <c r="G318" s="2">
        <v>2.6549999999999998</v>
      </c>
      <c r="H318" s="2">
        <v>0</v>
      </c>
      <c r="I318" s="2">
        <v>-7.5579999999999998</v>
      </c>
      <c r="J318" s="2">
        <v>83.203000000000003</v>
      </c>
      <c r="K318" s="2">
        <v>1.117</v>
      </c>
      <c r="L318" s="2">
        <v>95.477999999999994</v>
      </c>
    </row>
    <row r="319" spans="1:12" x14ac:dyDescent="0.25">
      <c r="A319" s="2" t="str">
        <f>Esterhazy!A319</f>
        <v xml:space="preserve">  2023/01/14 02:00:00</v>
      </c>
      <c r="B319" s="2">
        <v>6.4000000000000001E-2</v>
      </c>
      <c r="C319" s="2">
        <v>-7.4999999999999997E-2</v>
      </c>
      <c r="D319" s="2">
        <v>2.1800000000000002</v>
      </c>
      <c r="E319" s="2">
        <v>2.105</v>
      </c>
      <c r="F319" s="2">
        <v>0.34300000000000003</v>
      </c>
      <c r="G319" s="2">
        <v>6.0270000000000001</v>
      </c>
      <c r="H319" s="2">
        <v>0</v>
      </c>
      <c r="I319" s="2">
        <v>-8.8960000000000008</v>
      </c>
      <c r="J319" s="2">
        <v>82.888999999999996</v>
      </c>
      <c r="K319" s="2">
        <v>1.6180000000000001</v>
      </c>
      <c r="L319" s="2">
        <v>116.245</v>
      </c>
    </row>
    <row r="320" spans="1:12" x14ac:dyDescent="0.25">
      <c r="A320" s="2" t="str">
        <f>Esterhazy!A320</f>
        <v xml:space="preserve">  2023/01/14 03:00:00</v>
      </c>
      <c r="B320" s="2">
        <v>0.16700000000000001</v>
      </c>
      <c r="C320" s="2">
        <v>-9.0999999999999998E-2</v>
      </c>
      <c r="D320" s="2">
        <v>2.879</v>
      </c>
      <c r="E320" s="2">
        <v>2.7869999999999999</v>
      </c>
      <c r="F320" s="2">
        <v>0.51</v>
      </c>
      <c r="G320" s="2">
        <v>7.4279999999999999</v>
      </c>
      <c r="H320" s="2">
        <v>0</v>
      </c>
      <c r="I320" s="2">
        <v>-9.0250000000000004</v>
      </c>
      <c r="J320" s="2">
        <v>82.828999999999994</v>
      </c>
      <c r="K320" s="2">
        <v>1.64</v>
      </c>
      <c r="L320" s="2">
        <v>102.574</v>
      </c>
    </row>
    <row r="321" spans="1:12" x14ac:dyDescent="0.25">
      <c r="A321" s="2" t="str">
        <f>Esterhazy!A321</f>
        <v xml:space="preserve">  2023/01/14 04:00:00</v>
      </c>
      <c r="B321" s="2">
        <v>0.20200000000000001</v>
      </c>
      <c r="C321" s="2">
        <v>0.03</v>
      </c>
      <c r="D321" s="2">
        <v>2.4860000000000002</v>
      </c>
      <c r="E321" s="2">
        <v>2.5169999999999999</v>
      </c>
      <c r="F321" s="2">
        <v>0.47</v>
      </c>
      <c r="G321" s="2">
        <v>7.8810000000000002</v>
      </c>
      <c r="H321" s="2">
        <v>0</v>
      </c>
      <c r="I321" s="2">
        <v>-9.1679999999999993</v>
      </c>
      <c r="J321" s="2">
        <v>82.796999999999997</v>
      </c>
      <c r="K321" s="2">
        <v>1.9750000000000001</v>
      </c>
      <c r="L321" s="2">
        <v>101.92</v>
      </c>
    </row>
    <row r="322" spans="1:12" x14ac:dyDescent="0.25">
      <c r="A322" s="2" t="str">
        <f>Esterhazy!A322</f>
        <v xml:space="preserve">  2023/01/14 05:00:00</v>
      </c>
      <c r="B322" s="2">
        <v>0.372</v>
      </c>
      <c r="C322" s="2">
        <v>-2.9000000000000001E-2</v>
      </c>
      <c r="D322" s="2">
        <v>3.3260000000000001</v>
      </c>
      <c r="E322" s="2">
        <v>3.2949999999999999</v>
      </c>
      <c r="F322" s="2">
        <v>0.53400000000000003</v>
      </c>
      <c r="G322" s="2">
        <v>5.7889999999999997</v>
      </c>
      <c r="H322" s="2">
        <v>0</v>
      </c>
      <c r="I322" s="2">
        <v>-8.9390000000000001</v>
      </c>
      <c r="J322" s="2">
        <v>82.884</v>
      </c>
      <c r="K322" s="2">
        <v>2.06</v>
      </c>
      <c r="L322" s="2">
        <v>104.26900000000001</v>
      </c>
    </row>
    <row r="323" spans="1:12" x14ac:dyDescent="0.25">
      <c r="A323" s="2" t="str">
        <f>Esterhazy!A323</f>
        <v xml:space="preserve">  2023/01/14 06:00:00</v>
      </c>
      <c r="B323" s="2">
        <v>0.42599999999999999</v>
      </c>
      <c r="C323" s="2">
        <v>-0.03</v>
      </c>
      <c r="D323" s="2">
        <v>2.363</v>
      </c>
      <c r="E323" s="2">
        <v>2.3330000000000002</v>
      </c>
      <c r="F323" s="2">
        <v>0.50800000000000001</v>
      </c>
      <c r="G323" s="2">
        <v>5.0659999999999998</v>
      </c>
      <c r="H323" s="2">
        <v>0</v>
      </c>
      <c r="I323" s="2">
        <v>-8.0549999999999997</v>
      </c>
      <c r="J323" s="2">
        <v>83.572000000000003</v>
      </c>
      <c r="K323" s="2">
        <v>2.2930000000000001</v>
      </c>
      <c r="L323" s="2">
        <v>104.468</v>
      </c>
    </row>
    <row r="324" spans="1:12" x14ac:dyDescent="0.25">
      <c r="A324" s="2" t="str">
        <f>Esterhazy!A324</f>
        <v xml:space="preserve">  2023/01/14 07:00:00</v>
      </c>
      <c r="B324" s="2">
        <v>0.71299999999999997</v>
      </c>
      <c r="C324" s="2">
        <v>0.156</v>
      </c>
      <c r="D324" s="2">
        <v>6.1310000000000002</v>
      </c>
      <c r="E324" s="2">
        <v>6.2859999999999996</v>
      </c>
      <c r="F324" s="2">
        <v>0.57899999999999996</v>
      </c>
      <c r="G324" s="2">
        <v>5.3929999999999998</v>
      </c>
      <c r="H324" s="2">
        <v>0</v>
      </c>
      <c r="I324" s="2">
        <v>-6.3529999999999998</v>
      </c>
      <c r="J324" s="2">
        <v>84.674999999999997</v>
      </c>
      <c r="K324" s="2">
        <v>3.8109999999999999</v>
      </c>
      <c r="L324" s="2">
        <v>121.968</v>
      </c>
    </row>
    <row r="325" spans="1:12" x14ac:dyDescent="0.25">
      <c r="A325" s="2" t="str">
        <f>Esterhazy!A325</f>
        <v xml:space="preserve">  2023/01/14 08:00:00</v>
      </c>
      <c r="B325" s="2">
        <v>5.3319999999999999</v>
      </c>
      <c r="C325" s="2">
        <v>0.54900000000000004</v>
      </c>
      <c r="D325" s="2">
        <v>8.2210000000000001</v>
      </c>
      <c r="E325" s="2">
        <v>8.7690000000000001</v>
      </c>
      <c r="F325" s="2">
        <v>0.54800000000000004</v>
      </c>
      <c r="G325" s="2">
        <v>5.524</v>
      </c>
      <c r="H325" s="2">
        <v>0</v>
      </c>
      <c r="I325" s="2">
        <v>-5.2510000000000003</v>
      </c>
      <c r="J325" s="2">
        <v>85.132000000000005</v>
      </c>
      <c r="K325" s="2">
        <v>5.9859999999999998</v>
      </c>
      <c r="L325" s="2">
        <v>131.72399999999999</v>
      </c>
    </row>
    <row r="326" spans="1:12" x14ac:dyDescent="0.25">
      <c r="A326" s="2" t="str">
        <f>Esterhazy!A326</f>
        <v xml:space="preserve">  2023/01/14 09:00:00</v>
      </c>
      <c r="B326" s="2">
        <v>1.68</v>
      </c>
      <c r="C326" s="2">
        <v>0.159</v>
      </c>
      <c r="D326" s="2">
        <v>2.5790000000000002</v>
      </c>
      <c r="E326" s="2">
        <v>2.7360000000000002</v>
      </c>
      <c r="F326" s="2">
        <v>0.39700000000000002</v>
      </c>
      <c r="G326" s="2">
        <v>8.4570000000000007</v>
      </c>
      <c r="H326" s="2">
        <v>0</v>
      </c>
      <c r="I326" s="2">
        <v>-5.6379999999999999</v>
      </c>
      <c r="J326" s="2">
        <v>84.784999999999997</v>
      </c>
      <c r="K326" s="2">
        <v>4.8460000000000001</v>
      </c>
      <c r="L326" s="2">
        <v>123.502</v>
      </c>
    </row>
    <row r="327" spans="1:12" x14ac:dyDescent="0.25">
      <c r="A327" s="2" t="str">
        <f>Esterhazy!A327</f>
        <v xml:space="preserve">  2023/01/14 10:00:00</v>
      </c>
      <c r="B327" s="2">
        <v>1.478</v>
      </c>
      <c r="C327" s="2">
        <v>0.374</v>
      </c>
      <c r="D327" s="2">
        <v>2.1669999999999998</v>
      </c>
      <c r="E327" s="2">
        <v>2.5409999999999999</v>
      </c>
      <c r="F327" s="2">
        <v>0.73199999999999998</v>
      </c>
      <c r="G327" s="2">
        <v>10.122</v>
      </c>
      <c r="H327" s="2">
        <v>0</v>
      </c>
      <c r="I327" s="2">
        <v>-5.7069999999999999</v>
      </c>
      <c r="J327" s="2">
        <v>84.733999999999995</v>
      </c>
      <c r="K327" s="2">
        <v>3.7170000000000001</v>
      </c>
      <c r="L327" s="2">
        <v>109.667</v>
      </c>
    </row>
    <row r="328" spans="1:12" x14ac:dyDescent="0.25">
      <c r="A328" s="2" t="str">
        <f>Esterhazy!A328</f>
        <v xml:space="preserve">  2023/01/14 11:00:00</v>
      </c>
      <c r="B328" s="2">
        <v>1.306</v>
      </c>
      <c r="C328" s="2">
        <v>0.71799999999999997</v>
      </c>
      <c r="D328" s="2">
        <v>1.8260000000000001</v>
      </c>
      <c r="E328" s="2">
        <v>2.544</v>
      </c>
      <c r="F328" s="2">
        <v>0.48899999999999999</v>
      </c>
      <c r="G328" s="2">
        <v>8.8710000000000004</v>
      </c>
      <c r="H328" s="2">
        <v>0</v>
      </c>
      <c r="I328" s="2">
        <v>-5.274</v>
      </c>
      <c r="J328" s="2">
        <v>84.959000000000003</v>
      </c>
      <c r="K328" s="2">
        <v>5.0590000000000002</v>
      </c>
      <c r="L328" s="2">
        <v>113.56699999999999</v>
      </c>
    </row>
    <row r="329" spans="1:12" x14ac:dyDescent="0.25">
      <c r="A329" s="2" t="str">
        <f>Esterhazy!A329</f>
        <v xml:space="preserve">  2023/01/14 12:00:00</v>
      </c>
      <c r="B329" s="2">
        <v>0.95799999999999996</v>
      </c>
      <c r="C329" s="2">
        <v>0.68</v>
      </c>
      <c r="D329" s="2">
        <v>1.462</v>
      </c>
      <c r="E329" s="2">
        <v>2.1419999999999999</v>
      </c>
      <c r="F329" s="2">
        <v>0.31</v>
      </c>
      <c r="G329" s="2">
        <v>8.3179999999999996</v>
      </c>
      <c r="H329" s="2">
        <v>0</v>
      </c>
      <c r="I329" s="2">
        <v>-5.5609999999999999</v>
      </c>
      <c r="J329" s="2">
        <v>84.691000000000003</v>
      </c>
      <c r="K329" s="2">
        <v>5.19</v>
      </c>
      <c r="L329" s="2">
        <v>117.011</v>
      </c>
    </row>
    <row r="330" spans="1:12" x14ac:dyDescent="0.25">
      <c r="A330" s="2" t="str">
        <f>Esterhazy!A330</f>
        <v xml:space="preserve">  2023/01/14 13:00:00</v>
      </c>
      <c r="B330" s="2">
        <v>1.0169999999999999</v>
      </c>
      <c r="C330" s="2">
        <v>0.61399999999999999</v>
      </c>
      <c r="D330" s="2">
        <v>1.0309999999999999</v>
      </c>
      <c r="E330" s="2">
        <v>1.6439999999999999</v>
      </c>
      <c r="F330" s="2">
        <v>0.41699999999999998</v>
      </c>
      <c r="G330" s="2">
        <v>8.3949999999999996</v>
      </c>
      <c r="H330" s="2">
        <v>0</v>
      </c>
      <c r="I330" s="2">
        <v>-5.4370000000000003</v>
      </c>
      <c r="J330" s="2">
        <v>84.658000000000001</v>
      </c>
      <c r="K330" s="2">
        <v>6.3390000000000004</v>
      </c>
      <c r="L330" s="2">
        <v>120.501</v>
      </c>
    </row>
    <row r="331" spans="1:12" x14ac:dyDescent="0.25">
      <c r="A331" s="2" t="str">
        <f>Esterhazy!A331</f>
        <v xml:space="preserve">  2023/01/14 14:00:00</v>
      </c>
      <c r="B331" s="2">
        <v>0.92800000000000005</v>
      </c>
      <c r="C331" s="2">
        <v>0.69799999999999995</v>
      </c>
      <c r="D331" s="2">
        <v>1.252</v>
      </c>
      <c r="E331" s="2">
        <v>1.95</v>
      </c>
      <c r="F331" s="2">
        <v>0.11</v>
      </c>
      <c r="G331" s="2">
        <v>8.4719999999999995</v>
      </c>
      <c r="H331" s="2">
        <v>0</v>
      </c>
      <c r="I331" s="2">
        <v>-5.26</v>
      </c>
      <c r="J331" s="2">
        <v>84.733000000000004</v>
      </c>
      <c r="K331" s="2">
        <v>5.0570000000000004</v>
      </c>
      <c r="L331" s="2">
        <v>119.489</v>
      </c>
    </row>
    <row r="332" spans="1:12" x14ac:dyDescent="0.25">
      <c r="A332" s="2" t="str">
        <f>Esterhazy!A332</f>
        <v xml:space="preserve">  2023/01/14 15:00:00</v>
      </c>
      <c r="B332" s="2">
        <v>0.68300000000000005</v>
      </c>
      <c r="C332" s="2">
        <v>0.52100000000000002</v>
      </c>
      <c r="D332" s="2">
        <v>1.51</v>
      </c>
      <c r="E332" s="2">
        <v>2.0289999999999999</v>
      </c>
      <c r="F332" s="2">
        <v>0.39300000000000002</v>
      </c>
      <c r="G332" s="2">
        <v>8.0079999999999991</v>
      </c>
      <c r="H332" s="2">
        <v>0</v>
      </c>
      <c r="I332" s="2">
        <v>-4.9139999999999997</v>
      </c>
      <c r="J332" s="2">
        <v>84.856999999999999</v>
      </c>
      <c r="K332" s="2">
        <v>4.8739999999999997</v>
      </c>
      <c r="L332" s="2">
        <v>125.917</v>
      </c>
    </row>
    <row r="333" spans="1:12" x14ac:dyDescent="0.25">
      <c r="A333" s="2" t="str">
        <f>Esterhazy!A333</f>
        <v xml:space="preserve">  2023/01/14 16:00:00</v>
      </c>
      <c r="B333" s="2">
        <v>2.7759999999999998</v>
      </c>
      <c r="C333" s="2">
        <v>1.7370000000000001</v>
      </c>
      <c r="D333" s="2">
        <v>4.4359999999999999</v>
      </c>
      <c r="E333" s="2">
        <v>6.1710000000000003</v>
      </c>
      <c r="F333" s="2">
        <v>0.38100000000000001</v>
      </c>
      <c r="G333" s="2">
        <v>8.2479999999999993</v>
      </c>
      <c r="H333" s="2">
        <v>7.0000000000000007E-2</v>
      </c>
      <c r="I333" s="2">
        <v>-4.4210000000000003</v>
      </c>
      <c r="J333" s="2">
        <v>85.135000000000005</v>
      </c>
      <c r="K333" s="2">
        <v>4.3810000000000002</v>
      </c>
      <c r="L333" s="2">
        <v>126.678</v>
      </c>
    </row>
    <row r="334" spans="1:12" x14ac:dyDescent="0.25">
      <c r="A334" s="2" t="str">
        <f>Esterhazy!A334</f>
        <v xml:space="preserve">  2023/01/14 17:00:00</v>
      </c>
      <c r="B334" s="2">
        <v>1.8560000000000001</v>
      </c>
      <c r="C334" s="2">
        <v>0.39900000000000002</v>
      </c>
      <c r="D334" s="2">
        <v>2.351</v>
      </c>
      <c r="E334" s="2">
        <v>2.7490000000000001</v>
      </c>
      <c r="F334" s="2">
        <v>0.36599999999999999</v>
      </c>
      <c r="G334" s="2">
        <v>9.0470000000000006</v>
      </c>
      <c r="H334" s="2">
        <v>0</v>
      </c>
      <c r="I334" s="2">
        <v>-4.12</v>
      </c>
      <c r="J334" s="2">
        <v>85.114000000000004</v>
      </c>
      <c r="K334" s="2">
        <v>4.0149999999999997</v>
      </c>
      <c r="L334" s="2">
        <v>123.614</v>
      </c>
    </row>
    <row r="335" spans="1:12" x14ac:dyDescent="0.25">
      <c r="A335" s="2" t="str">
        <f>Esterhazy!A335</f>
        <v xml:space="preserve">  2023/01/14 18:00:00</v>
      </c>
      <c r="B335" s="2">
        <v>3.488</v>
      </c>
      <c r="C335" s="2">
        <v>0.30399999999999999</v>
      </c>
      <c r="D335" s="2">
        <v>5.0999999999999996</v>
      </c>
      <c r="E335" s="2">
        <v>5.4029999999999996</v>
      </c>
      <c r="F335" s="2">
        <v>0.22700000000000001</v>
      </c>
      <c r="G335" s="2">
        <v>9.9350000000000005</v>
      </c>
      <c r="H335" s="2">
        <v>0</v>
      </c>
      <c r="I335" s="2">
        <v>-4.109</v>
      </c>
      <c r="J335" s="2">
        <v>84.488</v>
      </c>
      <c r="K335" s="2">
        <v>3.2240000000000002</v>
      </c>
      <c r="L335" s="2">
        <v>128.82</v>
      </c>
    </row>
    <row r="336" spans="1:12" x14ac:dyDescent="0.25">
      <c r="A336" s="2" t="str">
        <f>Esterhazy!A336</f>
        <v xml:space="preserve">  2023/01/14 19:00:00</v>
      </c>
      <c r="B336" s="2">
        <v>3.927</v>
      </c>
      <c r="C336" s="2">
        <v>0.184</v>
      </c>
      <c r="D336" s="2">
        <v>4.9390000000000001</v>
      </c>
      <c r="E336" s="2">
        <v>5.1230000000000002</v>
      </c>
      <c r="F336" s="2">
        <v>0.307</v>
      </c>
      <c r="G336" s="2">
        <v>10.621</v>
      </c>
      <c r="H336" s="2">
        <v>0</v>
      </c>
      <c r="I336" s="2">
        <v>-4.274</v>
      </c>
      <c r="J336" s="2">
        <v>83.995000000000005</v>
      </c>
      <c r="K336" s="2">
        <v>3.109</v>
      </c>
      <c r="L336" s="2">
        <v>122.31699999999999</v>
      </c>
    </row>
    <row r="337" spans="1:12" x14ac:dyDescent="0.25">
      <c r="A337" s="2" t="str">
        <f>Esterhazy!A337</f>
        <v xml:space="preserve">  2023/01/14 20:00:00</v>
      </c>
      <c r="B337" s="2">
        <v>1.238</v>
      </c>
      <c r="C337" s="2">
        <v>6.5000000000000002E-2</v>
      </c>
      <c r="D337" s="2">
        <v>1.7450000000000001</v>
      </c>
      <c r="E337" s="2">
        <v>1.81</v>
      </c>
      <c r="F337" s="2">
        <v>0.109</v>
      </c>
      <c r="G337" s="2">
        <v>10.019</v>
      </c>
      <c r="H337" s="2">
        <v>0.06</v>
      </c>
      <c r="I337" s="2">
        <v>-4.6790000000000003</v>
      </c>
      <c r="J337" s="2">
        <v>83.807000000000002</v>
      </c>
      <c r="K337" s="2">
        <v>4.7939999999999996</v>
      </c>
      <c r="L337" s="2">
        <v>123.717</v>
      </c>
    </row>
    <row r="338" spans="1:12" x14ac:dyDescent="0.25">
      <c r="A338" s="2" t="str">
        <f>Esterhazy!A338</f>
        <v xml:space="preserve">  2023/01/14 21:00:00</v>
      </c>
      <c r="B338" s="2" t="s">
        <v>27</v>
      </c>
      <c r="C338" s="2" t="s">
        <v>27</v>
      </c>
      <c r="D338" s="2" t="s">
        <v>27</v>
      </c>
      <c r="E338" s="2" t="s">
        <v>27</v>
      </c>
      <c r="F338" s="2" t="s">
        <v>27</v>
      </c>
      <c r="G338" s="2">
        <v>9.66</v>
      </c>
      <c r="H338" s="2">
        <v>0.09</v>
      </c>
      <c r="I338" s="2">
        <v>-4.0720000000000001</v>
      </c>
      <c r="J338" s="2">
        <v>84.912000000000006</v>
      </c>
      <c r="K338" s="2">
        <v>3.637</v>
      </c>
      <c r="L338" s="2">
        <v>124.38200000000001</v>
      </c>
    </row>
    <row r="339" spans="1:12" x14ac:dyDescent="0.25">
      <c r="A339" s="2" t="str">
        <f>Esterhazy!A339</f>
        <v xml:space="preserve">  2023/01/14 22:00:00</v>
      </c>
      <c r="B339" s="2">
        <v>7.2880000000000003</v>
      </c>
      <c r="C339" s="2">
        <v>7.4999999999999997E-2</v>
      </c>
      <c r="D339" s="2">
        <v>4.0970000000000004</v>
      </c>
      <c r="E339" s="2">
        <v>4.1719999999999997</v>
      </c>
      <c r="F339" s="2">
        <v>0.46400000000000002</v>
      </c>
      <c r="G339" s="2">
        <v>8.9640000000000004</v>
      </c>
      <c r="H339" s="2">
        <v>0.01</v>
      </c>
      <c r="I339" s="2">
        <v>-2.8610000000000002</v>
      </c>
      <c r="J339" s="2">
        <v>85.846999999999994</v>
      </c>
      <c r="K339" s="2" t="s">
        <v>416</v>
      </c>
      <c r="L339" s="2" t="s">
        <v>416</v>
      </c>
    </row>
    <row r="340" spans="1:12" x14ac:dyDescent="0.25">
      <c r="A340" s="2" t="str">
        <f>Esterhazy!A340</f>
        <v xml:space="preserve">  2023/01/14 23:00:00</v>
      </c>
      <c r="B340" s="2">
        <v>4.8689999999999998</v>
      </c>
      <c r="C340" s="2">
        <v>9.2999999999999999E-2</v>
      </c>
      <c r="D340" s="2">
        <v>3.1459999999999999</v>
      </c>
      <c r="E340" s="2">
        <v>3.238</v>
      </c>
      <c r="F340" s="2">
        <v>0.315</v>
      </c>
      <c r="G340" s="2">
        <v>8.5090000000000003</v>
      </c>
      <c r="H340" s="2">
        <v>0.01</v>
      </c>
      <c r="I340" s="2">
        <v>-2.258</v>
      </c>
      <c r="J340" s="2">
        <v>85.968000000000004</v>
      </c>
      <c r="K340" s="2" t="s">
        <v>416</v>
      </c>
      <c r="L340" s="2" t="s">
        <v>416</v>
      </c>
    </row>
    <row r="341" spans="1:12" x14ac:dyDescent="0.25">
      <c r="A341" s="2" t="str">
        <f>Esterhazy!A341</f>
        <v xml:space="preserve">  2023/01/15 00:00:00</v>
      </c>
      <c r="B341" s="2">
        <v>2.9169999999999998</v>
      </c>
      <c r="C341" s="2">
        <v>8.2000000000000003E-2</v>
      </c>
      <c r="D341" s="2">
        <v>3.3420000000000001</v>
      </c>
      <c r="E341" s="2">
        <v>3.4239999999999999</v>
      </c>
      <c r="F341" s="2">
        <v>0.33700000000000002</v>
      </c>
      <c r="G341" s="2">
        <v>9.5500000000000007</v>
      </c>
      <c r="H341" s="2">
        <v>0.05</v>
      </c>
      <c r="I341" s="2">
        <v>-1.7290000000000001</v>
      </c>
      <c r="J341" s="2">
        <v>86.394000000000005</v>
      </c>
      <c r="K341" s="2" t="s">
        <v>416</v>
      </c>
      <c r="L341" s="2" t="s">
        <v>416</v>
      </c>
    </row>
    <row r="342" spans="1:12" x14ac:dyDescent="0.25">
      <c r="A342" s="2" t="str">
        <f>Esterhazy!A342</f>
        <v xml:space="preserve">  2023/01/15 01:00:00</v>
      </c>
      <c r="B342" s="2">
        <v>1.9990000000000001</v>
      </c>
      <c r="C342" s="2">
        <v>9.4E-2</v>
      </c>
      <c r="D342" s="2">
        <v>3.6360000000000001</v>
      </c>
      <c r="E342" s="2">
        <v>3.7290000000000001</v>
      </c>
      <c r="F342" s="2">
        <v>0.29199999999999998</v>
      </c>
      <c r="G342" s="2">
        <v>10.911</v>
      </c>
      <c r="H342" s="2">
        <v>0</v>
      </c>
      <c r="I342" s="2">
        <v>-1.6439999999999999</v>
      </c>
      <c r="J342" s="2">
        <v>86.483000000000004</v>
      </c>
      <c r="K342" s="2" t="s">
        <v>416</v>
      </c>
      <c r="L342" s="2" t="s">
        <v>416</v>
      </c>
    </row>
    <row r="343" spans="1:12" x14ac:dyDescent="0.25">
      <c r="A343" s="2" t="str">
        <f>Esterhazy!A343</f>
        <v xml:space="preserve">  2023/01/15 02:00:00</v>
      </c>
      <c r="B343" s="2">
        <v>1.5249999999999999</v>
      </c>
      <c r="C343" s="2">
        <v>8.6999999999999994E-2</v>
      </c>
      <c r="D343" s="2">
        <v>3.718</v>
      </c>
      <c r="E343" s="2">
        <v>3.8029999999999999</v>
      </c>
      <c r="F343" s="2">
        <v>0.504</v>
      </c>
      <c r="G343" s="2">
        <v>11.978</v>
      </c>
      <c r="H343" s="2">
        <v>0</v>
      </c>
      <c r="I343" s="2">
        <v>-2.556</v>
      </c>
      <c r="J343" s="2">
        <v>85.977000000000004</v>
      </c>
      <c r="K343" s="2" t="s">
        <v>416</v>
      </c>
      <c r="L343" s="2" t="s">
        <v>416</v>
      </c>
    </row>
    <row r="344" spans="1:12" x14ac:dyDescent="0.25">
      <c r="A344" s="2" t="str">
        <f>Esterhazy!A344</f>
        <v xml:space="preserve">  2023/01/15 03:00:00</v>
      </c>
      <c r="B344" s="2">
        <v>1.61</v>
      </c>
      <c r="C344" s="2">
        <v>6.3E-2</v>
      </c>
      <c r="D344" s="2">
        <v>3.1930000000000001</v>
      </c>
      <c r="E344" s="2">
        <v>3.254</v>
      </c>
      <c r="F344" s="2">
        <v>0.48199999999999998</v>
      </c>
      <c r="G344" s="2">
        <v>12.510999999999999</v>
      </c>
      <c r="H344" s="2">
        <v>0.05</v>
      </c>
      <c r="I344" s="2">
        <v>-3.1680000000000001</v>
      </c>
      <c r="J344" s="2">
        <v>85.603999999999999</v>
      </c>
      <c r="K344" s="2" t="s">
        <v>416</v>
      </c>
      <c r="L344" s="2" t="s">
        <v>416</v>
      </c>
    </row>
    <row r="345" spans="1:12" x14ac:dyDescent="0.25">
      <c r="A345" s="2" t="str">
        <f>Esterhazy!A345</f>
        <v xml:space="preserve">  2023/01/15 04:00:00</v>
      </c>
      <c r="B345" s="2">
        <v>1.726</v>
      </c>
      <c r="C345" s="2">
        <v>9.0999999999999998E-2</v>
      </c>
      <c r="D345" s="2">
        <v>2.4889999999999999</v>
      </c>
      <c r="E345" s="2">
        <v>2.5790000000000002</v>
      </c>
      <c r="F345" s="2">
        <v>0.60699999999999998</v>
      </c>
      <c r="G345" s="2">
        <v>12.279</v>
      </c>
      <c r="H345" s="2">
        <v>0.01</v>
      </c>
      <c r="I345" s="2">
        <v>-2.7719999999999998</v>
      </c>
      <c r="J345" s="2">
        <v>86.049000000000007</v>
      </c>
      <c r="K345" s="2" t="s">
        <v>416</v>
      </c>
      <c r="L345" s="2" t="s">
        <v>416</v>
      </c>
    </row>
    <row r="346" spans="1:12" x14ac:dyDescent="0.25">
      <c r="A346" s="2" t="str">
        <f>Esterhazy!A346</f>
        <v xml:space="preserve">  2023/01/15 05:00:00</v>
      </c>
      <c r="B346" s="2">
        <v>1.794</v>
      </c>
      <c r="C346" s="2">
        <v>4.1000000000000002E-2</v>
      </c>
      <c r="D346" s="2">
        <v>2.8170000000000002</v>
      </c>
      <c r="E346" s="2">
        <v>2.8559999999999999</v>
      </c>
      <c r="F346" s="2">
        <v>0.53100000000000003</v>
      </c>
      <c r="G346" s="2">
        <v>11.792999999999999</v>
      </c>
      <c r="H346" s="2">
        <v>0</v>
      </c>
      <c r="I346" s="2">
        <v>-2.6110000000000002</v>
      </c>
      <c r="J346" s="2">
        <v>85.984999999999999</v>
      </c>
      <c r="K346" s="2" t="s">
        <v>416</v>
      </c>
      <c r="L346" s="2" t="s">
        <v>416</v>
      </c>
    </row>
    <row r="347" spans="1:12" x14ac:dyDescent="0.25">
      <c r="A347" s="2" t="str">
        <f>Esterhazy!A347</f>
        <v xml:space="preserve">  2023/01/15 06:00:00</v>
      </c>
      <c r="B347" s="2">
        <v>1.7509999999999999</v>
      </c>
      <c r="C347" s="2">
        <v>0.14799999999999999</v>
      </c>
      <c r="D347" s="2">
        <v>3.2229999999999999</v>
      </c>
      <c r="E347" s="2">
        <v>3.3690000000000002</v>
      </c>
      <c r="F347" s="2">
        <v>0.376</v>
      </c>
      <c r="G347" s="2">
        <v>12.79</v>
      </c>
      <c r="H347" s="2">
        <v>0</v>
      </c>
      <c r="I347" s="2">
        <v>-2.589</v>
      </c>
      <c r="J347" s="2">
        <v>86.117999999999995</v>
      </c>
      <c r="K347" s="2" t="s">
        <v>416</v>
      </c>
      <c r="L347" s="2" t="s">
        <v>416</v>
      </c>
    </row>
    <row r="348" spans="1:12" x14ac:dyDescent="0.25">
      <c r="A348" s="2" t="str">
        <f>Esterhazy!A348</f>
        <v xml:space="preserve">  2023/01/15 07:00:00</v>
      </c>
      <c r="B348" s="2">
        <v>0.505</v>
      </c>
      <c r="C348" s="2">
        <v>8.4000000000000005E-2</v>
      </c>
      <c r="D348" s="2">
        <v>3.077</v>
      </c>
      <c r="E348" s="2">
        <v>3.157</v>
      </c>
      <c r="F348" s="2">
        <v>0.37</v>
      </c>
      <c r="G348" s="2">
        <v>18.960999999999999</v>
      </c>
      <c r="H348" s="2">
        <v>0</v>
      </c>
      <c r="I348" s="2">
        <v>-3.7719999999999998</v>
      </c>
      <c r="J348" s="2">
        <v>86.275999999999996</v>
      </c>
      <c r="K348" s="2" t="s">
        <v>416</v>
      </c>
      <c r="L348" s="2" t="s">
        <v>416</v>
      </c>
    </row>
    <row r="349" spans="1:12" x14ac:dyDescent="0.25">
      <c r="A349" s="2" t="str">
        <f>Esterhazy!A349</f>
        <v xml:space="preserve">  2023/01/15 08:00:00</v>
      </c>
      <c r="B349" s="2">
        <v>2.1320000000000001</v>
      </c>
      <c r="C349" s="2">
        <v>0.11600000000000001</v>
      </c>
      <c r="D349" s="2">
        <v>3.3140000000000001</v>
      </c>
      <c r="E349" s="2">
        <v>3.427</v>
      </c>
      <c r="F349" s="2">
        <v>0.253</v>
      </c>
      <c r="G349" s="2">
        <v>19.673999999999999</v>
      </c>
      <c r="H349" s="2">
        <v>0</v>
      </c>
      <c r="I349" s="2">
        <v>-5.4980000000000002</v>
      </c>
      <c r="J349" s="2">
        <v>85.016000000000005</v>
      </c>
      <c r="K349" s="2" t="s">
        <v>416</v>
      </c>
      <c r="L349" s="2" t="s">
        <v>416</v>
      </c>
    </row>
    <row r="350" spans="1:12" x14ac:dyDescent="0.25">
      <c r="A350" s="2" t="str">
        <f>Esterhazy!A350</f>
        <v xml:space="preserve">  2023/01/15 09:00:00</v>
      </c>
      <c r="B350" s="2">
        <v>2.9220000000000002</v>
      </c>
      <c r="C350" s="2">
        <v>0.15</v>
      </c>
      <c r="D350" s="2">
        <v>2.738</v>
      </c>
      <c r="E350" s="2">
        <v>2.8860000000000001</v>
      </c>
      <c r="F350" s="2">
        <v>0.41699999999999998</v>
      </c>
      <c r="G350" s="2">
        <v>13.611000000000001</v>
      </c>
      <c r="H350" s="2">
        <v>0.02</v>
      </c>
      <c r="I350" s="2">
        <v>-6.359</v>
      </c>
      <c r="J350" s="2">
        <v>84.628</v>
      </c>
      <c r="K350" s="2" t="s">
        <v>416</v>
      </c>
      <c r="L350" s="2" t="s">
        <v>416</v>
      </c>
    </row>
    <row r="351" spans="1:12" x14ac:dyDescent="0.25">
      <c r="A351" s="2" t="str">
        <f>Esterhazy!A351</f>
        <v xml:space="preserve">  2023/01/15 10:00:00</v>
      </c>
      <c r="B351" s="2">
        <v>1.0589999999999999</v>
      </c>
      <c r="C351" s="2">
        <v>8.7999999999999995E-2</v>
      </c>
      <c r="D351" s="2">
        <v>1.1890000000000001</v>
      </c>
      <c r="E351" s="2">
        <v>1.2749999999999999</v>
      </c>
      <c r="F351" s="2">
        <v>0.19800000000000001</v>
      </c>
      <c r="G351" s="2">
        <v>10.625999999999999</v>
      </c>
      <c r="H351" s="2">
        <v>0</v>
      </c>
      <c r="I351" s="2">
        <v>-6.76</v>
      </c>
      <c r="J351" s="2">
        <v>84.328000000000003</v>
      </c>
      <c r="K351" s="2" t="s">
        <v>416</v>
      </c>
      <c r="L351" s="2" t="s">
        <v>416</v>
      </c>
    </row>
    <row r="352" spans="1:12" x14ac:dyDescent="0.25">
      <c r="A352" s="2" t="str">
        <f>Esterhazy!A352</f>
        <v xml:space="preserve">  2023/01/15 11:00:00</v>
      </c>
      <c r="B352" s="2">
        <v>0.29699999999999999</v>
      </c>
      <c r="C352" s="2">
        <v>0.189</v>
      </c>
      <c r="D352" s="2">
        <v>0.90200000000000002</v>
      </c>
      <c r="E352" s="2">
        <v>1.089</v>
      </c>
      <c r="F352" s="2">
        <v>0.21099999999999999</v>
      </c>
      <c r="G352" s="2">
        <v>8.73</v>
      </c>
      <c r="H352" s="2">
        <v>0</v>
      </c>
      <c r="I352" s="2">
        <v>-6.8</v>
      </c>
      <c r="J352" s="2">
        <v>84.116</v>
      </c>
      <c r="K352" s="2" t="s">
        <v>416</v>
      </c>
      <c r="L352" s="2" t="s">
        <v>416</v>
      </c>
    </row>
    <row r="353" spans="1:12" x14ac:dyDescent="0.25">
      <c r="A353" s="2" t="str">
        <f>Esterhazy!A353</f>
        <v xml:space="preserve">  2023/01/15 12:00:00</v>
      </c>
      <c r="B353" s="2">
        <v>0.223</v>
      </c>
      <c r="C353" s="2">
        <v>0.30599999999999999</v>
      </c>
      <c r="D353" s="2">
        <v>0.81100000000000005</v>
      </c>
      <c r="E353" s="2">
        <v>1.115</v>
      </c>
      <c r="F353" s="2">
        <v>0.13500000000000001</v>
      </c>
      <c r="G353" s="2">
        <v>7.9370000000000003</v>
      </c>
      <c r="H353" s="2">
        <v>0</v>
      </c>
      <c r="I353" s="2">
        <v>-6.843</v>
      </c>
      <c r="J353" s="2">
        <v>83.866</v>
      </c>
      <c r="K353" s="2" t="s">
        <v>416</v>
      </c>
      <c r="L353" s="2" t="s">
        <v>416</v>
      </c>
    </row>
    <row r="354" spans="1:12" x14ac:dyDescent="0.25">
      <c r="A354" s="2" t="str">
        <f>Esterhazy!A354</f>
        <v xml:space="preserve">  2023/01/15 13:00:00</v>
      </c>
      <c r="B354" s="2">
        <v>0.47099999999999997</v>
      </c>
      <c r="C354" s="2">
        <v>0.27700000000000002</v>
      </c>
      <c r="D354" s="2">
        <v>0.73299999999999998</v>
      </c>
      <c r="E354" s="2">
        <v>1.0069999999999999</v>
      </c>
      <c r="F354" s="2">
        <v>0.158</v>
      </c>
      <c r="G354" s="2">
        <v>5.9889999999999999</v>
      </c>
      <c r="H354" s="2">
        <v>0</v>
      </c>
      <c r="I354" s="2">
        <v>-6.7</v>
      </c>
      <c r="J354" s="2">
        <v>83.858000000000004</v>
      </c>
      <c r="K354" s="2" t="s">
        <v>416</v>
      </c>
      <c r="L354" s="2" t="s">
        <v>416</v>
      </c>
    </row>
    <row r="355" spans="1:12" x14ac:dyDescent="0.25">
      <c r="A355" s="2" t="str">
        <f>Esterhazy!A355</f>
        <v xml:space="preserve">  2023/01/15 14:00:00</v>
      </c>
      <c r="B355" s="2">
        <v>1.768</v>
      </c>
      <c r="C355" s="2">
        <v>0.45300000000000001</v>
      </c>
      <c r="D355" s="2">
        <v>1.1020000000000001</v>
      </c>
      <c r="E355" s="2">
        <v>1.552</v>
      </c>
      <c r="F355" s="2">
        <v>0.29199999999999998</v>
      </c>
      <c r="G355" s="2">
        <v>7.8630000000000004</v>
      </c>
      <c r="H355" s="2">
        <v>0</v>
      </c>
      <c r="I355" s="2">
        <v>-6.5890000000000004</v>
      </c>
      <c r="J355" s="2">
        <v>83.828000000000003</v>
      </c>
      <c r="K355" s="2" t="s">
        <v>416</v>
      </c>
      <c r="L355" s="2" t="s">
        <v>416</v>
      </c>
    </row>
    <row r="356" spans="1:12" x14ac:dyDescent="0.25">
      <c r="A356" s="2" t="str">
        <f>Esterhazy!A356</f>
        <v xml:space="preserve">  2023/01/15 15:00:00</v>
      </c>
      <c r="B356" s="2">
        <v>0.84</v>
      </c>
      <c r="C356" s="2">
        <v>0.16400000000000001</v>
      </c>
      <c r="D356" s="2">
        <v>0.81899999999999995</v>
      </c>
      <c r="E356" s="2">
        <v>0.97899999999999998</v>
      </c>
      <c r="F356" s="2">
        <v>0.10100000000000001</v>
      </c>
      <c r="G356" s="2">
        <v>8.548</v>
      </c>
      <c r="H356" s="2">
        <v>0</v>
      </c>
      <c r="I356" s="2">
        <v>-6.3529999999999998</v>
      </c>
      <c r="J356" s="2">
        <v>83.992000000000004</v>
      </c>
      <c r="K356" s="2" t="s">
        <v>416</v>
      </c>
      <c r="L356" s="2" t="s">
        <v>416</v>
      </c>
    </row>
    <row r="357" spans="1:12" x14ac:dyDescent="0.25">
      <c r="A357" s="2" t="str">
        <f>Esterhazy!A357</f>
        <v xml:space="preserve">  2023/01/15 16:00:00</v>
      </c>
      <c r="B357" s="2">
        <v>0.53200000000000003</v>
      </c>
      <c r="C357" s="2">
        <v>0.153</v>
      </c>
      <c r="D357" s="2">
        <v>0.78900000000000003</v>
      </c>
      <c r="E357" s="2">
        <v>0.94</v>
      </c>
      <c r="F357" s="2">
        <v>1.7999999999999999E-2</v>
      </c>
      <c r="G357" s="2">
        <v>8.6440000000000001</v>
      </c>
      <c r="H357" s="2">
        <v>0</v>
      </c>
      <c r="I357" s="2">
        <v>-6.274</v>
      </c>
      <c r="J357" s="2">
        <v>84.28</v>
      </c>
      <c r="K357" s="2" t="s">
        <v>416</v>
      </c>
      <c r="L357" s="2" t="s">
        <v>416</v>
      </c>
    </row>
    <row r="358" spans="1:12" x14ac:dyDescent="0.25">
      <c r="A358" s="2" t="str">
        <f>Esterhazy!A358</f>
        <v xml:space="preserve">  2023/01/15 17:00:00</v>
      </c>
      <c r="B358" s="2">
        <v>0.21299999999999999</v>
      </c>
      <c r="C358" s="2">
        <v>0.11</v>
      </c>
      <c r="D358" s="2">
        <v>1.1839999999999999</v>
      </c>
      <c r="E358" s="2">
        <v>1.292</v>
      </c>
      <c r="F358" s="2">
        <v>4.5999999999999999E-2</v>
      </c>
      <c r="G358" s="2">
        <v>7.7190000000000003</v>
      </c>
      <c r="H358" s="2">
        <v>0</v>
      </c>
      <c r="I358" s="2">
        <v>-5.9740000000000002</v>
      </c>
      <c r="J358" s="2">
        <v>84.578000000000003</v>
      </c>
      <c r="K358" s="2" t="s">
        <v>416</v>
      </c>
      <c r="L358" s="2" t="s">
        <v>416</v>
      </c>
    </row>
    <row r="359" spans="1:12" x14ac:dyDescent="0.25">
      <c r="A359" s="2" t="str">
        <f>Esterhazy!A359</f>
        <v xml:space="preserve">  2023/01/15 18:00:00</v>
      </c>
      <c r="B359" s="2">
        <v>0.20200000000000001</v>
      </c>
      <c r="C359" s="2">
        <v>3.3000000000000002E-2</v>
      </c>
      <c r="D359" s="2">
        <v>1.3069999999999999</v>
      </c>
      <c r="E359" s="2">
        <v>1.337</v>
      </c>
      <c r="F359" s="2">
        <v>-3.6999999999999998E-2</v>
      </c>
      <c r="G359" s="2">
        <v>6.9720000000000004</v>
      </c>
      <c r="H359" s="2">
        <v>0</v>
      </c>
      <c r="I359" s="2">
        <v>-6.0330000000000004</v>
      </c>
      <c r="J359" s="2">
        <v>84.653999999999996</v>
      </c>
      <c r="K359" s="2" t="s">
        <v>416</v>
      </c>
      <c r="L359" s="2" t="s">
        <v>416</v>
      </c>
    </row>
    <row r="360" spans="1:12" x14ac:dyDescent="0.25">
      <c r="A360" s="2" t="str">
        <f>Esterhazy!A360</f>
        <v xml:space="preserve">  2023/01/15 19:00:00</v>
      </c>
      <c r="B360" s="2">
        <v>0.06</v>
      </c>
      <c r="C360" s="2">
        <v>-1.2999999999999999E-2</v>
      </c>
      <c r="D360" s="2">
        <v>0.94099999999999995</v>
      </c>
      <c r="E360" s="2">
        <v>0.92500000000000004</v>
      </c>
      <c r="F360" s="2">
        <v>0.02</v>
      </c>
      <c r="G360" s="2">
        <v>6.7</v>
      </c>
      <c r="H360" s="2">
        <v>0</v>
      </c>
      <c r="I360" s="2">
        <v>-6.2270000000000003</v>
      </c>
      <c r="J360" s="2">
        <v>84.503</v>
      </c>
      <c r="K360" s="2" t="s">
        <v>416</v>
      </c>
      <c r="L360" s="2" t="s">
        <v>416</v>
      </c>
    </row>
    <row r="361" spans="1:12" x14ac:dyDescent="0.25">
      <c r="A361" s="2" t="str">
        <f>Esterhazy!A361</f>
        <v xml:space="preserve">  2023/01/15 20:00:00</v>
      </c>
      <c r="B361" s="2">
        <v>0.25</v>
      </c>
      <c r="C361" s="2">
        <v>0</v>
      </c>
      <c r="D361" s="2">
        <v>0.73299999999999998</v>
      </c>
      <c r="E361" s="2">
        <v>0.73</v>
      </c>
      <c r="F361" s="2">
        <v>7.4999999999999997E-2</v>
      </c>
      <c r="G361" s="2">
        <v>5.1870000000000003</v>
      </c>
      <c r="H361" s="2">
        <v>0</v>
      </c>
      <c r="I361" s="2">
        <v>-6.6449999999999996</v>
      </c>
      <c r="J361" s="2">
        <v>84.204999999999998</v>
      </c>
      <c r="K361" s="2" t="s">
        <v>416</v>
      </c>
      <c r="L361" s="2" t="s">
        <v>416</v>
      </c>
    </row>
    <row r="362" spans="1:12" x14ac:dyDescent="0.25">
      <c r="A362" s="2" t="str">
        <f>Esterhazy!A362</f>
        <v xml:space="preserve">  2023/01/15 21:00:00</v>
      </c>
      <c r="B362" s="2" t="s">
        <v>27</v>
      </c>
      <c r="C362" s="2" t="s">
        <v>27</v>
      </c>
      <c r="D362" s="2" t="s">
        <v>27</v>
      </c>
      <c r="E362" s="2" t="s">
        <v>27</v>
      </c>
      <c r="F362" s="2" t="s">
        <v>27</v>
      </c>
      <c r="G362" s="2">
        <v>4.6150000000000002</v>
      </c>
      <c r="H362" s="2">
        <v>0</v>
      </c>
      <c r="I362" s="2">
        <v>-6.8479999999999999</v>
      </c>
      <c r="J362" s="2">
        <v>84.147999999999996</v>
      </c>
      <c r="K362" s="2" t="s">
        <v>416</v>
      </c>
      <c r="L362" s="2" t="s">
        <v>416</v>
      </c>
    </row>
    <row r="363" spans="1:12" x14ac:dyDescent="0.25">
      <c r="A363" s="2" t="str">
        <f>Esterhazy!A363</f>
        <v xml:space="preserve">  2023/01/15 22:00:00</v>
      </c>
      <c r="B363" s="2">
        <v>7.0000000000000007E-2</v>
      </c>
      <c r="C363" s="2">
        <v>8.0000000000000002E-3</v>
      </c>
      <c r="D363" s="2">
        <v>0.68700000000000006</v>
      </c>
      <c r="E363" s="2">
        <v>0.69299999999999995</v>
      </c>
      <c r="F363" s="2">
        <v>0.20399999999999999</v>
      </c>
      <c r="G363" s="2">
        <v>3.44</v>
      </c>
      <c r="H363" s="2">
        <v>0</v>
      </c>
      <c r="I363" s="2">
        <v>-6.8810000000000002</v>
      </c>
      <c r="J363" s="2">
        <v>84.135000000000005</v>
      </c>
      <c r="K363" s="2" t="s">
        <v>416</v>
      </c>
      <c r="L363" s="2" t="s">
        <v>416</v>
      </c>
    </row>
    <row r="364" spans="1:12" x14ac:dyDescent="0.25">
      <c r="A364" s="2" t="str">
        <f>Esterhazy!A364</f>
        <v xml:space="preserve">  2023/01/15 23:00:00</v>
      </c>
      <c r="B364" s="2">
        <v>9.8000000000000004E-2</v>
      </c>
      <c r="C364" s="2">
        <v>9.0999999999999998E-2</v>
      </c>
      <c r="D364" s="2">
        <v>0.46899999999999997</v>
      </c>
      <c r="E364" s="2">
        <v>0.55800000000000005</v>
      </c>
      <c r="F364" s="2">
        <v>-0.185</v>
      </c>
      <c r="G364" s="2">
        <v>3.7690000000000001</v>
      </c>
      <c r="H364" s="2">
        <v>0</v>
      </c>
      <c r="I364" s="2">
        <v>-6.8739999999999997</v>
      </c>
      <c r="J364" s="2">
        <v>84.150999999999996</v>
      </c>
      <c r="K364" s="2" t="s">
        <v>416</v>
      </c>
      <c r="L364" s="2" t="s">
        <v>416</v>
      </c>
    </row>
    <row r="365" spans="1:12" x14ac:dyDescent="0.25">
      <c r="A365" s="2" t="str">
        <f>Esterhazy!A365</f>
        <v xml:space="preserve">  2023/01/16 00:00:00</v>
      </c>
      <c r="B365" s="2">
        <v>0.151</v>
      </c>
      <c r="C365" s="2">
        <v>3.6999999999999998E-2</v>
      </c>
      <c r="D365" s="2">
        <v>0.43099999999999999</v>
      </c>
      <c r="E365" s="2">
        <v>0.46600000000000003</v>
      </c>
      <c r="F365" s="2">
        <v>6.4000000000000001E-2</v>
      </c>
      <c r="G365" s="2">
        <v>2.9910000000000001</v>
      </c>
      <c r="H365" s="2">
        <v>0</v>
      </c>
      <c r="I365" s="2">
        <v>-6.8819999999999997</v>
      </c>
      <c r="J365" s="2">
        <v>84.122</v>
      </c>
      <c r="K365" s="2" t="s">
        <v>416</v>
      </c>
      <c r="L365" s="2" t="s">
        <v>416</v>
      </c>
    </row>
    <row r="366" spans="1:12" x14ac:dyDescent="0.25">
      <c r="A366" s="2" t="str">
        <f>Esterhazy!A366</f>
        <v xml:space="preserve">  2023/01/16 01:00:00</v>
      </c>
      <c r="B366" s="2">
        <v>0.29199999999999998</v>
      </c>
      <c r="C366" s="2">
        <v>3.3000000000000002E-2</v>
      </c>
      <c r="D366" s="2">
        <v>0.44</v>
      </c>
      <c r="E366" s="2">
        <v>0.47</v>
      </c>
      <c r="F366" s="2">
        <v>0.13500000000000001</v>
      </c>
      <c r="G366" s="2">
        <v>3.6579999999999999</v>
      </c>
      <c r="H366" s="2">
        <v>0</v>
      </c>
      <c r="I366" s="2">
        <v>-6.8140000000000001</v>
      </c>
      <c r="J366" s="2">
        <v>84.161000000000001</v>
      </c>
      <c r="K366" s="2" t="s">
        <v>416</v>
      </c>
      <c r="L366" s="2" t="s">
        <v>416</v>
      </c>
    </row>
    <row r="367" spans="1:12" x14ac:dyDescent="0.25">
      <c r="A367" s="2" t="str">
        <f>Esterhazy!A367</f>
        <v xml:space="preserve">  2023/01/16 02:00:00</v>
      </c>
      <c r="B367" s="2">
        <v>0.39300000000000002</v>
      </c>
      <c r="C367" s="2">
        <v>0.03</v>
      </c>
      <c r="D367" s="2">
        <v>0.41099999999999998</v>
      </c>
      <c r="E367" s="2">
        <v>0.438</v>
      </c>
      <c r="F367" s="2">
        <v>-5.8000000000000003E-2</v>
      </c>
      <c r="G367" s="2">
        <v>3.7749999999999999</v>
      </c>
      <c r="H367" s="2">
        <v>0</v>
      </c>
      <c r="I367" s="2">
        <v>-6.8730000000000002</v>
      </c>
      <c r="J367" s="2">
        <v>84.082999999999998</v>
      </c>
      <c r="K367" s="2" t="s">
        <v>416</v>
      </c>
      <c r="L367" s="2" t="s">
        <v>416</v>
      </c>
    </row>
    <row r="368" spans="1:12" x14ac:dyDescent="0.25">
      <c r="A368" s="2" t="str">
        <f>Esterhazy!A368</f>
        <v xml:space="preserve">  2023/01/16 03:00:00</v>
      </c>
      <c r="B368" s="2">
        <v>0.13800000000000001</v>
      </c>
      <c r="C368" s="2">
        <v>2.5999999999999999E-2</v>
      </c>
      <c r="D368" s="2">
        <v>0.42399999999999999</v>
      </c>
      <c r="E368" s="2">
        <v>0.44900000000000001</v>
      </c>
      <c r="F368" s="2">
        <v>-0.03</v>
      </c>
      <c r="G368" s="2">
        <v>3.093</v>
      </c>
      <c r="H368" s="2">
        <v>0</v>
      </c>
      <c r="I368" s="2">
        <v>-6.9749999999999996</v>
      </c>
      <c r="J368" s="2">
        <v>84.052999999999997</v>
      </c>
      <c r="K368" s="2" t="s">
        <v>416</v>
      </c>
      <c r="L368" s="2" t="s">
        <v>416</v>
      </c>
    </row>
    <row r="369" spans="1:12" x14ac:dyDescent="0.25">
      <c r="A369" s="2" t="str">
        <f>Esterhazy!A369</f>
        <v xml:space="preserve">  2023/01/16 04:00:00</v>
      </c>
      <c r="B369" s="2">
        <v>0.10299999999999999</v>
      </c>
      <c r="C369" s="2">
        <v>8.9999999999999993E-3</v>
      </c>
      <c r="D369" s="2">
        <v>0.311</v>
      </c>
      <c r="E369" s="2">
        <v>0.31900000000000001</v>
      </c>
      <c r="F369" s="2">
        <v>-5.6000000000000001E-2</v>
      </c>
      <c r="G369" s="2">
        <v>1.966</v>
      </c>
      <c r="H369" s="2">
        <v>0</v>
      </c>
      <c r="I369" s="2">
        <v>-7.1840000000000002</v>
      </c>
      <c r="J369" s="2">
        <v>83.866</v>
      </c>
      <c r="K369" s="2" t="s">
        <v>416</v>
      </c>
      <c r="L369" s="2" t="s">
        <v>416</v>
      </c>
    </row>
    <row r="370" spans="1:12" x14ac:dyDescent="0.25">
      <c r="A370" s="2" t="str">
        <f>Esterhazy!A370</f>
        <v xml:space="preserve">  2023/01/16 05:00:00</v>
      </c>
      <c r="B370" s="2">
        <v>4.5999999999999999E-2</v>
      </c>
      <c r="C370" s="2">
        <v>-1.7000000000000001E-2</v>
      </c>
      <c r="D370" s="2">
        <v>0.161</v>
      </c>
      <c r="E370" s="2">
        <v>0.14299999999999999</v>
      </c>
      <c r="F370" s="2">
        <v>-4.1000000000000002E-2</v>
      </c>
      <c r="G370" s="2">
        <v>2.641</v>
      </c>
      <c r="H370" s="2">
        <v>0</v>
      </c>
      <c r="I370" s="2">
        <v>-7.508</v>
      </c>
      <c r="J370" s="2">
        <v>83.659000000000006</v>
      </c>
      <c r="K370" s="2" t="s">
        <v>416</v>
      </c>
      <c r="L370" s="2" t="s">
        <v>416</v>
      </c>
    </row>
    <row r="371" spans="1:12" x14ac:dyDescent="0.25">
      <c r="A371" s="2" t="str">
        <f>Esterhazy!A371</f>
        <v xml:space="preserve">  2023/01/16 06:00:00</v>
      </c>
      <c r="B371" s="2">
        <v>0.114</v>
      </c>
      <c r="C371" s="2">
        <v>-8.0000000000000002E-3</v>
      </c>
      <c r="D371" s="2">
        <v>0.25800000000000001</v>
      </c>
      <c r="E371" s="2">
        <v>0.25</v>
      </c>
      <c r="F371" s="2">
        <v>5.2999999999999999E-2</v>
      </c>
      <c r="G371" s="2">
        <v>2.4180000000000001</v>
      </c>
      <c r="H371" s="2">
        <v>0</v>
      </c>
      <c r="I371" s="2">
        <v>-7.5570000000000004</v>
      </c>
      <c r="J371" s="2">
        <v>83.676000000000002</v>
      </c>
      <c r="K371" s="2" t="s">
        <v>416</v>
      </c>
      <c r="L371" s="2" t="s">
        <v>416</v>
      </c>
    </row>
    <row r="372" spans="1:12" x14ac:dyDescent="0.25">
      <c r="A372" s="2" t="str">
        <f>Esterhazy!A372</f>
        <v xml:space="preserve">  2023/01/16 07:00:00</v>
      </c>
      <c r="B372" s="2">
        <v>8.4000000000000005E-2</v>
      </c>
      <c r="C372" s="2">
        <v>-4.9000000000000002E-2</v>
      </c>
      <c r="D372" s="2">
        <v>8.4000000000000005E-2</v>
      </c>
      <c r="E372" s="2">
        <v>3.4000000000000002E-2</v>
      </c>
      <c r="F372" s="2">
        <v>7.2999999999999995E-2</v>
      </c>
      <c r="G372" s="2">
        <v>1.8180000000000001</v>
      </c>
      <c r="H372" s="2">
        <v>0</v>
      </c>
      <c r="I372" s="2">
        <v>-7.774</v>
      </c>
      <c r="J372" s="2">
        <v>83.509</v>
      </c>
      <c r="K372" s="2" t="s">
        <v>416</v>
      </c>
      <c r="L372" s="2" t="s">
        <v>416</v>
      </c>
    </row>
    <row r="373" spans="1:12" x14ac:dyDescent="0.25">
      <c r="A373" s="2" t="str">
        <f>Esterhazy!A373</f>
        <v xml:space="preserve">  2023/01/16 08:00:00</v>
      </c>
      <c r="B373" s="2">
        <v>8.3000000000000004E-2</v>
      </c>
      <c r="C373" s="2">
        <v>-1.4999999999999999E-2</v>
      </c>
      <c r="D373" s="2">
        <v>0.124</v>
      </c>
      <c r="E373" s="2">
        <v>0.11</v>
      </c>
      <c r="F373" s="2">
        <v>0.127</v>
      </c>
      <c r="G373" s="2">
        <v>2.6629999999999998</v>
      </c>
      <c r="H373" s="2">
        <v>0</v>
      </c>
      <c r="I373" s="2">
        <v>-7.84</v>
      </c>
      <c r="J373" s="2">
        <v>83.472999999999999</v>
      </c>
      <c r="K373" s="2" t="s">
        <v>416</v>
      </c>
      <c r="L373" s="2" t="s">
        <v>416</v>
      </c>
    </row>
    <row r="374" spans="1:12" x14ac:dyDescent="0.25">
      <c r="A374" s="2" t="str">
        <f>Esterhazy!A374</f>
        <v xml:space="preserve">  2023/01/16 09:00:00</v>
      </c>
      <c r="B374" s="2">
        <v>0.31</v>
      </c>
      <c r="C374" s="2">
        <v>-0.11</v>
      </c>
      <c r="D374" s="2">
        <v>-0.20300000000000001</v>
      </c>
      <c r="E374" s="2">
        <v>-0.313</v>
      </c>
      <c r="F374" s="2">
        <v>0.29899999999999999</v>
      </c>
      <c r="G374" s="2">
        <v>1.496</v>
      </c>
      <c r="H374" s="2">
        <v>0</v>
      </c>
      <c r="I374" s="2">
        <v>-4.88</v>
      </c>
      <c r="J374" s="2">
        <v>51.456000000000003</v>
      </c>
      <c r="K374" s="2" t="s">
        <v>416</v>
      </c>
      <c r="L374" s="2" t="s">
        <v>416</v>
      </c>
    </row>
    <row r="375" spans="1:12" x14ac:dyDescent="0.25">
      <c r="A375" s="2" t="str">
        <f>Esterhazy!A375</f>
        <v xml:space="preserve">  2023/01/16 10:00:00</v>
      </c>
      <c r="B375" s="2">
        <v>0.435</v>
      </c>
      <c r="C375" s="2">
        <v>-2.5999999999999999E-2</v>
      </c>
      <c r="D375" s="2">
        <v>0.30399999999999999</v>
      </c>
      <c r="E375" s="2">
        <v>0.27900000000000003</v>
      </c>
      <c r="F375" s="2">
        <v>7.6999999999999999E-2</v>
      </c>
      <c r="G375" s="2">
        <v>2.1019999999999999</v>
      </c>
      <c r="H375" s="2">
        <v>0</v>
      </c>
      <c r="I375" s="2">
        <v>-7.4870000000000001</v>
      </c>
      <c r="J375" s="2">
        <v>79.123999999999995</v>
      </c>
      <c r="K375" s="2" t="s">
        <v>416</v>
      </c>
      <c r="L375" s="2" t="s">
        <v>416</v>
      </c>
    </row>
    <row r="376" spans="1:12" x14ac:dyDescent="0.25">
      <c r="A376" s="2" t="str">
        <f>Esterhazy!A376</f>
        <v xml:space="preserve">  2023/01/16 11:00:00</v>
      </c>
      <c r="B376" s="2">
        <v>0.32700000000000001</v>
      </c>
      <c r="C376" s="2">
        <v>0.17599999999999999</v>
      </c>
      <c r="D376" s="2">
        <v>0.44500000000000001</v>
      </c>
      <c r="E376" s="2">
        <v>0.622</v>
      </c>
      <c r="F376" s="2">
        <v>-8.0000000000000002E-3</v>
      </c>
      <c r="G376" s="2">
        <v>2.504</v>
      </c>
      <c r="H376" s="2">
        <v>0</v>
      </c>
      <c r="I376" s="2">
        <v>-7.6150000000000002</v>
      </c>
      <c r="J376" s="2">
        <v>83.296000000000006</v>
      </c>
      <c r="K376" s="2" t="s">
        <v>416</v>
      </c>
      <c r="L376" s="2" t="s">
        <v>416</v>
      </c>
    </row>
    <row r="377" spans="1:12" x14ac:dyDescent="0.25">
      <c r="A377" s="2" t="str">
        <f>Esterhazy!A377</f>
        <v xml:space="preserve">  2023/01/16 12:00:00</v>
      </c>
      <c r="B377" s="2">
        <v>0.73299999999999998</v>
      </c>
      <c r="C377" s="2">
        <v>0.33</v>
      </c>
      <c r="D377" s="2">
        <v>0.63200000000000001</v>
      </c>
      <c r="E377" s="2">
        <v>0.96299999999999997</v>
      </c>
      <c r="F377" s="2">
        <v>0.13700000000000001</v>
      </c>
      <c r="G377" s="2">
        <v>1.9590000000000001</v>
      </c>
      <c r="H377" s="2">
        <v>0</v>
      </c>
      <c r="I377" s="2">
        <v>-6.859</v>
      </c>
      <c r="J377" s="2">
        <v>83.478999999999999</v>
      </c>
      <c r="K377" s="2" t="s">
        <v>416</v>
      </c>
      <c r="L377" s="2" t="s">
        <v>416</v>
      </c>
    </row>
    <row r="378" spans="1:12" x14ac:dyDescent="0.25">
      <c r="A378" s="2" t="str">
        <f>Esterhazy!A378</f>
        <v xml:space="preserve">  2023/01/16 13:00:00</v>
      </c>
      <c r="B378" s="2">
        <v>0.501</v>
      </c>
      <c r="C378" s="2">
        <v>0.14199999999999999</v>
      </c>
      <c r="D378" s="2">
        <v>0.36399999999999999</v>
      </c>
      <c r="E378" s="2">
        <v>0.50800000000000001</v>
      </c>
      <c r="F378" s="2">
        <v>-2.3E-2</v>
      </c>
      <c r="G378" s="2">
        <v>1.306</v>
      </c>
      <c r="H378" s="2">
        <v>0</v>
      </c>
      <c r="I378" s="2">
        <v>-6.1619999999999999</v>
      </c>
      <c r="J378" s="2">
        <v>83.591999999999999</v>
      </c>
      <c r="K378" s="2" t="s">
        <v>416</v>
      </c>
      <c r="L378" s="2" t="s">
        <v>416</v>
      </c>
    </row>
    <row r="379" spans="1:12" x14ac:dyDescent="0.25">
      <c r="A379" s="2" t="str">
        <f>Esterhazy!A379</f>
        <v xml:space="preserve">  2023/01/16 14:00:00</v>
      </c>
      <c r="B379" s="2">
        <v>0.223</v>
      </c>
      <c r="C379" s="2">
        <v>0.193</v>
      </c>
      <c r="D379" s="2">
        <v>0.33700000000000002</v>
      </c>
      <c r="E379" s="2">
        <v>0.53100000000000003</v>
      </c>
      <c r="F379" s="2">
        <v>6.0999999999999999E-2</v>
      </c>
      <c r="G379" s="2">
        <v>1.4750000000000001</v>
      </c>
      <c r="H379" s="2">
        <v>0</v>
      </c>
      <c r="I379" s="2">
        <v>-5.9429999999999996</v>
      </c>
      <c r="J379" s="2">
        <v>83.611999999999995</v>
      </c>
      <c r="K379" s="2" t="s">
        <v>416</v>
      </c>
      <c r="L379" s="2" t="s">
        <v>416</v>
      </c>
    </row>
    <row r="380" spans="1:12" x14ac:dyDescent="0.25">
      <c r="A380" s="2" t="str">
        <f>Esterhazy!A380</f>
        <v xml:space="preserve">  2023/01/16 15:00:00</v>
      </c>
      <c r="B380" s="2">
        <v>0.21199999999999999</v>
      </c>
      <c r="C380" s="2">
        <v>0.69699999999999995</v>
      </c>
      <c r="D380" s="2">
        <v>0.48699999999999999</v>
      </c>
      <c r="E380" s="2">
        <v>1.1859999999999999</v>
      </c>
      <c r="F380" s="2">
        <v>0.28699999999999998</v>
      </c>
      <c r="G380" s="2">
        <v>1.389</v>
      </c>
      <c r="H380" s="2">
        <v>0</v>
      </c>
      <c r="I380" s="2">
        <v>-5.8739999999999997</v>
      </c>
      <c r="J380" s="2">
        <v>83.816000000000003</v>
      </c>
      <c r="K380" s="2" t="s">
        <v>416</v>
      </c>
      <c r="L380" s="2" t="s">
        <v>416</v>
      </c>
    </row>
    <row r="381" spans="1:12" x14ac:dyDescent="0.25">
      <c r="A381" s="2" t="str">
        <f>Esterhazy!A381</f>
        <v xml:space="preserve">  2023/01/16 16:00:00</v>
      </c>
      <c r="B381" s="2">
        <v>0.21099999999999999</v>
      </c>
      <c r="C381" s="2">
        <v>0.56899999999999995</v>
      </c>
      <c r="D381" s="2">
        <v>0.76200000000000001</v>
      </c>
      <c r="E381" s="2">
        <v>1.333</v>
      </c>
      <c r="F381" s="2">
        <v>0.249</v>
      </c>
      <c r="G381" s="2">
        <v>1.5189999999999999</v>
      </c>
      <c r="H381" s="2">
        <v>0</v>
      </c>
      <c r="I381" s="2">
        <v>-5.9649999999999999</v>
      </c>
      <c r="J381" s="2">
        <v>83.923000000000002</v>
      </c>
      <c r="K381" s="2" t="s">
        <v>416</v>
      </c>
      <c r="L381" s="2" t="s">
        <v>416</v>
      </c>
    </row>
    <row r="382" spans="1:12" x14ac:dyDescent="0.25">
      <c r="A382" s="2" t="str">
        <f>Esterhazy!A382</f>
        <v xml:space="preserve">  2023/01/16 17:00:00</v>
      </c>
      <c r="B382" s="2">
        <v>0.20799999999999999</v>
      </c>
      <c r="C382" s="2">
        <v>6.0999999999999999E-2</v>
      </c>
      <c r="D382" s="2">
        <v>0.47699999999999998</v>
      </c>
      <c r="E382" s="2">
        <v>0.53900000000000003</v>
      </c>
      <c r="F382" s="2">
        <v>0.15</v>
      </c>
      <c r="G382" s="2">
        <v>2.121</v>
      </c>
      <c r="H382" s="2">
        <v>0</v>
      </c>
      <c r="I382" s="2">
        <v>-6.0810000000000004</v>
      </c>
      <c r="J382" s="2">
        <v>84.073999999999998</v>
      </c>
      <c r="K382" s="2" t="s">
        <v>416</v>
      </c>
      <c r="L382" s="2" t="s">
        <v>416</v>
      </c>
    </row>
    <row r="383" spans="1:12" x14ac:dyDescent="0.25">
      <c r="A383" s="2" t="str">
        <f>Esterhazy!A383</f>
        <v xml:space="preserve">  2023/01/16 18:00:00</v>
      </c>
      <c r="B383" s="2">
        <v>0.28999999999999998</v>
      </c>
      <c r="C383" s="2">
        <v>2.8000000000000001E-2</v>
      </c>
      <c r="D383" s="2">
        <v>0.60499999999999998</v>
      </c>
      <c r="E383" s="2">
        <v>0.63600000000000001</v>
      </c>
      <c r="F383" s="2">
        <v>8.5000000000000006E-2</v>
      </c>
      <c r="G383" s="2">
        <v>2.4969999999999999</v>
      </c>
      <c r="H383" s="2">
        <v>0</v>
      </c>
      <c r="I383" s="2">
        <v>-6.7910000000000004</v>
      </c>
      <c r="J383" s="2">
        <v>83.872</v>
      </c>
      <c r="K383" s="2" t="s">
        <v>416</v>
      </c>
      <c r="L383" s="2" t="s">
        <v>416</v>
      </c>
    </row>
    <row r="384" spans="1:12" x14ac:dyDescent="0.25">
      <c r="A384" s="2" t="str">
        <f>Esterhazy!A384</f>
        <v xml:space="preserve">  2023/01/16 19:00:00</v>
      </c>
      <c r="B384" s="2">
        <v>0.22500000000000001</v>
      </c>
      <c r="C384" s="2">
        <v>-6.6000000000000003E-2</v>
      </c>
      <c r="D384" s="2">
        <v>0.46500000000000002</v>
      </c>
      <c r="E384" s="2">
        <v>0.40200000000000002</v>
      </c>
      <c r="F384" s="2">
        <v>5.8999999999999997E-2</v>
      </c>
      <c r="G384" s="2">
        <v>2.7360000000000002</v>
      </c>
      <c r="H384" s="2">
        <v>0</v>
      </c>
      <c r="I384" s="2">
        <v>-7.3140000000000001</v>
      </c>
      <c r="J384" s="2">
        <v>83.728999999999999</v>
      </c>
      <c r="K384" s="2" t="s">
        <v>416</v>
      </c>
      <c r="L384" s="2" t="s">
        <v>416</v>
      </c>
    </row>
    <row r="385" spans="1:12" x14ac:dyDescent="0.25">
      <c r="A385" s="2" t="str">
        <f>Esterhazy!A385</f>
        <v xml:space="preserve">  2023/01/16 20:00:00</v>
      </c>
      <c r="B385" s="2">
        <v>0.217</v>
      </c>
      <c r="C385" s="2">
        <v>-7.9000000000000001E-2</v>
      </c>
      <c r="D385" s="2">
        <v>0.30599999999999999</v>
      </c>
      <c r="E385" s="2">
        <v>0.23</v>
      </c>
      <c r="F385" s="2">
        <v>7.0000000000000007E-2</v>
      </c>
      <c r="G385" s="2">
        <v>2.1680000000000001</v>
      </c>
      <c r="H385" s="2">
        <v>0</v>
      </c>
      <c r="I385" s="2">
        <v>-7.6660000000000004</v>
      </c>
      <c r="J385" s="2">
        <v>83.51</v>
      </c>
      <c r="K385" s="2" t="s">
        <v>416</v>
      </c>
      <c r="L385" s="2" t="s">
        <v>416</v>
      </c>
    </row>
    <row r="386" spans="1:12" x14ac:dyDescent="0.25">
      <c r="A386" s="2" t="str">
        <f>Esterhazy!A386</f>
        <v xml:space="preserve">  2023/01/16 21:00:00</v>
      </c>
      <c r="B386" s="2" t="s">
        <v>27</v>
      </c>
      <c r="C386" s="2" t="s">
        <v>27</v>
      </c>
      <c r="D386" s="2" t="s">
        <v>27</v>
      </c>
      <c r="E386" s="2" t="s">
        <v>27</v>
      </c>
      <c r="F386" s="2" t="s">
        <v>27</v>
      </c>
      <c r="G386" s="2">
        <v>2.468</v>
      </c>
      <c r="H386" s="2">
        <v>0</v>
      </c>
      <c r="I386" s="2">
        <v>-8.1660000000000004</v>
      </c>
      <c r="J386" s="2">
        <v>83.162999999999997</v>
      </c>
      <c r="K386" s="2" t="s">
        <v>416</v>
      </c>
      <c r="L386" s="2" t="s">
        <v>416</v>
      </c>
    </row>
    <row r="387" spans="1:12" x14ac:dyDescent="0.25">
      <c r="A387" s="2" t="str">
        <f>Esterhazy!A387</f>
        <v xml:space="preserve">  2023/01/16 22:00:00</v>
      </c>
      <c r="B387" s="2">
        <v>0.185</v>
      </c>
      <c r="C387" s="2">
        <v>3.5000000000000003E-2</v>
      </c>
      <c r="D387" s="2">
        <v>0.52800000000000002</v>
      </c>
      <c r="E387" s="2">
        <v>0.56399999999999995</v>
      </c>
      <c r="F387" s="2">
        <v>0.379</v>
      </c>
      <c r="G387" s="2">
        <v>3.4809999999999999</v>
      </c>
      <c r="H387" s="2">
        <v>0</v>
      </c>
      <c r="I387" s="2">
        <v>-8.5619999999999994</v>
      </c>
      <c r="J387" s="2">
        <v>82.959000000000003</v>
      </c>
      <c r="K387" s="2" t="s">
        <v>416</v>
      </c>
      <c r="L387" s="2" t="s">
        <v>416</v>
      </c>
    </row>
    <row r="388" spans="1:12" x14ac:dyDescent="0.25">
      <c r="A388" s="2" t="str">
        <f>Esterhazy!A388</f>
        <v xml:space="preserve">  2023/01/16 23:00:00</v>
      </c>
      <c r="B388" s="2">
        <v>7.0000000000000001E-3</v>
      </c>
      <c r="C388" s="2">
        <v>-5.1999999999999998E-2</v>
      </c>
      <c r="D388" s="2">
        <v>0.51700000000000002</v>
      </c>
      <c r="E388" s="2">
        <v>0.46800000000000003</v>
      </c>
      <c r="F388" s="2">
        <v>-3.0000000000000001E-3</v>
      </c>
      <c r="G388" s="2">
        <v>3.3279999999999998</v>
      </c>
      <c r="H388" s="2">
        <v>0</v>
      </c>
      <c r="I388" s="2">
        <v>-8.8079999999999998</v>
      </c>
      <c r="J388" s="2">
        <v>82.861999999999995</v>
      </c>
      <c r="K388" s="2" t="s">
        <v>416</v>
      </c>
      <c r="L388" s="2" t="s">
        <v>416</v>
      </c>
    </row>
    <row r="389" spans="1:12" x14ac:dyDescent="0.25">
      <c r="A389" s="2" t="str">
        <f>Esterhazy!A389</f>
        <v xml:space="preserve">  2023/01/17 00:00:00</v>
      </c>
      <c r="B389" s="2">
        <v>4.1000000000000002E-2</v>
      </c>
      <c r="C389" s="2">
        <v>-0.01</v>
      </c>
      <c r="D389" s="2">
        <v>0.34</v>
      </c>
      <c r="E389" s="2">
        <v>0.33100000000000002</v>
      </c>
      <c r="F389" s="2">
        <v>0.13600000000000001</v>
      </c>
      <c r="G389" s="2">
        <v>2.0680000000000001</v>
      </c>
      <c r="H389" s="2">
        <v>0</v>
      </c>
      <c r="I389" s="2">
        <v>-9.0470000000000006</v>
      </c>
      <c r="J389" s="2">
        <v>82.674999999999997</v>
      </c>
      <c r="K389" s="2" t="s">
        <v>416</v>
      </c>
      <c r="L389" s="2" t="s">
        <v>416</v>
      </c>
    </row>
    <row r="390" spans="1:12" x14ac:dyDescent="0.25">
      <c r="A390" s="2" t="str">
        <f>Esterhazy!A390</f>
        <v xml:space="preserve">  2023/01/17 01:00:00</v>
      </c>
      <c r="B390" s="2">
        <v>7.3999999999999996E-2</v>
      </c>
      <c r="C390" s="2">
        <v>4.1000000000000002E-2</v>
      </c>
      <c r="D390" s="2">
        <v>0.104</v>
      </c>
      <c r="E390" s="2">
        <v>0.14799999999999999</v>
      </c>
      <c r="F390" s="2">
        <v>0.04</v>
      </c>
      <c r="G390" s="2">
        <v>1.4810000000000001</v>
      </c>
      <c r="H390" s="2">
        <v>0</v>
      </c>
      <c r="I390" s="2">
        <v>-9.2530000000000001</v>
      </c>
      <c r="J390" s="2">
        <v>82.585999999999999</v>
      </c>
      <c r="K390" s="2" t="s">
        <v>416</v>
      </c>
      <c r="L390" s="2" t="s">
        <v>416</v>
      </c>
    </row>
    <row r="391" spans="1:12" x14ac:dyDescent="0.25">
      <c r="A391" s="2" t="str">
        <f>Esterhazy!A391</f>
        <v xml:space="preserve">  2023/01/17 02:00:00</v>
      </c>
      <c r="B391" s="2">
        <v>0.06</v>
      </c>
      <c r="C391" s="2">
        <v>-0.10199999999999999</v>
      </c>
      <c r="D391" s="2">
        <v>-8.0000000000000002E-3</v>
      </c>
      <c r="E391" s="2">
        <v>-0.108</v>
      </c>
      <c r="F391" s="2">
        <v>9.9000000000000005E-2</v>
      </c>
      <c r="G391" s="2">
        <v>1.1579999999999999</v>
      </c>
      <c r="H391" s="2">
        <v>0</v>
      </c>
      <c r="I391" s="2">
        <v>-9.4550000000000001</v>
      </c>
      <c r="J391" s="2">
        <v>82.451999999999998</v>
      </c>
      <c r="K391" s="2" t="s">
        <v>416</v>
      </c>
      <c r="L391" s="2" t="s">
        <v>416</v>
      </c>
    </row>
    <row r="392" spans="1:12" x14ac:dyDescent="0.25">
      <c r="A392" s="2" t="str">
        <f>Esterhazy!A392</f>
        <v xml:space="preserve">  2023/01/17 03:00:00</v>
      </c>
      <c r="B392" s="2">
        <v>9.4E-2</v>
      </c>
      <c r="C392" s="2">
        <v>-0.10100000000000001</v>
      </c>
      <c r="D392" s="2">
        <v>-6.0999999999999999E-2</v>
      </c>
      <c r="E392" s="2">
        <v>-0.161</v>
      </c>
      <c r="F392" s="2">
        <v>0.128</v>
      </c>
      <c r="G392" s="2">
        <v>1.236</v>
      </c>
      <c r="H392" s="2">
        <v>0</v>
      </c>
      <c r="I392" s="2">
        <v>-9.4629999999999992</v>
      </c>
      <c r="J392" s="2">
        <v>82.486000000000004</v>
      </c>
      <c r="K392" s="2" t="s">
        <v>416</v>
      </c>
      <c r="L392" s="2" t="s">
        <v>416</v>
      </c>
    </row>
    <row r="393" spans="1:12" x14ac:dyDescent="0.25">
      <c r="A393" s="2" t="str">
        <f>Esterhazy!A393</f>
        <v xml:space="preserve">  2023/01/17 04:00:00</v>
      </c>
      <c r="B393" s="2">
        <v>9.7000000000000003E-2</v>
      </c>
      <c r="C393" s="2">
        <v>-7.9000000000000001E-2</v>
      </c>
      <c r="D393" s="2">
        <v>-3.0000000000000001E-3</v>
      </c>
      <c r="E393" s="2">
        <v>-8.2000000000000003E-2</v>
      </c>
      <c r="F393" s="2">
        <v>1.4E-2</v>
      </c>
      <c r="G393" s="2">
        <v>1.492</v>
      </c>
      <c r="H393" s="2">
        <v>0</v>
      </c>
      <c r="I393" s="2">
        <v>-9.8330000000000002</v>
      </c>
      <c r="J393" s="2">
        <v>82.147999999999996</v>
      </c>
      <c r="K393" s="2" t="s">
        <v>416</v>
      </c>
      <c r="L393" s="2" t="s">
        <v>416</v>
      </c>
    </row>
    <row r="394" spans="1:12" x14ac:dyDescent="0.25">
      <c r="A394" s="2" t="str">
        <f>Esterhazy!A394</f>
        <v xml:space="preserve">  2023/01/17 05:00:00</v>
      </c>
      <c r="B394" s="2">
        <v>0.114</v>
      </c>
      <c r="C394" s="2">
        <v>-3.2000000000000001E-2</v>
      </c>
      <c r="D394" s="2">
        <v>-0.14199999999999999</v>
      </c>
      <c r="E394" s="2">
        <v>-0.17299999999999999</v>
      </c>
      <c r="F394" s="2">
        <v>0.309</v>
      </c>
      <c r="G394" s="2">
        <v>1.857</v>
      </c>
      <c r="H394" s="2">
        <v>0</v>
      </c>
      <c r="I394" s="2">
        <v>-10.06</v>
      </c>
      <c r="J394" s="2">
        <v>82.194000000000003</v>
      </c>
      <c r="K394" s="2" t="s">
        <v>416</v>
      </c>
      <c r="L394" s="2" t="s">
        <v>416</v>
      </c>
    </row>
    <row r="395" spans="1:12" x14ac:dyDescent="0.25">
      <c r="A395" s="2" t="str">
        <f>Esterhazy!A395</f>
        <v xml:space="preserve">  2023/01/17 06:00:00</v>
      </c>
      <c r="B395" s="2">
        <v>0.121</v>
      </c>
      <c r="C395" s="2">
        <v>-0.08</v>
      </c>
      <c r="D395" s="2">
        <v>-0.15</v>
      </c>
      <c r="E395" s="2">
        <v>-0.22800000000000001</v>
      </c>
      <c r="F395" s="2">
        <v>5.7000000000000002E-2</v>
      </c>
      <c r="G395" s="2">
        <v>2.1720000000000002</v>
      </c>
      <c r="H395" s="2">
        <v>0</v>
      </c>
      <c r="I395" s="2">
        <v>-10.36</v>
      </c>
      <c r="J395" s="2">
        <v>81.945999999999998</v>
      </c>
      <c r="K395" s="2" t="s">
        <v>416</v>
      </c>
      <c r="L395" s="2" t="s">
        <v>416</v>
      </c>
    </row>
    <row r="396" spans="1:12" x14ac:dyDescent="0.25">
      <c r="A396" s="2" t="str">
        <f>Esterhazy!A396</f>
        <v xml:space="preserve">  2023/01/17 07:00:00</v>
      </c>
      <c r="B396" s="2">
        <v>0.14699999999999999</v>
      </c>
      <c r="C396" s="2">
        <v>-2.5999999999999999E-2</v>
      </c>
      <c r="D396" s="2">
        <v>0.47399999999999998</v>
      </c>
      <c r="E396" s="2">
        <v>0.44900000000000001</v>
      </c>
      <c r="F396" s="2">
        <v>1.0999999999999999E-2</v>
      </c>
      <c r="G396" s="2">
        <v>2.9209999999999998</v>
      </c>
      <c r="H396" s="2">
        <v>0</v>
      </c>
      <c r="I396" s="2">
        <v>-10.817</v>
      </c>
      <c r="J396" s="2">
        <v>81.602999999999994</v>
      </c>
      <c r="K396" s="2" t="s">
        <v>416</v>
      </c>
      <c r="L396" s="2" t="s">
        <v>416</v>
      </c>
    </row>
    <row r="397" spans="1:12" x14ac:dyDescent="0.25">
      <c r="A397" s="2" t="str">
        <f>Esterhazy!A397</f>
        <v xml:space="preserve">  2023/01/17 08:00:00</v>
      </c>
      <c r="B397" s="2">
        <v>7.0000000000000007E-2</v>
      </c>
      <c r="C397" s="2">
        <v>0.14299999999999999</v>
      </c>
      <c r="D397" s="2">
        <v>4.391</v>
      </c>
      <c r="E397" s="2">
        <v>4.5330000000000004</v>
      </c>
      <c r="F397" s="2">
        <v>0.14399999999999999</v>
      </c>
      <c r="G397" s="2">
        <v>2.831</v>
      </c>
      <c r="H397" s="2">
        <v>0</v>
      </c>
      <c r="I397" s="2">
        <v>-11.173</v>
      </c>
      <c r="J397" s="2">
        <v>81.433000000000007</v>
      </c>
      <c r="K397" s="2" t="s">
        <v>416</v>
      </c>
      <c r="L397" s="2" t="s">
        <v>416</v>
      </c>
    </row>
    <row r="398" spans="1:12" x14ac:dyDescent="0.25">
      <c r="A398" s="2" t="str">
        <f>Esterhazy!A398</f>
        <v xml:space="preserve">  2023/01/17 09:00:00</v>
      </c>
      <c r="B398" s="2">
        <v>0.32700000000000001</v>
      </c>
      <c r="C398" s="2">
        <v>-0.10100000000000001</v>
      </c>
      <c r="D398" s="2">
        <v>0.97699999999999998</v>
      </c>
      <c r="E398" s="2">
        <v>0.875</v>
      </c>
      <c r="F398" s="2">
        <v>0.33500000000000002</v>
      </c>
      <c r="G398" s="2">
        <v>1.498</v>
      </c>
      <c r="H398" s="2">
        <v>0</v>
      </c>
      <c r="I398" s="2">
        <v>-6.8380000000000001</v>
      </c>
      <c r="J398" s="2">
        <v>48.781999999999996</v>
      </c>
      <c r="K398" s="2" t="s">
        <v>416</v>
      </c>
      <c r="L398" s="2" t="s">
        <v>416</v>
      </c>
    </row>
    <row r="399" spans="1:12" x14ac:dyDescent="0.25">
      <c r="A399" s="2" t="str">
        <f>Esterhazy!A399</f>
        <v xml:space="preserve">  2023/01/17 10:00:00</v>
      </c>
      <c r="B399" s="2">
        <v>0.29399999999999998</v>
      </c>
      <c r="C399" s="2">
        <v>0.70699999999999996</v>
      </c>
      <c r="D399" s="2">
        <v>4.1139999999999999</v>
      </c>
      <c r="E399" s="2">
        <v>4.8179999999999996</v>
      </c>
      <c r="F399" s="2">
        <v>6.5000000000000002E-2</v>
      </c>
      <c r="G399" s="2">
        <v>2.593</v>
      </c>
      <c r="H399" s="2">
        <v>0</v>
      </c>
      <c r="I399" s="2">
        <v>-10.436</v>
      </c>
      <c r="J399" s="2">
        <v>78.864999999999995</v>
      </c>
      <c r="K399" s="2" t="s">
        <v>416</v>
      </c>
      <c r="L399" s="2" t="s">
        <v>416</v>
      </c>
    </row>
    <row r="400" spans="1:12" x14ac:dyDescent="0.25">
      <c r="A400" s="2" t="str">
        <f>Esterhazy!A400</f>
        <v xml:space="preserve">  2023/01/17 11:00:00</v>
      </c>
      <c r="B400" s="2">
        <v>0.30099999999999999</v>
      </c>
      <c r="C400" s="2">
        <v>0.72299999999999998</v>
      </c>
      <c r="D400" s="2">
        <v>1.42</v>
      </c>
      <c r="E400" s="2">
        <v>2.141</v>
      </c>
      <c r="F400" s="2">
        <v>-2E-3</v>
      </c>
      <c r="G400" s="2">
        <v>4.0640000000000001</v>
      </c>
      <c r="H400" s="2">
        <v>0</v>
      </c>
      <c r="I400" s="2">
        <v>-10.661</v>
      </c>
      <c r="J400" s="2">
        <v>81.358999999999995</v>
      </c>
      <c r="K400" s="2" t="s">
        <v>416</v>
      </c>
      <c r="L400" s="2" t="s">
        <v>416</v>
      </c>
    </row>
    <row r="401" spans="1:12" x14ac:dyDescent="0.25">
      <c r="A401" s="2" t="str">
        <f>Esterhazy!A401</f>
        <v xml:space="preserve">  2023/01/17 12:00:00</v>
      </c>
      <c r="B401" s="2">
        <v>0.83599999999999997</v>
      </c>
      <c r="C401" s="2">
        <v>0.97899999999999998</v>
      </c>
      <c r="D401" s="2">
        <v>1.173</v>
      </c>
      <c r="E401" s="2">
        <v>2.149</v>
      </c>
      <c r="F401" s="2">
        <v>7.6999999999999999E-2</v>
      </c>
      <c r="G401" s="2">
        <v>2.76</v>
      </c>
      <c r="H401" s="2">
        <v>0</v>
      </c>
      <c r="I401" s="2">
        <v>-10.339</v>
      </c>
      <c r="J401" s="2">
        <v>81.179000000000002</v>
      </c>
      <c r="K401" s="2" t="s">
        <v>416</v>
      </c>
      <c r="L401" s="2" t="s">
        <v>416</v>
      </c>
    </row>
    <row r="402" spans="1:12" x14ac:dyDescent="0.25">
      <c r="A402" s="2" t="str">
        <f>Esterhazy!A402</f>
        <v xml:space="preserve">  2023/01/17 13:00:00</v>
      </c>
      <c r="B402" s="2">
        <v>1.1779999999999999</v>
      </c>
      <c r="C402" s="2">
        <v>1.232</v>
      </c>
      <c r="D402" s="2">
        <v>1.0980000000000001</v>
      </c>
      <c r="E402" s="2">
        <v>2.3290000000000002</v>
      </c>
      <c r="F402" s="2">
        <v>8.5000000000000006E-2</v>
      </c>
      <c r="G402" s="2">
        <v>2.427</v>
      </c>
      <c r="H402" s="2">
        <v>0</v>
      </c>
      <c r="I402" s="2">
        <v>-10.061</v>
      </c>
      <c r="J402" s="2">
        <v>81.159000000000006</v>
      </c>
      <c r="K402" s="2" t="s">
        <v>416</v>
      </c>
      <c r="L402" s="2" t="s">
        <v>416</v>
      </c>
    </row>
    <row r="403" spans="1:12" x14ac:dyDescent="0.25">
      <c r="A403" s="2" t="str">
        <f>Esterhazy!A403</f>
        <v xml:space="preserve">  2023/01/17 14:00:00</v>
      </c>
      <c r="B403" s="2">
        <v>0.23499999999999999</v>
      </c>
      <c r="C403" s="2">
        <v>0.55800000000000005</v>
      </c>
      <c r="D403" s="2">
        <v>0.34399999999999997</v>
      </c>
      <c r="E403" s="2">
        <v>0.9</v>
      </c>
      <c r="F403" s="2">
        <v>0.111</v>
      </c>
      <c r="G403" s="2">
        <v>1.909</v>
      </c>
      <c r="H403" s="2">
        <v>0</v>
      </c>
      <c r="I403" s="2">
        <v>-10.191000000000001</v>
      </c>
      <c r="J403" s="2">
        <v>81.180999999999997</v>
      </c>
      <c r="K403" s="2" t="s">
        <v>416</v>
      </c>
      <c r="L403" s="2" t="s">
        <v>416</v>
      </c>
    </row>
    <row r="404" spans="1:12" x14ac:dyDescent="0.25">
      <c r="A404" s="2" t="str">
        <f>Esterhazy!A404</f>
        <v xml:space="preserve">  2023/01/17 15:00:00</v>
      </c>
      <c r="B404" s="2">
        <v>7.1999999999999995E-2</v>
      </c>
      <c r="C404" s="2">
        <v>0.32600000000000001</v>
      </c>
      <c r="D404" s="2">
        <v>0.20699999999999999</v>
      </c>
      <c r="E404" s="2">
        <v>0.53100000000000003</v>
      </c>
      <c r="F404" s="2">
        <v>-0.24399999999999999</v>
      </c>
      <c r="G404" s="2">
        <v>2.2309999999999999</v>
      </c>
      <c r="H404" s="2">
        <v>0</v>
      </c>
      <c r="I404" s="2">
        <v>-10.010999999999999</v>
      </c>
      <c r="J404" s="2">
        <v>81.436999999999998</v>
      </c>
      <c r="K404" s="2" t="s">
        <v>416</v>
      </c>
      <c r="L404" s="2" t="s">
        <v>416</v>
      </c>
    </row>
    <row r="405" spans="1:12" x14ac:dyDescent="0.25">
      <c r="A405" s="2" t="str">
        <f>Esterhazy!A405</f>
        <v xml:space="preserve">  2023/01/17 16:00:00</v>
      </c>
      <c r="B405" s="2">
        <v>0.08</v>
      </c>
      <c r="C405" s="2">
        <v>0.33700000000000002</v>
      </c>
      <c r="D405" s="2">
        <v>0.32400000000000001</v>
      </c>
      <c r="E405" s="2">
        <v>0.65800000000000003</v>
      </c>
      <c r="F405" s="2">
        <v>0.16600000000000001</v>
      </c>
      <c r="G405" s="2">
        <v>2.9060000000000001</v>
      </c>
      <c r="H405" s="2">
        <v>0</v>
      </c>
      <c r="I405" s="2">
        <v>-9.83</v>
      </c>
      <c r="J405" s="2">
        <v>81.728999999999999</v>
      </c>
      <c r="K405" s="2" t="s">
        <v>416</v>
      </c>
      <c r="L405" s="2" t="s">
        <v>416</v>
      </c>
    </row>
    <row r="406" spans="1:12" x14ac:dyDescent="0.25">
      <c r="A406" s="2" t="str">
        <f>Esterhazy!A406</f>
        <v xml:space="preserve">  2023/01/17 17:00:00</v>
      </c>
      <c r="B406" s="2">
        <v>0.27700000000000002</v>
      </c>
      <c r="C406" s="2">
        <v>0.36</v>
      </c>
      <c r="D406" s="2">
        <v>0.92300000000000004</v>
      </c>
      <c r="E406" s="2">
        <v>1.2789999999999999</v>
      </c>
      <c r="F406" s="2">
        <v>0.16900000000000001</v>
      </c>
      <c r="G406" s="2">
        <v>3.3460000000000001</v>
      </c>
      <c r="H406" s="2">
        <v>0</v>
      </c>
      <c r="I406" s="2">
        <v>-9.8049999999999997</v>
      </c>
      <c r="J406" s="2">
        <v>81.991</v>
      </c>
      <c r="K406" s="2" t="s">
        <v>416</v>
      </c>
      <c r="L406" s="2" t="s">
        <v>416</v>
      </c>
    </row>
    <row r="407" spans="1:12" x14ac:dyDescent="0.25">
      <c r="A407" s="2" t="str">
        <f>Esterhazy!A407</f>
        <v xml:space="preserve">  2023/01/17 18:00:00</v>
      </c>
      <c r="B407" s="2">
        <v>3.7999999999999999E-2</v>
      </c>
      <c r="C407" s="2">
        <v>0.219</v>
      </c>
      <c r="D407" s="2">
        <v>0.86599999999999999</v>
      </c>
      <c r="E407" s="2">
        <v>1.0820000000000001</v>
      </c>
      <c r="F407" s="2">
        <v>-6.0999999999999999E-2</v>
      </c>
      <c r="G407" s="2">
        <v>3.7360000000000002</v>
      </c>
      <c r="H407" s="2">
        <v>0</v>
      </c>
      <c r="I407" s="2">
        <v>-9.8439999999999994</v>
      </c>
      <c r="J407" s="2">
        <v>82.125</v>
      </c>
      <c r="K407" s="2" t="s">
        <v>416</v>
      </c>
      <c r="L407" s="2" t="s">
        <v>416</v>
      </c>
    </row>
    <row r="408" spans="1:12" x14ac:dyDescent="0.25">
      <c r="A408" s="2" t="str">
        <f>Esterhazy!A408</f>
        <v xml:space="preserve">  2023/01/17 19:00:00</v>
      </c>
      <c r="B408" s="2">
        <v>0.27500000000000002</v>
      </c>
      <c r="C408" s="2">
        <v>0.39400000000000002</v>
      </c>
      <c r="D408" s="2">
        <v>1.5269999999999999</v>
      </c>
      <c r="E408" s="2">
        <v>1.919</v>
      </c>
      <c r="F408" s="2">
        <v>-8.6999999999999994E-2</v>
      </c>
      <c r="G408" s="2">
        <v>4.9829999999999997</v>
      </c>
      <c r="H408" s="2">
        <v>0</v>
      </c>
      <c r="I408" s="2">
        <v>-9.9049999999999994</v>
      </c>
      <c r="J408" s="2">
        <v>82.132999999999996</v>
      </c>
      <c r="K408" s="2" t="s">
        <v>416</v>
      </c>
      <c r="L408" s="2" t="s">
        <v>416</v>
      </c>
    </row>
    <row r="409" spans="1:12" x14ac:dyDescent="0.25">
      <c r="A409" s="2" t="str">
        <f>Esterhazy!A409</f>
        <v xml:space="preserve">  2023/01/17 20:00:00</v>
      </c>
      <c r="B409" s="2">
        <v>0.56399999999999995</v>
      </c>
      <c r="C409" s="2">
        <v>0.29099999999999998</v>
      </c>
      <c r="D409" s="2">
        <v>2.3690000000000002</v>
      </c>
      <c r="E409" s="2">
        <v>2.6560000000000001</v>
      </c>
      <c r="F409" s="2">
        <v>0.104</v>
      </c>
      <c r="G409" s="2">
        <v>6.3479999999999999</v>
      </c>
      <c r="H409" s="2">
        <v>0</v>
      </c>
      <c r="I409" s="2">
        <v>-9.9659999999999993</v>
      </c>
      <c r="J409" s="2">
        <v>82.067999999999998</v>
      </c>
      <c r="K409" s="2" t="s">
        <v>416</v>
      </c>
      <c r="L409" s="2" t="s">
        <v>416</v>
      </c>
    </row>
    <row r="410" spans="1:12" x14ac:dyDescent="0.25">
      <c r="A410" s="2" t="str">
        <f>Esterhazy!A410</f>
        <v xml:space="preserve">  2023/01/17 21:00:00</v>
      </c>
      <c r="B410" s="2" t="s">
        <v>27</v>
      </c>
      <c r="C410" s="2" t="s">
        <v>27</v>
      </c>
      <c r="D410" s="2" t="s">
        <v>27</v>
      </c>
      <c r="E410" s="2" t="s">
        <v>27</v>
      </c>
      <c r="F410" s="2" t="s">
        <v>27</v>
      </c>
      <c r="G410" s="2">
        <v>7.8449999999999998</v>
      </c>
      <c r="H410" s="2">
        <v>0</v>
      </c>
      <c r="I410" s="2">
        <v>-10.971</v>
      </c>
      <c r="J410" s="2">
        <v>81.325000000000003</v>
      </c>
      <c r="K410" s="2" t="s">
        <v>416</v>
      </c>
      <c r="L410" s="2" t="s">
        <v>416</v>
      </c>
    </row>
    <row r="411" spans="1:12" x14ac:dyDescent="0.25">
      <c r="A411" s="2" t="str">
        <f>Esterhazy!A411</f>
        <v xml:space="preserve">  2023/01/17 22:00:00</v>
      </c>
      <c r="B411" s="2">
        <v>0.48099999999999998</v>
      </c>
      <c r="C411" s="2">
        <v>7.1999999999999995E-2</v>
      </c>
      <c r="D411" s="2">
        <v>1.554</v>
      </c>
      <c r="E411" s="2">
        <v>1.6220000000000001</v>
      </c>
      <c r="F411" s="2">
        <v>0.27</v>
      </c>
      <c r="G411" s="2">
        <v>5.2279999999999998</v>
      </c>
      <c r="H411" s="2">
        <v>0</v>
      </c>
      <c r="I411" s="2">
        <v>-11.162000000000001</v>
      </c>
      <c r="J411" s="2">
        <v>81.432000000000002</v>
      </c>
      <c r="K411" s="2" t="s">
        <v>416</v>
      </c>
      <c r="L411" s="2" t="s">
        <v>416</v>
      </c>
    </row>
    <row r="412" spans="1:12" x14ac:dyDescent="0.25">
      <c r="A412" s="2" t="str">
        <f>Esterhazy!A412</f>
        <v xml:space="preserve">  2023/01/17 23:00:00</v>
      </c>
      <c r="B412" s="2">
        <v>0.57499999999999996</v>
      </c>
      <c r="C412" s="2">
        <v>0.157</v>
      </c>
      <c r="D412" s="2">
        <v>1.5469999999999999</v>
      </c>
      <c r="E412" s="2">
        <v>1.702</v>
      </c>
      <c r="F412" s="2">
        <v>-0.13500000000000001</v>
      </c>
      <c r="G412" s="2">
        <v>4.1280000000000001</v>
      </c>
      <c r="H412" s="2">
        <v>0</v>
      </c>
      <c r="I412" s="2">
        <v>-11.21</v>
      </c>
      <c r="J412" s="2">
        <v>81.334999999999994</v>
      </c>
      <c r="K412" s="2" t="s">
        <v>416</v>
      </c>
      <c r="L412" s="2" t="s">
        <v>416</v>
      </c>
    </row>
    <row r="413" spans="1:12" x14ac:dyDescent="0.25">
      <c r="A413" s="2" t="str">
        <f>Esterhazy!A413</f>
        <v xml:space="preserve">  2023/01/18 00:00:00</v>
      </c>
      <c r="B413" s="2">
        <v>2.601</v>
      </c>
      <c r="C413" s="2">
        <v>3.7999999999999999E-2</v>
      </c>
      <c r="D413" s="2">
        <v>2.2160000000000002</v>
      </c>
      <c r="E413" s="2">
        <v>2.2509999999999999</v>
      </c>
      <c r="F413" s="2">
        <v>0.08</v>
      </c>
      <c r="G413" s="2">
        <v>5.2169999999999996</v>
      </c>
      <c r="H413" s="2">
        <v>0</v>
      </c>
      <c r="I413" s="2">
        <v>-11.516999999999999</v>
      </c>
      <c r="J413" s="2">
        <v>81.117999999999995</v>
      </c>
      <c r="K413" s="2" t="s">
        <v>416</v>
      </c>
      <c r="L413" s="2" t="s">
        <v>416</v>
      </c>
    </row>
    <row r="414" spans="1:12" x14ac:dyDescent="0.25">
      <c r="A414" s="2" t="str">
        <f>Esterhazy!A414</f>
        <v xml:space="preserve">  2023/01/18 01:00:00</v>
      </c>
      <c r="B414" s="2">
        <v>1.526</v>
      </c>
      <c r="C414" s="2">
        <v>-2.7E-2</v>
      </c>
      <c r="D414" s="2">
        <v>2.4430000000000001</v>
      </c>
      <c r="E414" s="2">
        <v>2.415</v>
      </c>
      <c r="F414" s="2">
        <v>-3.9E-2</v>
      </c>
      <c r="G414" s="2">
        <v>4.88</v>
      </c>
      <c r="H414" s="2">
        <v>0</v>
      </c>
      <c r="I414" s="2">
        <v>-11.877000000000001</v>
      </c>
      <c r="J414" s="2">
        <v>80.899000000000001</v>
      </c>
      <c r="K414" s="2" t="s">
        <v>416</v>
      </c>
      <c r="L414" s="2" t="s">
        <v>416</v>
      </c>
    </row>
    <row r="415" spans="1:12" x14ac:dyDescent="0.25">
      <c r="A415" s="2" t="str">
        <f>Esterhazy!A415</f>
        <v xml:space="preserve">  2023/01/18 02:00:00</v>
      </c>
      <c r="B415" s="2">
        <v>1.3120000000000001</v>
      </c>
      <c r="C415" s="2">
        <v>-2.4E-2</v>
      </c>
      <c r="D415" s="2">
        <v>1.4430000000000001</v>
      </c>
      <c r="E415" s="2">
        <v>1.417</v>
      </c>
      <c r="F415" s="2">
        <v>-9.9000000000000005E-2</v>
      </c>
      <c r="G415" s="2">
        <v>3.4209999999999998</v>
      </c>
      <c r="H415" s="2">
        <v>0</v>
      </c>
      <c r="I415" s="2">
        <v>-12.435</v>
      </c>
      <c r="J415" s="2">
        <v>80.483000000000004</v>
      </c>
      <c r="K415" s="2" t="s">
        <v>416</v>
      </c>
      <c r="L415" s="2" t="s">
        <v>416</v>
      </c>
    </row>
    <row r="416" spans="1:12" x14ac:dyDescent="0.25">
      <c r="A416" s="2" t="str">
        <f>Esterhazy!A416</f>
        <v xml:space="preserve">  2023/01/18 03:00:00</v>
      </c>
      <c r="B416" s="2">
        <v>1.024</v>
      </c>
      <c r="C416" s="2">
        <v>8.2000000000000003E-2</v>
      </c>
      <c r="D416" s="2">
        <v>1.03</v>
      </c>
      <c r="E416" s="2">
        <v>1.111</v>
      </c>
      <c r="F416" s="2">
        <v>-8.8999999999999996E-2</v>
      </c>
      <c r="G416" s="2">
        <v>3.1179999999999999</v>
      </c>
      <c r="H416" s="2">
        <v>0</v>
      </c>
      <c r="I416" s="2">
        <v>-12.823</v>
      </c>
      <c r="J416" s="2">
        <v>80.271000000000001</v>
      </c>
      <c r="K416" s="2" t="s">
        <v>416</v>
      </c>
      <c r="L416" s="2" t="s">
        <v>416</v>
      </c>
    </row>
    <row r="417" spans="1:12" x14ac:dyDescent="0.25">
      <c r="A417" s="2" t="str">
        <f>Esterhazy!A417</f>
        <v xml:space="preserve">  2023/01/18 04:00:00</v>
      </c>
      <c r="B417" s="2">
        <v>1.17</v>
      </c>
      <c r="C417" s="2">
        <v>0.124</v>
      </c>
      <c r="D417" s="2">
        <v>1.0289999999999999</v>
      </c>
      <c r="E417" s="2">
        <v>1.1519999999999999</v>
      </c>
      <c r="F417" s="2">
        <v>-8.2000000000000003E-2</v>
      </c>
      <c r="G417" s="2">
        <v>3.915</v>
      </c>
      <c r="H417" s="2">
        <v>0</v>
      </c>
      <c r="I417" s="2">
        <v>-12.88</v>
      </c>
      <c r="J417" s="2">
        <v>80.316000000000003</v>
      </c>
      <c r="K417" s="2" t="s">
        <v>416</v>
      </c>
      <c r="L417" s="2" t="s">
        <v>416</v>
      </c>
    </row>
    <row r="418" spans="1:12" x14ac:dyDescent="0.25">
      <c r="A418" s="2" t="str">
        <f>Esterhazy!A418</f>
        <v xml:space="preserve">  2023/01/18 05:00:00</v>
      </c>
      <c r="B418" s="2">
        <v>1.6830000000000001</v>
      </c>
      <c r="C418" s="2">
        <v>3.3000000000000002E-2</v>
      </c>
      <c r="D418" s="2">
        <v>0.71299999999999997</v>
      </c>
      <c r="E418" s="2">
        <v>0.745</v>
      </c>
      <c r="F418" s="2">
        <v>-0.17399999999999999</v>
      </c>
      <c r="G418" s="2">
        <v>4.1159999999999997</v>
      </c>
      <c r="H418" s="2">
        <v>0</v>
      </c>
      <c r="I418" s="2">
        <v>-12.67</v>
      </c>
      <c r="J418" s="2">
        <v>80.427000000000007</v>
      </c>
      <c r="K418" s="2" t="s">
        <v>416</v>
      </c>
      <c r="L418" s="2" t="s">
        <v>416</v>
      </c>
    </row>
    <row r="419" spans="1:12" x14ac:dyDescent="0.25">
      <c r="A419" s="2" t="str">
        <f>Esterhazy!A419</f>
        <v xml:space="preserve">  2023/01/18 06:00:00</v>
      </c>
      <c r="B419" s="2">
        <v>1.403</v>
      </c>
      <c r="C419" s="2">
        <v>8.6999999999999994E-2</v>
      </c>
      <c r="D419" s="2">
        <v>0.46100000000000002</v>
      </c>
      <c r="E419" s="2">
        <v>0.54800000000000004</v>
      </c>
      <c r="F419" s="2">
        <v>-0.252</v>
      </c>
      <c r="G419" s="2">
        <v>3.1779999999999999</v>
      </c>
      <c r="H419" s="2">
        <v>0</v>
      </c>
      <c r="I419" s="2">
        <v>-12.497</v>
      </c>
      <c r="J419" s="2">
        <v>80.53</v>
      </c>
      <c r="K419" s="2" t="s">
        <v>416</v>
      </c>
      <c r="L419" s="2" t="s">
        <v>416</v>
      </c>
    </row>
    <row r="420" spans="1:12" x14ac:dyDescent="0.25">
      <c r="A420" s="2" t="str">
        <f>Esterhazy!A420</f>
        <v xml:space="preserve">  2023/01/18 07:00:00</v>
      </c>
      <c r="B420" s="2">
        <v>0.45600000000000002</v>
      </c>
      <c r="C420" s="2">
        <v>0.153</v>
      </c>
      <c r="D420" s="2">
        <v>0.71699999999999997</v>
      </c>
      <c r="E420" s="2">
        <v>0.87</v>
      </c>
      <c r="F420" s="2">
        <v>-8.9999999999999993E-3</v>
      </c>
      <c r="G420" s="2">
        <v>4.383</v>
      </c>
      <c r="H420" s="2">
        <v>0</v>
      </c>
      <c r="I420" s="2">
        <v>-12.712</v>
      </c>
      <c r="J420" s="2">
        <v>80.265000000000001</v>
      </c>
      <c r="K420" s="2" t="s">
        <v>416</v>
      </c>
      <c r="L420" s="2" t="s">
        <v>416</v>
      </c>
    </row>
    <row r="421" spans="1:12" x14ac:dyDescent="0.25">
      <c r="A421" s="2" t="str">
        <f>Esterhazy!A421</f>
        <v xml:space="preserve">  2023/01/18 08:00:00</v>
      </c>
      <c r="B421" s="2">
        <v>0.25800000000000001</v>
      </c>
      <c r="C421" s="2">
        <v>0.34200000000000003</v>
      </c>
      <c r="D421" s="2">
        <v>1.17</v>
      </c>
      <c r="E421" s="2">
        <v>1.512</v>
      </c>
      <c r="F421" s="2">
        <v>-0.10100000000000001</v>
      </c>
      <c r="G421" s="2">
        <v>4.5549999999999997</v>
      </c>
      <c r="H421" s="2">
        <v>0.02</v>
      </c>
      <c r="I421" s="2">
        <v>-13.045</v>
      </c>
      <c r="J421" s="2">
        <v>80.096999999999994</v>
      </c>
      <c r="K421" s="2" t="s">
        <v>416</v>
      </c>
      <c r="L421" s="2" t="s">
        <v>416</v>
      </c>
    </row>
    <row r="422" spans="1:12" x14ac:dyDescent="0.25">
      <c r="A422" s="2" t="str">
        <f>Esterhazy!A422</f>
        <v xml:space="preserve">  2023/01/18 09:00:00</v>
      </c>
      <c r="B422" s="2">
        <v>0.39800000000000002</v>
      </c>
      <c r="C422" s="2">
        <v>0.38200000000000001</v>
      </c>
      <c r="D422" s="2">
        <v>1.7470000000000001</v>
      </c>
      <c r="E422" s="2">
        <v>2.1269999999999998</v>
      </c>
      <c r="F422" s="2">
        <v>-0.251</v>
      </c>
      <c r="G422" s="2">
        <v>2.7669999999999999</v>
      </c>
      <c r="H422" s="2">
        <v>0.02</v>
      </c>
      <c r="I422" s="2">
        <v>-13.295</v>
      </c>
      <c r="J422" s="2">
        <v>79.983999999999995</v>
      </c>
      <c r="K422" s="2" t="s">
        <v>416</v>
      </c>
      <c r="L422" s="2" t="s">
        <v>416</v>
      </c>
    </row>
    <row r="423" spans="1:12" x14ac:dyDescent="0.25">
      <c r="A423" s="2" t="str">
        <f>Esterhazy!A423</f>
        <v xml:space="preserve">  2023/01/18 10:00:00</v>
      </c>
      <c r="B423" s="2">
        <v>0.40799999999999997</v>
      </c>
      <c r="C423" s="2">
        <v>0.57899999999999996</v>
      </c>
      <c r="D423" s="2">
        <v>0.999</v>
      </c>
      <c r="E423" s="2">
        <v>1.577</v>
      </c>
      <c r="F423" s="2">
        <v>-0.20799999999999999</v>
      </c>
      <c r="G423" s="2">
        <v>2.7480000000000002</v>
      </c>
      <c r="H423" s="2">
        <v>0</v>
      </c>
      <c r="I423" s="2">
        <v>-13.23</v>
      </c>
      <c r="J423" s="2">
        <v>80.022999999999996</v>
      </c>
      <c r="K423" s="2" t="s">
        <v>416</v>
      </c>
      <c r="L423" s="2" t="s">
        <v>416</v>
      </c>
    </row>
    <row r="424" spans="1:12" x14ac:dyDescent="0.25">
      <c r="A424" s="2" t="str">
        <f>Esterhazy!A424</f>
        <v xml:space="preserve">  2023/01/18 11:00:00</v>
      </c>
      <c r="B424" s="2">
        <v>0.39900000000000002</v>
      </c>
      <c r="C424" s="2">
        <v>0.98699999999999999</v>
      </c>
      <c r="D424" s="2">
        <v>1.298</v>
      </c>
      <c r="E424" s="2">
        <v>2.286</v>
      </c>
      <c r="F424" s="2">
        <v>-0.14499999999999999</v>
      </c>
      <c r="G424" s="2">
        <v>3.0129999999999999</v>
      </c>
      <c r="H424" s="2">
        <v>0</v>
      </c>
      <c r="I424" s="2">
        <v>-12.957000000000001</v>
      </c>
      <c r="J424" s="2">
        <v>79.994</v>
      </c>
      <c r="K424" s="2" t="s">
        <v>416</v>
      </c>
      <c r="L424" s="2" t="s">
        <v>416</v>
      </c>
    </row>
    <row r="425" spans="1:12" x14ac:dyDescent="0.25">
      <c r="A425" s="2" t="str">
        <f>Esterhazy!A425</f>
        <v xml:space="preserve">  2023/01/18 12:00:00</v>
      </c>
      <c r="B425" s="2">
        <v>0.38400000000000001</v>
      </c>
      <c r="C425" s="2">
        <v>0.44900000000000001</v>
      </c>
      <c r="D425" s="2">
        <v>0.41699999999999998</v>
      </c>
      <c r="E425" s="2">
        <v>0.86699999999999999</v>
      </c>
      <c r="F425" s="2">
        <v>-0.13400000000000001</v>
      </c>
      <c r="G425" s="2">
        <v>3.0369999999999999</v>
      </c>
      <c r="H425" s="2">
        <v>0</v>
      </c>
      <c r="I425" s="2">
        <v>-11.84</v>
      </c>
      <c r="J425" s="2">
        <v>74.236000000000004</v>
      </c>
      <c r="K425" s="2" t="s">
        <v>416</v>
      </c>
      <c r="L425" s="2" t="s">
        <v>416</v>
      </c>
    </row>
    <row r="426" spans="1:12" x14ac:dyDescent="0.25">
      <c r="A426" s="2" t="str">
        <f>Esterhazy!A426</f>
        <v xml:space="preserve">  2023/01/18 13:00:00</v>
      </c>
      <c r="B426" s="2">
        <v>0.20899999999999999</v>
      </c>
      <c r="C426" s="2">
        <v>0.629</v>
      </c>
      <c r="D426" s="2">
        <v>0.68100000000000005</v>
      </c>
      <c r="E426" s="2">
        <v>1.31</v>
      </c>
      <c r="F426" s="2">
        <v>-5.5E-2</v>
      </c>
      <c r="G426" s="2">
        <v>5.8220000000000001</v>
      </c>
      <c r="H426" s="2">
        <v>0</v>
      </c>
      <c r="I426" s="2">
        <v>-12.298999999999999</v>
      </c>
      <c r="J426" s="2">
        <v>79.718000000000004</v>
      </c>
      <c r="K426" s="2" t="s">
        <v>416</v>
      </c>
      <c r="L426" s="2" t="s">
        <v>416</v>
      </c>
    </row>
    <row r="427" spans="1:12" x14ac:dyDescent="0.25">
      <c r="A427" s="2" t="str">
        <f>Esterhazy!A427</f>
        <v xml:space="preserve">  2023/01/18 14:00:00</v>
      </c>
      <c r="B427" s="2">
        <v>0.24099999999999999</v>
      </c>
      <c r="C427" s="2">
        <v>0.71399999999999997</v>
      </c>
      <c r="D427" s="2">
        <v>0.80500000000000005</v>
      </c>
      <c r="E427" s="2">
        <v>1.52</v>
      </c>
      <c r="F427" s="2">
        <v>-0.215</v>
      </c>
      <c r="G427" s="2">
        <v>5.3470000000000004</v>
      </c>
      <c r="H427" s="2">
        <v>0</v>
      </c>
      <c r="I427" s="2">
        <v>-11.528</v>
      </c>
      <c r="J427" s="2">
        <v>80.507000000000005</v>
      </c>
      <c r="K427" s="2" t="s">
        <v>416</v>
      </c>
      <c r="L427" s="2" t="s">
        <v>416</v>
      </c>
    </row>
    <row r="428" spans="1:12" x14ac:dyDescent="0.25">
      <c r="A428" s="2" t="str">
        <f>Esterhazy!A428</f>
        <v xml:space="preserve">  2023/01/18 15:00:00</v>
      </c>
      <c r="B428" s="2">
        <v>0.33300000000000002</v>
      </c>
      <c r="C428" s="2">
        <v>0.83599999999999997</v>
      </c>
      <c r="D428" s="2">
        <v>1.014</v>
      </c>
      <c r="E428" s="2">
        <v>1.849</v>
      </c>
      <c r="F428" s="2">
        <v>-0.27400000000000002</v>
      </c>
      <c r="G428" s="2">
        <v>6.74</v>
      </c>
      <c r="H428" s="2">
        <v>0</v>
      </c>
      <c r="I428" s="2">
        <v>-10.901</v>
      </c>
      <c r="J428" s="2">
        <v>80.956999999999994</v>
      </c>
      <c r="K428" s="2" t="s">
        <v>416</v>
      </c>
      <c r="L428" s="2" t="s">
        <v>416</v>
      </c>
    </row>
    <row r="429" spans="1:12" x14ac:dyDescent="0.25">
      <c r="A429" s="2" t="str">
        <f>Esterhazy!A429</f>
        <v xml:space="preserve">  2023/01/18 16:00:00</v>
      </c>
      <c r="B429" s="2">
        <v>9.8000000000000004E-2</v>
      </c>
      <c r="C429" s="2">
        <v>0.65500000000000003</v>
      </c>
      <c r="D429" s="2">
        <v>1.173</v>
      </c>
      <c r="E429" s="2">
        <v>1.831</v>
      </c>
      <c r="F429" s="2">
        <v>-6.9000000000000006E-2</v>
      </c>
      <c r="G429" s="2">
        <v>10.494</v>
      </c>
      <c r="H429" s="2">
        <v>0</v>
      </c>
      <c r="I429" s="2">
        <v>-10.712</v>
      </c>
      <c r="J429" s="2">
        <v>81.195999999999998</v>
      </c>
      <c r="K429" s="2" t="s">
        <v>416</v>
      </c>
      <c r="L429" s="2" t="s">
        <v>416</v>
      </c>
    </row>
    <row r="430" spans="1:12" x14ac:dyDescent="0.25">
      <c r="A430" s="2" t="str">
        <f>Esterhazy!A430</f>
        <v xml:space="preserve">  2023/01/18 17:00:00</v>
      </c>
      <c r="B430" s="2">
        <v>-9.0999999999999998E-2</v>
      </c>
      <c r="C430" s="2">
        <v>0.32900000000000001</v>
      </c>
      <c r="D430" s="2">
        <v>1.1970000000000001</v>
      </c>
      <c r="E430" s="2">
        <v>1.5269999999999999</v>
      </c>
      <c r="F430" s="2">
        <v>-0.30299999999999999</v>
      </c>
      <c r="G430" s="2">
        <v>9.8309999999999995</v>
      </c>
      <c r="H430" s="2">
        <v>0</v>
      </c>
      <c r="I430" s="2">
        <v>-10.849</v>
      </c>
      <c r="J430" s="2">
        <v>81.301000000000002</v>
      </c>
      <c r="K430" s="2" t="s">
        <v>416</v>
      </c>
      <c r="L430" s="2" t="s">
        <v>416</v>
      </c>
    </row>
    <row r="431" spans="1:12" x14ac:dyDescent="0.25">
      <c r="A431" s="2" t="str">
        <f>Esterhazy!A431</f>
        <v xml:space="preserve">  2023/01/18 18:00:00</v>
      </c>
      <c r="B431" s="2">
        <v>-0.109</v>
      </c>
      <c r="C431" s="2">
        <v>0.55000000000000004</v>
      </c>
      <c r="D431" s="2">
        <v>2.0379999999999998</v>
      </c>
      <c r="E431" s="2">
        <v>2.59</v>
      </c>
      <c r="F431" s="2">
        <v>-0.20200000000000001</v>
      </c>
      <c r="G431" s="2">
        <v>12.403</v>
      </c>
      <c r="H431" s="2">
        <v>0</v>
      </c>
      <c r="I431" s="2">
        <v>-11.037000000000001</v>
      </c>
      <c r="J431" s="2">
        <v>81.287999999999997</v>
      </c>
      <c r="K431" s="2" t="s">
        <v>416</v>
      </c>
      <c r="L431" s="2" t="s">
        <v>416</v>
      </c>
    </row>
    <row r="432" spans="1:12" x14ac:dyDescent="0.25">
      <c r="A432" s="2" t="str">
        <f>Esterhazy!A432</f>
        <v xml:space="preserve">  2023/01/18 19:00:00</v>
      </c>
      <c r="B432" s="2">
        <v>-0.10299999999999999</v>
      </c>
      <c r="C432" s="2">
        <v>0.193</v>
      </c>
      <c r="D432" s="2">
        <v>1.4770000000000001</v>
      </c>
      <c r="E432" s="2">
        <v>1.671</v>
      </c>
      <c r="F432" s="2">
        <v>-0.29299999999999998</v>
      </c>
      <c r="G432" s="2">
        <v>14.821</v>
      </c>
      <c r="H432" s="2">
        <v>0</v>
      </c>
      <c r="I432" s="2">
        <v>-11.228999999999999</v>
      </c>
      <c r="J432" s="2">
        <v>81.247</v>
      </c>
      <c r="K432" s="2" t="s">
        <v>416</v>
      </c>
      <c r="L432" s="2" t="s">
        <v>416</v>
      </c>
    </row>
    <row r="433" spans="1:12" x14ac:dyDescent="0.25">
      <c r="A433" s="2" t="str">
        <f>Esterhazy!A433</f>
        <v xml:space="preserve">  2023/01/18 20:00:00</v>
      </c>
      <c r="B433" s="2">
        <v>-0.23799999999999999</v>
      </c>
      <c r="C433" s="2">
        <v>0.1</v>
      </c>
      <c r="D433" s="2">
        <v>1.24</v>
      </c>
      <c r="E433" s="2">
        <v>1.343</v>
      </c>
      <c r="F433" s="2">
        <v>-0.38100000000000001</v>
      </c>
      <c r="G433" s="2">
        <v>12.91</v>
      </c>
      <c r="H433" s="2">
        <v>0</v>
      </c>
      <c r="I433" s="2">
        <v>-11.193</v>
      </c>
      <c r="J433" s="2">
        <v>81.263999999999996</v>
      </c>
      <c r="K433" s="2" t="s">
        <v>416</v>
      </c>
      <c r="L433" s="2" t="s">
        <v>416</v>
      </c>
    </row>
    <row r="434" spans="1:12" x14ac:dyDescent="0.25">
      <c r="A434" s="2" t="str">
        <f>Esterhazy!A434</f>
        <v xml:space="preserve">  2023/01/18 21:00:00</v>
      </c>
      <c r="B434" s="2" t="s">
        <v>27</v>
      </c>
      <c r="C434" s="2" t="s">
        <v>27</v>
      </c>
      <c r="D434" s="2" t="s">
        <v>27</v>
      </c>
      <c r="E434" s="2" t="s">
        <v>27</v>
      </c>
      <c r="F434" s="2" t="s">
        <v>27</v>
      </c>
      <c r="G434" s="2">
        <v>1.877</v>
      </c>
      <c r="H434" s="2">
        <v>0</v>
      </c>
      <c r="I434" s="2">
        <v>-11.423</v>
      </c>
      <c r="J434" s="2">
        <v>81.191999999999993</v>
      </c>
      <c r="K434" s="2" t="s">
        <v>416</v>
      </c>
      <c r="L434" s="2" t="s">
        <v>416</v>
      </c>
    </row>
    <row r="435" spans="1:12" x14ac:dyDescent="0.25">
      <c r="A435" s="2" t="str">
        <f>Esterhazy!A435</f>
        <v xml:space="preserve">  2023/01/18 22:00:00</v>
      </c>
      <c r="B435" s="2">
        <v>0.17899999999999999</v>
      </c>
      <c r="C435" s="2">
        <v>0.18</v>
      </c>
      <c r="D435" s="2">
        <v>1.282</v>
      </c>
      <c r="E435" s="2">
        <v>1.4650000000000001</v>
      </c>
      <c r="F435" s="2">
        <v>-0.307</v>
      </c>
      <c r="G435" s="2">
        <v>2.1869999999999998</v>
      </c>
      <c r="H435" s="2">
        <v>0</v>
      </c>
      <c r="I435" s="2">
        <v>-11.249000000000001</v>
      </c>
      <c r="J435" s="2">
        <v>81.236999999999995</v>
      </c>
      <c r="K435" s="2" t="s">
        <v>416</v>
      </c>
      <c r="L435" s="2" t="s">
        <v>416</v>
      </c>
    </row>
    <row r="436" spans="1:12" x14ac:dyDescent="0.25">
      <c r="A436" s="2" t="str">
        <f>Esterhazy!A436</f>
        <v xml:space="preserve">  2023/01/18 23:00:00</v>
      </c>
      <c r="B436" s="2">
        <v>-0.151</v>
      </c>
      <c r="C436" s="2">
        <v>7.5999999999999998E-2</v>
      </c>
      <c r="D436" s="2">
        <v>1.0169999999999999</v>
      </c>
      <c r="E436" s="2">
        <v>1.095</v>
      </c>
      <c r="F436" s="2">
        <v>-0.24299999999999999</v>
      </c>
      <c r="G436" s="2">
        <v>2.9340000000000002</v>
      </c>
      <c r="H436" s="2">
        <v>0</v>
      </c>
      <c r="I436" s="2">
        <v>-11.071</v>
      </c>
      <c r="J436" s="2">
        <v>81.385999999999996</v>
      </c>
      <c r="K436" s="2" t="s">
        <v>416</v>
      </c>
      <c r="L436" s="2" t="s">
        <v>416</v>
      </c>
    </row>
    <row r="437" spans="1:12" x14ac:dyDescent="0.25">
      <c r="A437" s="2" t="str">
        <f>Esterhazy!A437</f>
        <v xml:space="preserve">  2023/01/19 00:00:00</v>
      </c>
      <c r="B437" s="2">
        <v>-0.14299999999999999</v>
      </c>
      <c r="C437" s="2">
        <v>2.1000000000000001E-2</v>
      </c>
      <c r="D437" s="2">
        <v>1.0089999999999999</v>
      </c>
      <c r="E437" s="2">
        <v>1.032</v>
      </c>
      <c r="F437" s="2">
        <v>-0.378</v>
      </c>
      <c r="G437" s="2">
        <v>4.08</v>
      </c>
      <c r="H437" s="2">
        <v>0</v>
      </c>
      <c r="I437" s="2">
        <v>-10.698</v>
      </c>
      <c r="J437" s="2">
        <v>81.628</v>
      </c>
      <c r="K437" s="2" t="s">
        <v>416</v>
      </c>
      <c r="L437" s="2" t="s">
        <v>416</v>
      </c>
    </row>
    <row r="438" spans="1:12" x14ac:dyDescent="0.25">
      <c r="A438" s="2" t="str">
        <f>Esterhazy!A438</f>
        <v xml:space="preserve">  2023/01/19 01:00:00</v>
      </c>
      <c r="B438" s="2">
        <v>5.0000000000000001E-3</v>
      </c>
      <c r="C438" s="2">
        <v>1.2E-2</v>
      </c>
      <c r="D438" s="2">
        <v>0.879</v>
      </c>
      <c r="E438" s="2">
        <v>0.89300000000000002</v>
      </c>
      <c r="F438" s="2">
        <v>-0.33500000000000002</v>
      </c>
      <c r="G438" s="2">
        <v>5.2569999999999997</v>
      </c>
      <c r="H438" s="2">
        <v>0</v>
      </c>
      <c r="I438" s="2">
        <v>-10.555999999999999</v>
      </c>
      <c r="J438" s="2">
        <v>81.67</v>
      </c>
      <c r="K438" s="2" t="s">
        <v>416</v>
      </c>
      <c r="L438" s="2" t="s">
        <v>416</v>
      </c>
    </row>
    <row r="439" spans="1:12" x14ac:dyDescent="0.25">
      <c r="A439" s="2" t="str">
        <f>Esterhazy!A439</f>
        <v xml:space="preserve">  2023/01/19 02:00:00</v>
      </c>
      <c r="B439" s="2">
        <v>0.104</v>
      </c>
      <c r="C439" s="2">
        <v>6.8000000000000005E-2</v>
      </c>
      <c r="D439" s="2">
        <v>1.2230000000000001</v>
      </c>
      <c r="E439" s="2">
        <v>1.292</v>
      </c>
      <c r="F439" s="2">
        <v>-0.20300000000000001</v>
      </c>
      <c r="G439" s="2">
        <v>5.0209999999999999</v>
      </c>
      <c r="H439" s="2">
        <v>0</v>
      </c>
      <c r="I439" s="2">
        <v>-10.268000000000001</v>
      </c>
      <c r="J439" s="2">
        <v>81.87</v>
      </c>
      <c r="K439" s="2" t="s">
        <v>416</v>
      </c>
      <c r="L439" s="2" t="s">
        <v>416</v>
      </c>
    </row>
    <row r="440" spans="1:12" x14ac:dyDescent="0.25">
      <c r="A440" s="2" t="str">
        <f>Esterhazy!A440</f>
        <v xml:space="preserve">  2023/01/19 03:00:00</v>
      </c>
      <c r="B440" s="2">
        <v>0.182</v>
      </c>
      <c r="C440" s="2">
        <v>-8.0000000000000002E-3</v>
      </c>
      <c r="D440" s="2">
        <v>1.1220000000000001</v>
      </c>
      <c r="E440" s="2">
        <v>1.1140000000000001</v>
      </c>
      <c r="F440" s="2">
        <v>-9.1999999999999998E-2</v>
      </c>
      <c r="G440" s="2">
        <v>5.1029999999999998</v>
      </c>
      <c r="H440" s="2">
        <v>0</v>
      </c>
      <c r="I440" s="2">
        <v>-10.000999999999999</v>
      </c>
      <c r="J440" s="2">
        <v>82.022999999999996</v>
      </c>
      <c r="K440" s="2" t="s">
        <v>416</v>
      </c>
      <c r="L440" s="2" t="s">
        <v>416</v>
      </c>
    </row>
    <row r="441" spans="1:12" x14ac:dyDescent="0.25">
      <c r="A441" s="2" t="str">
        <f>Esterhazy!A441</f>
        <v xml:space="preserve">  2023/01/19 04:00:00</v>
      </c>
      <c r="B441" s="2">
        <v>0.19</v>
      </c>
      <c r="C441" s="2">
        <v>-2.5000000000000001E-2</v>
      </c>
      <c r="D441" s="2">
        <v>0.95899999999999996</v>
      </c>
      <c r="E441" s="2">
        <v>0.93300000000000005</v>
      </c>
      <c r="F441" s="2">
        <v>-8.1000000000000003E-2</v>
      </c>
      <c r="G441" s="2">
        <v>4.9509999999999996</v>
      </c>
      <c r="H441" s="2">
        <v>0</v>
      </c>
      <c r="I441" s="2">
        <v>-9.7360000000000007</v>
      </c>
      <c r="J441" s="2">
        <v>82.195999999999998</v>
      </c>
      <c r="K441" s="2" t="s">
        <v>416</v>
      </c>
      <c r="L441" s="2" t="s">
        <v>416</v>
      </c>
    </row>
    <row r="442" spans="1:12" x14ac:dyDescent="0.25">
      <c r="A442" s="2" t="str">
        <f>Esterhazy!A442</f>
        <v xml:space="preserve">  2023/01/19 05:00:00</v>
      </c>
      <c r="B442" s="2">
        <v>7.9000000000000001E-2</v>
      </c>
      <c r="C442" s="2">
        <v>-3.0000000000000001E-3</v>
      </c>
      <c r="D442" s="2">
        <v>0.88400000000000001</v>
      </c>
      <c r="E442" s="2">
        <v>0.88100000000000001</v>
      </c>
      <c r="F442" s="2">
        <v>3.5999999999999997E-2</v>
      </c>
      <c r="G442" s="2">
        <v>5.3289999999999997</v>
      </c>
      <c r="H442" s="2">
        <v>0</v>
      </c>
      <c r="I442" s="2">
        <v>-9.7530000000000001</v>
      </c>
      <c r="J442" s="2">
        <v>82.114999999999995</v>
      </c>
      <c r="K442" s="2" t="s">
        <v>416</v>
      </c>
      <c r="L442" s="2" t="s">
        <v>416</v>
      </c>
    </row>
    <row r="443" spans="1:12" x14ac:dyDescent="0.25">
      <c r="A443" s="2" t="str">
        <f>Esterhazy!A443</f>
        <v xml:space="preserve">  2023/01/19 06:00:00</v>
      </c>
      <c r="B443" s="2">
        <v>-9.5000000000000001E-2</v>
      </c>
      <c r="C443" s="2">
        <v>1.7999999999999999E-2</v>
      </c>
      <c r="D443" s="2">
        <v>0.879</v>
      </c>
      <c r="E443" s="2">
        <v>0.89600000000000002</v>
      </c>
      <c r="F443" s="2">
        <v>-0.13100000000000001</v>
      </c>
      <c r="G443" s="2">
        <v>5.99</v>
      </c>
      <c r="H443" s="2">
        <v>0</v>
      </c>
      <c r="I443" s="2">
        <v>-9.6379999999999999</v>
      </c>
      <c r="J443" s="2">
        <v>82.22</v>
      </c>
      <c r="K443" s="2" t="s">
        <v>416</v>
      </c>
      <c r="L443" s="2" t="s">
        <v>416</v>
      </c>
    </row>
    <row r="444" spans="1:12" x14ac:dyDescent="0.25">
      <c r="A444" s="2" t="str">
        <f>Esterhazy!A444</f>
        <v xml:space="preserve">  2023/01/19 07:00:00</v>
      </c>
      <c r="B444" s="2">
        <v>8.0000000000000002E-3</v>
      </c>
      <c r="C444" s="2">
        <v>8.6999999999999994E-2</v>
      </c>
      <c r="D444" s="2">
        <v>1.2809999999999999</v>
      </c>
      <c r="E444" s="2">
        <v>1.3680000000000001</v>
      </c>
      <c r="F444" s="2">
        <v>-7.5999999999999998E-2</v>
      </c>
      <c r="G444" s="2">
        <v>6.22</v>
      </c>
      <c r="H444" s="2">
        <v>0</v>
      </c>
      <c r="I444" s="2">
        <v>-9.4160000000000004</v>
      </c>
      <c r="J444" s="2">
        <v>82.367999999999995</v>
      </c>
      <c r="K444" s="2" t="s">
        <v>416</v>
      </c>
      <c r="L444" s="2" t="s">
        <v>416</v>
      </c>
    </row>
    <row r="445" spans="1:12" x14ac:dyDescent="0.25">
      <c r="A445" s="2" t="str">
        <f>Esterhazy!A445</f>
        <v xml:space="preserve">  2023/01/19 08:00:00</v>
      </c>
      <c r="B445" s="2">
        <v>0.15</v>
      </c>
      <c r="C445" s="2">
        <v>0.18</v>
      </c>
      <c r="D445" s="2">
        <v>1.69</v>
      </c>
      <c r="E445" s="2">
        <v>1.869</v>
      </c>
      <c r="F445" s="2">
        <v>-0.03</v>
      </c>
      <c r="G445" s="2">
        <v>6.4859999999999998</v>
      </c>
      <c r="H445" s="2">
        <v>0</v>
      </c>
      <c r="I445" s="2">
        <v>-9.1530000000000005</v>
      </c>
      <c r="J445" s="2">
        <v>82.537000000000006</v>
      </c>
      <c r="K445" s="2" t="s">
        <v>416</v>
      </c>
      <c r="L445" s="2" t="s">
        <v>416</v>
      </c>
    </row>
    <row r="446" spans="1:12" x14ac:dyDescent="0.25">
      <c r="A446" s="2" t="str">
        <f>Esterhazy!A446</f>
        <v xml:space="preserve">  2023/01/19 09:00:00</v>
      </c>
      <c r="B446" s="2">
        <v>0.376</v>
      </c>
      <c r="C446" s="2">
        <v>0.19900000000000001</v>
      </c>
      <c r="D446" s="2">
        <v>2.1160000000000001</v>
      </c>
      <c r="E446" s="2">
        <v>2.3130000000000002</v>
      </c>
      <c r="F446" s="2">
        <v>-4.9000000000000002E-2</v>
      </c>
      <c r="G446" s="2">
        <v>8.2270000000000003</v>
      </c>
      <c r="H446" s="2">
        <v>0</v>
      </c>
      <c r="I446" s="2">
        <v>-8.8439999999999994</v>
      </c>
      <c r="J446" s="2">
        <v>82.736999999999995</v>
      </c>
      <c r="K446" s="2" t="s">
        <v>416</v>
      </c>
      <c r="L446" s="2" t="s">
        <v>416</v>
      </c>
    </row>
    <row r="447" spans="1:12" x14ac:dyDescent="0.25">
      <c r="A447" s="2" t="str">
        <f>Esterhazy!A447</f>
        <v xml:space="preserve">  2023/01/19 10:00:00</v>
      </c>
      <c r="B447" s="2">
        <v>0.29699999999999999</v>
      </c>
      <c r="C447" s="2">
        <v>0.624</v>
      </c>
      <c r="D447" s="2">
        <v>2.6240000000000001</v>
      </c>
      <c r="E447" s="2">
        <v>3.2450000000000001</v>
      </c>
      <c r="F447" s="2">
        <v>6.2E-2</v>
      </c>
      <c r="G447" s="2">
        <v>9.2880000000000003</v>
      </c>
      <c r="H447" s="2">
        <v>0</v>
      </c>
      <c r="I447" s="2">
        <v>-8.5329999999999995</v>
      </c>
      <c r="J447" s="2">
        <v>82.905000000000001</v>
      </c>
      <c r="K447" s="2" t="s">
        <v>416</v>
      </c>
      <c r="L447" s="2" t="s">
        <v>416</v>
      </c>
    </row>
    <row r="448" spans="1:12" x14ac:dyDescent="0.25">
      <c r="A448" s="2" t="str">
        <f>Esterhazy!A448</f>
        <v xml:space="preserve">  2023/01/19 11:00:00</v>
      </c>
      <c r="B448" s="2">
        <v>0.371</v>
      </c>
      <c r="C448" s="2">
        <v>0.78700000000000003</v>
      </c>
      <c r="D448" s="2">
        <v>1.974</v>
      </c>
      <c r="E448" s="2">
        <v>2.7570000000000001</v>
      </c>
      <c r="F448" s="2">
        <v>0.214</v>
      </c>
      <c r="G448" s="2">
        <v>9.68</v>
      </c>
      <c r="H448" s="2">
        <v>0</v>
      </c>
      <c r="I448" s="2">
        <v>-7.9379999999999997</v>
      </c>
      <c r="J448" s="2">
        <v>83.143000000000001</v>
      </c>
      <c r="K448" s="2" t="s">
        <v>416</v>
      </c>
      <c r="L448" s="2" t="s">
        <v>416</v>
      </c>
    </row>
    <row r="449" spans="1:12" x14ac:dyDescent="0.25">
      <c r="A449" s="2" t="str">
        <f>Esterhazy!A449</f>
        <v xml:space="preserve">  2023/01/19 12:00:00</v>
      </c>
      <c r="B449" s="2">
        <v>1.0429999999999999</v>
      </c>
      <c r="C449" s="2">
        <v>1.04</v>
      </c>
      <c r="D449" s="2">
        <v>2.0510000000000002</v>
      </c>
      <c r="E449" s="2">
        <v>3.0870000000000002</v>
      </c>
      <c r="F449" s="2">
        <v>0.219</v>
      </c>
      <c r="G449" s="2">
        <v>10.837999999999999</v>
      </c>
      <c r="H449" s="2">
        <v>0</v>
      </c>
      <c r="I449" s="2">
        <v>-7.1360000000000001</v>
      </c>
      <c r="J449" s="2">
        <v>83.388999999999996</v>
      </c>
      <c r="K449" s="2" t="s">
        <v>416</v>
      </c>
      <c r="L449" s="2" t="s">
        <v>416</v>
      </c>
    </row>
    <row r="450" spans="1:12" x14ac:dyDescent="0.25">
      <c r="A450" s="2" t="str">
        <f>Esterhazy!A450</f>
        <v xml:space="preserve">  2023/01/19 13:00:00</v>
      </c>
      <c r="B450" s="2">
        <v>1.5820000000000001</v>
      </c>
      <c r="C450" s="2">
        <v>1.8260000000000001</v>
      </c>
      <c r="D450" s="2">
        <v>2.8010000000000002</v>
      </c>
      <c r="E450" s="2">
        <v>4.6219999999999999</v>
      </c>
      <c r="F450" s="2">
        <v>0.28999999999999998</v>
      </c>
      <c r="G450" s="2">
        <v>13.608000000000001</v>
      </c>
      <c r="H450" s="2">
        <v>0</v>
      </c>
      <c r="I450" s="2">
        <v>-6.3239999999999998</v>
      </c>
      <c r="J450" s="2">
        <v>83.811999999999998</v>
      </c>
      <c r="K450" s="2" t="s">
        <v>416</v>
      </c>
      <c r="L450" s="2" t="s">
        <v>416</v>
      </c>
    </row>
    <row r="451" spans="1:12" x14ac:dyDescent="0.25">
      <c r="A451" s="2" t="str">
        <f>Esterhazy!A451</f>
        <v xml:space="preserve">  2023/01/19 14:00:00</v>
      </c>
      <c r="B451" s="2">
        <v>3.4569999999999999</v>
      </c>
      <c r="C451" s="2">
        <v>2.7330000000000001</v>
      </c>
      <c r="D451" s="2">
        <v>4.3929999999999998</v>
      </c>
      <c r="E451" s="2">
        <v>7.117</v>
      </c>
      <c r="F451" s="2">
        <v>0.26800000000000002</v>
      </c>
      <c r="G451" s="2">
        <v>15.388</v>
      </c>
      <c r="H451" s="2">
        <v>0</v>
      </c>
      <c r="I451" s="2">
        <v>-4.97</v>
      </c>
      <c r="J451" s="2">
        <v>84.477999999999994</v>
      </c>
      <c r="K451" s="2" t="s">
        <v>416</v>
      </c>
      <c r="L451" s="2" t="s">
        <v>416</v>
      </c>
    </row>
    <row r="452" spans="1:12" x14ac:dyDescent="0.25">
      <c r="A452" s="2" t="str">
        <f>Esterhazy!A452</f>
        <v xml:space="preserve">  2023/01/19 15:00:00</v>
      </c>
      <c r="B452" s="2">
        <v>4.2329999999999997</v>
      </c>
      <c r="C452" s="2">
        <v>3.125</v>
      </c>
      <c r="D452" s="2">
        <v>5.3380000000000001</v>
      </c>
      <c r="E452" s="2">
        <v>8.4550000000000001</v>
      </c>
      <c r="F452" s="2">
        <v>0.34399999999999997</v>
      </c>
      <c r="G452" s="2">
        <v>15.154</v>
      </c>
      <c r="H452" s="2">
        <v>0</v>
      </c>
      <c r="I452" s="2">
        <v>-4.5439999999999996</v>
      </c>
      <c r="J452" s="2">
        <v>84.795000000000002</v>
      </c>
      <c r="K452" s="2" t="s">
        <v>416</v>
      </c>
      <c r="L452" s="2" t="s">
        <v>416</v>
      </c>
    </row>
    <row r="453" spans="1:12" x14ac:dyDescent="0.25">
      <c r="A453" s="2" t="str">
        <f>Esterhazy!A453</f>
        <v xml:space="preserve">  2023/01/19 16:00:00</v>
      </c>
      <c r="B453" s="2">
        <v>3.5489999999999999</v>
      </c>
      <c r="C453" s="2">
        <v>2.27</v>
      </c>
      <c r="D453" s="2">
        <v>4.9550000000000001</v>
      </c>
      <c r="E453" s="2">
        <v>7.218</v>
      </c>
      <c r="F453" s="2">
        <v>0.29799999999999999</v>
      </c>
      <c r="G453" s="2">
        <v>14.587</v>
      </c>
      <c r="H453" s="2">
        <v>0</v>
      </c>
      <c r="I453" s="2">
        <v>-4.5830000000000002</v>
      </c>
      <c r="J453" s="2">
        <v>84.087999999999994</v>
      </c>
      <c r="K453" s="2" t="s">
        <v>416</v>
      </c>
      <c r="L453" s="2" t="s">
        <v>416</v>
      </c>
    </row>
    <row r="454" spans="1:12" x14ac:dyDescent="0.25">
      <c r="A454" s="2" t="str">
        <f>Esterhazy!A454</f>
        <v xml:space="preserve">  2023/01/19 17:00:00</v>
      </c>
      <c r="B454" s="2">
        <v>2.5110000000000001</v>
      </c>
      <c r="C454" s="2">
        <v>0.76800000000000002</v>
      </c>
      <c r="D454" s="2">
        <v>3.7549999999999999</v>
      </c>
      <c r="E454" s="2">
        <v>4.516</v>
      </c>
      <c r="F454" s="2">
        <v>0.44900000000000001</v>
      </c>
      <c r="G454" s="2">
        <v>14.896000000000001</v>
      </c>
      <c r="H454" s="2">
        <v>0</v>
      </c>
      <c r="I454" s="2">
        <v>-5.21</v>
      </c>
      <c r="J454" s="2">
        <v>84.548000000000002</v>
      </c>
      <c r="K454" s="2" t="s">
        <v>416</v>
      </c>
      <c r="L454" s="2" t="s">
        <v>416</v>
      </c>
    </row>
    <row r="455" spans="1:12" x14ac:dyDescent="0.25">
      <c r="A455" s="2" t="str">
        <f>Esterhazy!A455</f>
        <v xml:space="preserve">  2023/01/19 18:00:00</v>
      </c>
      <c r="B455" s="2">
        <v>1.0860000000000001</v>
      </c>
      <c r="C455" s="2">
        <v>0.124</v>
      </c>
      <c r="D455" s="2">
        <v>3.3090000000000002</v>
      </c>
      <c r="E455" s="2">
        <v>3.4279999999999999</v>
      </c>
      <c r="F455" s="2">
        <v>0.314</v>
      </c>
      <c r="G455" s="2">
        <v>16.218</v>
      </c>
      <c r="H455" s="2">
        <v>0</v>
      </c>
      <c r="I455" s="2">
        <v>-5.4690000000000003</v>
      </c>
      <c r="J455" s="2">
        <v>84.823999999999998</v>
      </c>
      <c r="K455" s="2" t="s">
        <v>416</v>
      </c>
      <c r="L455" s="2" t="s">
        <v>416</v>
      </c>
    </row>
    <row r="456" spans="1:12" x14ac:dyDescent="0.25">
      <c r="A456" s="2" t="str">
        <f>Esterhazy!A456</f>
        <v xml:space="preserve">  2023/01/19 19:00:00</v>
      </c>
      <c r="B456" s="2">
        <v>0.75700000000000001</v>
      </c>
      <c r="C456" s="2">
        <v>2.7E-2</v>
      </c>
      <c r="D456" s="2">
        <v>3.899</v>
      </c>
      <c r="E456" s="2">
        <v>3.919</v>
      </c>
      <c r="F456" s="2">
        <v>0.53700000000000003</v>
      </c>
      <c r="G456" s="2">
        <v>19.088999999999999</v>
      </c>
      <c r="H456" s="2">
        <v>0</v>
      </c>
      <c r="I456" s="2">
        <v>-5.1749999999999998</v>
      </c>
      <c r="J456" s="2">
        <v>85.233999999999995</v>
      </c>
      <c r="K456" s="2" t="s">
        <v>416</v>
      </c>
      <c r="L456" s="2" t="s">
        <v>416</v>
      </c>
    </row>
    <row r="457" spans="1:12" x14ac:dyDescent="0.25">
      <c r="A457" s="2" t="str">
        <f>Esterhazy!A457</f>
        <v xml:space="preserve">  2023/01/19 20:00:00</v>
      </c>
      <c r="B457" s="2">
        <v>0.65700000000000003</v>
      </c>
      <c r="C457" s="2">
        <v>6.0999999999999999E-2</v>
      </c>
      <c r="D457" s="2">
        <v>2.544</v>
      </c>
      <c r="E457" s="2">
        <v>2.597</v>
      </c>
      <c r="F457" s="2">
        <v>0.45</v>
      </c>
      <c r="G457" s="2">
        <v>12.106999999999999</v>
      </c>
      <c r="H457" s="2">
        <v>0</v>
      </c>
      <c r="I457" s="2">
        <v>-4.6660000000000004</v>
      </c>
      <c r="J457" s="2">
        <v>85.506</v>
      </c>
      <c r="K457" s="2" t="s">
        <v>416</v>
      </c>
      <c r="L457" s="2" t="s">
        <v>416</v>
      </c>
    </row>
    <row r="458" spans="1:12" x14ac:dyDescent="0.25">
      <c r="A458" s="2" t="str">
        <f>Esterhazy!A458</f>
        <v xml:space="preserve">  2023/01/19 21:00:00</v>
      </c>
      <c r="B458" s="2" t="s">
        <v>27</v>
      </c>
      <c r="C458" s="2" t="s">
        <v>27</v>
      </c>
      <c r="D458" s="2" t="s">
        <v>27</v>
      </c>
      <c r="E458" s="2" t="s">
        <v>27</v>
      </c>
      <c r="F458" s="2" t="s">
        <v>27</v>
      </c>
      <c r="G458" s="2">
        <v>12.505000000000001</v>
      </c>
      <c r="H458" s="2">
        <v>0</v>
      </c>
      <c r="I458" s="2">
        <v>-4.8239999999999998</v>
      </c>
      <c r="J458" s="2">
        <v>85.319000000000003</v>
      </c>
      <c r="K458" s="2" t="s">
        <v>416</v>
      </c>
      <c r="L458" s="2" t="s">
        <v>416</v>
      </c>
    </row>
    <row r="459" spans="1:12" x14ac:dyDescent="0.25">
      <c r="A459" s="2" t="str">
        <f>Esterhazy!A459</f>
        <v xml:space="preserve">  2023/01/19 22:00:00</v>
      </c>
      <c r="B459" s="2">
        <v>0.48599999999999999</v>
      </c>
      <c r="C459" s="2">
        <v>-2.1000000000000001E-2</v>
      </c>
      <c r="D459" s="2">
        <v>1.4119999999999999</v>
      </c>
      <c r="E459" s="2">
        <v>1.385</v>
      </c>
      <c r="F459" s="2">
        <v>0.47599999999999998</v>
      </c>
      <c r="G459" s="2">
        <v>3.5219999999999998</v>
      </c>
      <c r="H459" s="2">
        <v>0</v>
      </c>
      <c r="I459" s="2">
        <v>-5.2489999999999997</v>
      </c>
      <c r="J459" s="2">
        <v>85.040999999999997</v>
      </c>
      <c r="K459" s="2" t="s">
        <v>416</v>
      </c>
      <c r="L459" s="2" t="s">
        <v>416</v>
      </c>
    </row>
    <row r="460" spans="1:12" x14ac:dyDescent="0.25">
      <c r="A460" s="2" t="str">
        <f>Esterhazy!A460</f>
        <v xml:space="preserve">  2023/01/19 23:00:00</v>
      </c>
      <c r="B460" s="2">
        <v>0.42599999999999999</v>
      </c>
      <c r="C460" s="2">
        <v>6.0000000000000001E-3</v>
      </c>
      <c r="D460" s="2">
        <v>0.70699999999999996</v>
      </c>
      <c r="E460" s="2">
        <v>0.70499999999999996</v>
      </c>
      <c r="F460" s="2">
        <v>0.32</v>
      </c>
      <c r="G460" s="2">
        <v>3.0059999999999998</v>
      </c>
      <c r="H460" s="2">
        <v>0</v>
      </c>
      <c r="I460" s="2">
        <v>-5.5339999999999998</v>
      </c>
      <c r="J460" s="2">
        <v>84.944999999999993</v>
      </c>
      <c r="K460" s="2" t="s">
        <v>416</v>
      </c>
      <c r="L460" s="2" t="s">
        <v>416</v>
      </c>
    </row>
    <row r="461" spans="1:12" x14ac:dyDescent="0.25">
      <c r="A461" s="2" t="str">
        <f>Esterhazy!A461</f>
        <v xml:space="preserve">  2023/01/20 00:00:00</v>
      </c>
      <c r="B461" s="2">
        <v>0.54</v>
      </c>
      <c r="C461" s="2">
        <v>5.1999999999999998E-2</v>
      </c>
      <c r="D461" s="2">
        <v>2.1629999999999998</v>
      </c>
      <c r="E461" s="2">
        <v>2.2090000000000001</v>
      </c>
      <c r="F461" s="2">
        <v>0.26200000000000001</v>
      </c>
      <c r="G461" s="2">
        <v>4.6509999999999998</v>
      </c>
      <c r="H461" s="2">
        <v>0</v>
      </c>
      <c r="I461" s="2">
        <v>-5.3120000000000003</v>
      </c>
      <c r="J461" s="2">
        <v>85.147999999999996</v>
      </c>
      <c r="K461" s="2" t="s">
        <v>416</v>
      </c>
      <c r="L461" s="2" t="s">
        <v>416</v>
      </c>
    </row>
    <row r="462" spans="1:12" x14ac:dyDescent="0.25">
      <c r="A462" s="2" t="str">
        <f>Esterhazy!A462</f>
        <v xml:space="preserve">  2023/01/20 01:00:00</v>
      </c>
      <c r="B462" s="2">
        <v>2.6070000000000002</v>
      </c>
      <c r="C462" s="2">
        <v>3.1E-2</v>
      </c>
      <c r="D462" s="2">
        <v>2.714</v>
      </c>
      <c r="E462" s="2">
        <v>2.7389999999999999</v>
      </c>
      <c r="F462" s="2">
        <v>0.57499999999999996</v>
      </c>
      <c r="G462" s="2">
        <v>4.7089999999999996</v>
      </c>
      <c r="H462" s="2">
        <v>0</v>
      </c>
      <c r="I462" s="2">
        <v>-5.45</v>
      </c>
      <c r="J462" s="2">
        <v>84.968000000000004</v>
      </c>
      <c r="K462" s="2" t="s">
        <v>416</v>
      </c>
      <c r="L462" s="2" t="s">
        <v>416</v>
      </c>
    </row>
    <row r="463" spans="1:12" x14ac:dyDescent="0.25">
      <c r="A463" s="2" t="str">
        <f>Esterhazy!A463</f>
        <v xml:space="preserve">  2023/01/20 02:00:00</v>
      </c>
      <c r="B463" s="2">
        <v>1.0860000000000001</v>
      </c>
      <c r="C463" s="2">
        <v>-2.1000000000000001E-2</v>
      </c>
      <c r="D463" s="2">
        <v>2.278</v>
      </c>
      <c r="E463" s="2">
        <v>2.2509999999999999</v>
      </c>
      <c r="F463" s="2">
        <v>0.33900000000000002</v>
      </c>
      <c r="G463" s="2">
        <v>6.694</v>
      </c>
      <c r="H463" s="2">
        <v>0</v>
      </c>
      <c r="I463" s="2">
        <v>-5.7839999999999998</v>
      </c>
      <c r="J463" s="2">
        <v>84.756</v>
      </c>
      <c r="K463" s="2" t="s">
        <v>416</v>
      </c>
      <c r="L463" s="2" t="s">
        <v>416</v>
      </c>
    </row>
    <row r="464" spans="1:12" x14ac:dyDescent="0.25">
      <c r="A464" s="2" t="str">
        <f>Esterhazy!A464</f>
        <v xml:space="preserve">  2023/01/20 03:00:00</v>
      </c>
      <c r="B464" s="2">
        <v>5.3999999999999999E-2</v>
      </c>
      <c r="C464" s="2">
        <v>1.2999999999999999E-2</v>
      </c>
      <c r="D464" s="2">
        <v>1.722</v>
      </c>
      <c r="E464" s="2">
        <v>1.73</v>
      </c>
      <c r="F464" s="2">
        <v>0.21199999999999999</v>
      </c>
      <c r="G464" s="2">
        <v>5.0229999999999997</v>
      </c>
      <c r="H464" s="2">
        <v>0</v>
      </c>
      <c r="I464" s="2">
        <v>-6.1840000000000002</v>
      </c>
      <c r="J464" s="2">
        <v>84.468999999999994</v>
      </c>
      <c r="K464" s="2" t="s">
        <v>416</v>
      </c>
      <c r="L464" s="2" t="s">
        <v>416</v>
      </c>
    </row>
    <row r="465" spans="1:12" x14ac:dyDescent="0.25">
      <c r="A465" s="2" t="str">
        <f>Esterhazy!A465</f>
        <v xml:space="preserve">  2023/01/20 04:00:00</v>
      </c>
      <c r="B465" s="2">
        <v>3.3000000000000002E-2</v>
      </c>
      <c r="C465" s="2">
        <v>-2.5999999999999999E-2</v>
      </c>
      <c r="D465" s="2">
        <v>0.23599999999999999</v>
      </c>
      <c r="E465" s="2">
        <v>0.20499999999999999</v>
      </c>
      <c r="F465" s="2">
        <v>0.219</v>
      </c>
      <c r="G465" s="2">
        <v>2.7709999999999999</v>
      </c>
      <c r="H465" s="2">
        <v>0</v>
      </c>
      <c r="I465" s="2">
        <v>-6.5309999999999997</v>
      </c>
      <c r="J465" s="2">
        <v>84.284000000000006</v>
      </c>
      <c r="K465" s="2" t="s">
        <v>416</v>
      </c>
      <c r="L465" s="2" t="s">
        <v>416</v>
      </c>
    </row>
    <row r="466" spans="1:12" x14ac:dyDescent="0.25">
      <c r="A466" s="2" t="str">
        <f>Esterhazy!A466</f>
        <v xml:space="preserve">  2023/01/20 05:00:00</v>
      </c>
      <c r="B466" s="2">
        <v>5.1999999999999998E-2</v>
      </c>
      <c r="C466" s="2">
        <v>-1.2999999999999999E-2</v>
      </c>
      <c r="D466" s="2">
        <v>-0.112</v>
      </c>
      <c r="E466" s="2">
        <v>-0.13</v>
      </c>
      <c r="F466" s="2">
        <v>0.153</v>
      </c>
      <c r="G466" s="2">
        <v>1.6220000000000001</v>
      </c>
      <c r="H466" s="2">
        <v>0</v>
      </c>
      <c r="I466" s="2">
        <v>-6.9930000000000003</v>
      </c>
      <c r="J466" s="2">
        <v>83.843999999999994</v>
      </c>
      <c r="K466" s="2" t="s">
        <v>416</v>
      </c>
      <c r="L466" s="2" t="s">
        <v>416</v>
      </c>
    </row>
    <row r="467" spans="1:12" x14ac:dyDescent="0.25">
      <c r="A467" s="2" t="str">
        <f>Esterhazy!A467</f>
        <v xml:space="preserve">  2023/01/20 06:00:00</v>
      </c>
      <c r="B467" s="2">
        <v>-3.5999999999999997E-2</v>
      </c>
      <c r="C467" s="2">
        <v>-3.0000000000000001E-3</v>
      </c>
      <c r="D467" s="2">
        <v>-0.17499999999999999</v>
      </c>
      <c r="E467" s="2">
        <v>-0.185</v>
      </c>
      <c r="F467" s="2">
        <v>0.14000000000000001</v>
      </c>
      <c r="G467" s="2">
        <v>2.028</v>
      </c>
      <c r="H467" s="2">
        <v>0</v>
      </c>
      <c r="I467" s="2">
        <v>-8.7750000000000004</v>
      </c>
      <c r="J467" s="2">
        <v>82.484999999999999</v>
      </c>
      <c r="K467" s="2" t="s">
        <v>416</v>
      </c>
      <c r="L467" s="2" t="s">
        <v>416</v>
      </c>
    </row>
    <row r="468" spans="1:12" x14ac:dyDescent="0.25">
      <c r="A468" s="2" t="str">
        <f>Esterhazy!A468</f>
        <v xml:space="preserve">  2023/01/20 07:00:00</v>
      </c>
      <c r="B468" s="2" t="s">
        <v>43</v>
      </c>
      <c r="C468" s="2" t="s">
        <v>43</v>
      </c>
      <c r="D468" s="2" t="s">
        <v>43</v>
      </c>
      <c r="E468" s="2" t="s">
        <v>43</v>
      </c>
      <c r="F468" s="2" t="s">
        <v>43</v>
      </c>
      <c r="G468" s="2" t="s">
        <v>43</v>
      </c>
      <c r="H468" s="2" t="s">
        <v>43</v>
      </c>
      <c r="I468" s="2" t="s">
        <v>43</v>
      </c>
      <c r="J468" s="2" t="s">
        <v>43</v>
      </c>
      <c r="K468" s="2" t="s">
        <v>416</v>
      </c>
      <c r="L468" s="2" t="s">
        <v>416</v>
      </c>
    </row>
    <row r="469" spans="1:12" x14ac:dyDescent="0.25">
      <c r="A469" s="2" t="str">
        <f>Esterhazy!A469</f>
        <v xml:space="preserve">  2023/01/20 08:00:00</v>
      </c>
      <c r="B469" s="2" t="s">
        <v>43</v>
      </c>
      <c r="C469" s="2" t="s">
        <v>43</v>
      </c>
      <c r="D469" s="2" t="s">
        <v>43</v>
      </c>
      <c r="E469" s="2" t="s">
        <v>43</v>
      </c>
      <c r="F469" s="2" t="s">
        <v>43</v>
      </c>
      <c r="G469" s="2" t="s">
        <v>43</v>
      </c>
      <c r="H469" s="2" t="s">
        <v>43</v>
      </c>
      <c r="I469" s="2" t="s">
        <v>43</v>
      </c>
      <c r="J469" s="2" t="s">
        <v>43</v>
      </c>
      <c r="K469" s="2" t="s">
        <v>43</v>
      </c>
      <c r="L469" s="2" t="s">
        <v>43</v>
      </c>
    </row>
    <row r="470" spans="1:12" x14ac:dyDescent="0.25">
      <c r="A470" s="2" t="str">
        <f>Esterhazy!A470</f>
        <v xml:space="preserve">  2023/01/20 09:00:00</v>
      </c>
      <c r="B470" s="2" t="s">
        <v>43</v>
      </c>
      <c r="C470" s="2" t="s">
        <v>43</v>
      </c>
      <c r="D470" s="2" t="s">
        <v>43</v>
      </c>
      <c r="E470" s="2" t="s">
        <v>43</v>
      </c>
      <c r="F470" s="2" t="s">
        <v>43</v>
      </c>
      <c r="G470" s="2" t="s">
        <v>43</v>
      </c>
      <c r="H470" s="2" t="s">
        <v>43</v>
      </c>
      <c r="I470" s="2" t="s">
        <v>43</v>
      </c>
      <c r="J470" s="2" t="s">
        <v>43</v>
      </c>
      <c r="K470" s="2" t="s">
        <v>43</v>
      </c>
      <c r="L470" s="2" t="s">
        <v>43</v>
      </c>
    </row>
    <row r="471" spans="1:12" x14ac:dyDescent="0.25">
      <c r="A471" s="2" t="str">
        <f>Esterhazy!A471</f>
        <v xml:space="preserve">  2023/01/20 10:00:00</v>
      </c>
      <c r="B471" s="2" t="s">
        <v>43</v>
      </c>
      <c r="C471" s="2" t="s">
        <v>43</v>
      </c>
      <c r="D471" s="2" t="s">
        <v>43</v>
      </c>
      <c r="E471" s="2" t="s">
        <v>43</v>
      </c>
      <c r="F471" s="2" t="s">
        <v>43</v>
      </c>
      <c r="G471" s="2" t="s">
        <v>43</v>
      </c>
      <c r="H471" s="2" t="s">
        <v>43</v>
      </c>
      <c r="I471" s="2" t="s">
        <v>43</v>
      </c>
      <c r="J471" s="2" t="s">
        <v>43</v>
      </c>
      <c r="K471" s="2" t="s">
        <v>43</v>
      </c>
      <c r="L471" s="2" t="s">
        <v>43</v>
      </c>
    </row>
    <row r="472" spans="1:12" x14ac:dyDescent="0.25">
      <c r="A472" s="2" t="str">
        <f>Esterhazy!A472</f>
        <v xml:space="preserve">  2023/01/20 11:00:00</v>
      </c>
      <c r="B472" s="2">
        <v>6.5000000000000002E-2</v>
      </c>
      <c r="C472" s="2">
        <v>0.61399999999999999</v>
      </c>
      <c r="D472" s="2">
        <v>1.02</v>
      </c>
      <c r="E472" s="2">
        <v>1.633</v>
      </c>
      <c r="F472" s="2">
        <v>0.10299999999999999</v>
      </c>
      <c r="G472" s="2">
        <v>7.2</v>
      </c>
      <c r="H472" s="2">
        <v>0</v>
      </c>
      <c r="I472" s="2">
        <v>-9.9120000000000008</v>
      </c>
      <c r="J472" s="2">
        <v>81.846999999999994</v>
      </c>
      <c r="K472" s="2" t="s">
        <v>416</v>
      </c>
      <c r="L472" s="2" t="s">
        <v>416</v>
      </c>
    </row>
    <row r="473" spans="1:12" x14ac:dyDescent="0.25">
      <c r="A473" s="2" t="str">
        <f>Esterhazy!A473</f>
        <v xml:space="preserve">  2023/01/20 12:00:00</v>
      </c>
      <c r="B473" s="2">
        <v>0.33200000000000002</v>
      </c>
      <c r="C473" s="2">
        <v>0.88400000000000001</v>
      </c>
      <c r="D473" s="2">
        <v>1.077</v>
      </c>
      <c r="E473" s="2">
        <v>1.9570000000000001</v>
      </c>
      <c r="F473" s="2">
        <v>0.115</v>
      </c>
      <c r="G473" s="2">
        <v>6.7469999999999999</v>
      </c>
      <c r="H473" s="2">
        <v>0</v>
      </c>
      <c r="I473" s="2">
        <v>-10.564</v>
      </c>
      <c r="J473" s="2">
        <v>80.988</v>
      </c>
      <c r="K473" s="2" t="s">
        <v>416</v>
      </c>
      <c r="L473" s="2" t="s">
        <v>416</v>
      </c>
    </row>
    <row r="474" spans="1:12" x14ac:dyDescent="0.25">
      <c r="A474" s="2" t="str">
        <f>Esterhazy!A474</f>
        <v xml:space="preserve">  2023/01/20 13:00:00</v>
      </c>
      <c r="B474" s="2">
        <v>0.54100000000000004</v>
      </c>
      <c r="C474" s="2">
        <v>1.369</v>
      </c>
      <c r="D474" s="2">
        <v>1.617</v>
      </c>
      <c r="E474" s="2">
        <v>2.9830000000000001</v>
      </c>
      <c r="F474" s="2">
        <v>3.5000000000000003E-2</v>
      </c>
      <c r="G474" s="2">
        <v>6.2859999999999996</v>
      </c>
      <c r="H474" s="2">
        <v>0</v>
      </c>
      <c r="I474" s="2">
        <v>-10.064</v>
      </c>
      <c r="J474" s="2">
        <v>81.144999999999996</v>
      </c>
      <c r="K474" s="2" t="s">
        <v>416</v>
      </c>
      <c r="L474" s="2" t="s">
        <v>416</v>
      </c>
    </row>
    <row r="475" spans="1:12" x14ac:dyDescent="0.25">
      <c r="A475" s="2" t="str">
        <f>Esterhazy!A475</f>
        <v xml:space="preserve">  2023/01/20 14:00:00</v>
      </c>
      <c r="B475" s="2">
        <v>0.52500000000000002</v>
      </c>
      <c r="C475" s="2">
        <v>1.71</v>
      </c>
      <c r="D475" s="2">
        <v>2.17</v>
      </c>
      <c r="E475" s="2">
        <v>3.8769999999999998</v>
      </c>
      <c r="F475" s="2">
        <v>-0.106</v>
      </c>
      <c r="G475" s="2">
        <v>5.2960000000000003</v>
      </c>
      <c r="H475" s="2">
        <v>0</v>
      </c>
      <c r="I475" s="2">
        <v>-9.1609999999999996</v>
      </c>
      <c r="J475" s="2">
        <v>81.578000000000003</v>
      </c>
      <c r="K475" s="2" t="s">
        <v>416</v>
      </c>
      <c r="L475" s="2" t="s">
        <v>416</v>
      </c>
    </row>
    <row r="476" spans="1:12" x14ac:dyDescent="0.25">
      <c r="A476" s="2" t="str">
        <f>Esterhazy!A476</f>
        <v xml:space="preserve">  2023/01/20 15:00:00</v>
      </c>
      <c r="B476" s="2">
        <v>0.48199999999999998</v>
      </c>
      <c r="C476" s="2">
        <v>2.1459999999999999</v>
      </c>
      <c r="D476" s="2">
        <v>2.8610000000000002</v>
      </c>
      <c r="E476" s="2">
        <v>5.0039999999999996</v>
      </c>
      <c r="F476" s="2">
        <v>8.2000000000000003E-2</v>
      </c>
      <c r="G476" s="2">
        <v>5.069</v>
      </c>
      <c r="H476" s="2">
        <v>0</v>
      </c>
      <c r="I476" s="2">
        <v>-8.5850000000000009</v>
      </c>
      <c r="J476" s="2">
        <v>82.031999999999996</v>
      </c>
      <c r="K476" s="2" t="s">
        <v>416</v>
      </c>
      <c r="L476" s="2" t="s">
        <v>416</v>
      </c>
    </row>
    <row r="477" spans="1:12" x14ac:dyDescent="0.25">
      <c r="A477" s="2" t="str">
        <f>Esterhazy!A477</f>
        <v xml:space="preserve">  2023/01/20 16:00:00</v>
      </c>
      <c r="B477" s="2">
        <v>0.28399999999999997</v>
      </c>
      <c r="C477" s="2">
        <v>1.587</v>
      </c>
      <c r="D477" s="2">
        <v>3.496</v>
      </c>
      <c r="E477" s="2">
        <v>5.08</v>
      </c>
      <c r="F477" s="2">
        <v>7.9000000000000001E-2</v>
      </c>
      <c r="G477" s="2">
        <v>4.9729999999999999</v>
      </c>
      <c r="H477" s="2">
        <v>0</v>
      </c>
      <c r="I477" s="2">
        <v>-7.742</v>
      </c>
      <c r="J477" s="2">
        <v>82.658000000000001</v>
      </c>
      <c r="K477" s="2" t="s">
        <v>416</v>
      </c>
      <c r="L477" s="2" t="s">
        <v>416</v>
      </c>
    </row>
    <row r="478" spans="1:12" x14ac:dyDescent="0.25">
      <c r="A478" s="2" t="str">
        <f>Esterhazy!A478</f>
        <v xml:space="preserve">  2023/01/20 17:00:00</v>
      </c>
      <c r="B478" s="2">
        <v>0.56799999999999995</v>
      </c>
      <c r="C478" s="2">
        <v>1.917</v>
      </c>
      <c r="D478" s="2">
        <v>5.64</v>
      </c>
      <c r="E478" s="2">
        <v>7.5540000000000003</v>
      </c>
      <c r="F478" s="2">
        <v>0.29299999999999998</v>
      </c>
      <c r="G478" s="2">
        <v>4.5739999999999998</v>
      </c>
      <c r="H478" s="2">
        <v>0</v>
      </c>
      <c r="I478" s="2">
        <v>-7.1639999999999997</v>
      </c>
      <c r="J478" s="2">
        <v>83.453000000000003</v>
      </c>
      <c r="K478" s="2" t="s">
        <v>416</v>
      </c>
      <c r="L478" s="2" t="s">
        <v>416</v>
      </c>
    </row>
    <row r="479" spans="1:12" x14ac:dyDescent="0.25">
      <c r="A479" s="2" t="str">
        <f>Esterhazy!A479</f>
        <v xml:space="preserve">  2023/01/20 18:00:00</v>
      </c>
      <c r="B479" s="2">
        <v>0.78800000000000003</v>
      </c>
      <c r="C479" s="2">
        <v>0.93300000000000005</v>
      </c>
      <c r="D479" s="2">
        <v>7.5789999999999997</v>
      </c>
      <c r="E479" s="2">
        <v>8.5109999999999992</v>
      </c>
      <c r="F479" s="2">
        <v>0.42199999999999999</v>
      </c>
      <c r="G479" s="2">
        <v>4.1769999999999996</v>
      </c>
      <c r="H479" s="2">
        <v>0</v>
      </c>
      <c r="I479" s="2">
        <v>-9.0990000000000002</v>
      </c>
      <c r="J479" s="2">
        <v>81.849000000000004</v>
      </c>
      <c r="K479" s="2" t="s">
        <v>416</v>
      </c>
      <c r="L479" s="2" t="s">
        <v>416</v>
      </c>
    </row>
    <row r="480" spans="1:12" x14ac:dyDescent="0.25">
      <c r="A480" s="2" t="str">
        <f>Esterhazy!A480</f>
        <v xml:space="preserve">  2023/01/20 19:00:00</v>
      </c>
      <c r="B480" s="2">
        <v>1.06</v>
      </c>
      <c r="C480" s="2">
        <v>0.99</v>
      </c>
      <c r="D480" s="2">
        <v>8.5540000000000003</v>
      </c>
      <c r="E480" s="2">
        <v>9.5419999999999998</v>
      </c>
      <c r="F480" s="2">
        <v>0.437</v>
      </c>
      <c r="G480" s="2">
        <v>4.165</v>
      </c>
      <c r="H480" s="2">
        <v>0</v>
      </c>
      <c r="I480" s="2">
        <v>-10.532999999999999</v>
      </c>
      <c r="J480" s="2">
        <v>82.102999999999994</v>
      </c>
      <c r="K480" s="2" t="s">
        <v>416</v>
      </c>
      <c r="L480" s="2" t="s">
        <v>416</v>
      </c>
    </row>
    <row r="481" spans="1:12" x14ac:dyDescent="0.25">
      <c r="A481" s="2" t="str">
        <f>Esterhazy!A481</f>
        <v xml:space="preserve">  2023/01/20 20:00:00</v>
      </c>
      <c r="B481" s="2">
        <v>0.8</v>
      </c>
      <c r="C481" s="2">
        <v>0.374</v>
      </c>
      <c r="D481" s="2">
        <v>3.1240000000000001</v>
      </c>
      <c r="E481" s="2">
        <v>3.4969999999999999</v>
      </c>
      <c r="F481" s="2">
        <v>9.8000000000000004E-2</v>
      </c>
      <c r="G481" s="2">
        <v>4.1879999999999997</v>
      </c>
      <c r="H481" s="2">
        <v>0</v>
      </c>
      <c r="I481" s="2">
        <v>-11.018000000000001</v>
      </c>
      <c r="J481" s="2">
        <v>81.233999999999995</v>
      </c>
      <c r="K481" s="2" t="s">
        <v>416</v>
      </c>
      <c r="L481" s="2" t="s">
        <v>416</v>
      </c>
    </row>
    <row r="482" spans="1:12" x14ac:dyDescent="0.25">
      <c r="A482" s="2" t="str">
        <f>Esterhazy!A482</f>
        <v xml:space="preserve">  2023/01/20 21:00:00</v>
      </c>
      <c r="B482" s="2" t="s">
        <v>27</v>
      </c>
      <c r="C482" s="2" t="s">
        <v>27</v>
      </c>
      <c r="D482" s="2" t="s">
        <v>27</v>
      </c>
      <c r="E482" s="2" t="s">
        <v>27</v>
      </c>
      <c r="F482" s="2" t="s">
        <v>27</v>
      </c>
      <c r="G482" s="2">
        <v>3.6280000000000001</v>
      </c>
      <c r="H482" s="2">
        <v>0</v>
      </c>
      <c r="I482" s="2">
        <v>-11.372999999999999</v>
      </c>
      <c r="J482" s="2">
        <v>81.575999999999993</v>
      </c>
      <c r="K482" s="2" t="s">
        <v>416</v>
      </c>
      <c r="L482" s="2" t="s">
        <v>416</v>
      </c>
    </row>
    <row r="483" spans="1:12" x14ac:dyDescent="0.25">
      <c r="A483" s="2" t="str">
        <f>Esterhazy!A483</f>
        <v xml:space="preserve">  2023/01/20 22:00:00</v>
      </c>
      <c r="B483" s="2">
        <v>1.792</v>
      </c>
      <c r="C483" s="2">
        <v>0.22700000000000001</v>
      </c>
      <c r="D483" s="2">
        <v>3.008</v>
      </c>
      <c r="E483" s="2">
        <v>3.2349999999999999</v>
      </c>
      <c r="F483" s="2">
        <v>0.14499999999999999</v>
      </c>
      <c r="G483" s="2">
        <v>3.5579999999999998</v>
      </c>
      <c r="H483" s="2">
        <v>0</v>
      </c>
      <c r="I483" s="2">
        <v>-9.7690000000000001</v>
      </c>
      <c r="J483" s="2">
        <v>82.641000000000005</v>
      </c>
      <c r="K483" s="2" t="s">
        <v>416</v>
      </c>
      <c r="L483" s="2" t="s">
        <v>416</v>
      </c>
    </row>
    <row r="484" spans="1:12" x14ac:dyDescent="0.25">
      <c r="A484" s="2" t="str">
        <f>Esterhazy!A484</f>
        <v xml:space="preserve">  2023/01/20 23:00:00</v>
      </c>
      <c r="B484" s="2">
        <v>1.835</v>
      </c>
      <c r="C484" s="2">
        <v>0.32700000000000001</v>
      </c>
      <c r="D484" s="2">
        <v>2.84</v>
      </c>
      <c r="E484" s="2">
        <v>3.165</v>
      </c>
      <c r="F484" s="2">
        <v>0.97899999999999998</v>
      </c>
      <c r="G484" s="2">
        <v>3.0430000000000001</v>
      </c>
      <c r="H484" s="2">
        <v>0</v>
      </c>
      <c r="I484" s="2">
        <v>-10.78</v>
      </c>
      <c r="J484" s="2">
        <v>81.271000000000001</v>
      </c>
      <c r="K484" s="2" t="s">
        <v>416</v>
      </c>
      <c r="L484" s="2" t="s">
        <v>416</v>
      </c>
    </row>
    <row r="485" spans="1:12" x14ac:dyDescent="0.25">
      <c r="A485" s="2" t="str">
        <f>Esterhazy!A485</f>
        <v xml:space="preserve">  2023/01/21 00:00:00</v>
      </c>
      <c r="B485" s="2">
        <v>1.1779999999999999</v>
      </c>
      <c r="C485" s="2">
        <v>6.5000000000000002E-2</v>
      </c>
      <c r="D485" s="2">
        <v>2.0390000000000001</v>
      </c>
      <c r="E485" s="2">
        <v>2.1030000000000002</v>
      </c>
      <c r="F485" s="2">
        <v>0.35199999999999998</v>
      </c>
      <c r="G485" s="2">
        <v>2.5089999999999999</v>
      </c>
      <c r="H485" s="2">
        <v>0</v>
      </c>
      <c r="I485" s="2">
        <v>-12.225</v>
      </c>
      <c r="J485" s="2">
        <v>80.736999999999995</v>
      </c>
      <c r="K485" s="2" t="s">
        <v>416</v>
      </c>
      <c r="L485" s="2" t="s">
        <v>416</v>
      </c>
    </row>
    <row r="486" spans="1:12" x14ac:dyDescent="0.25">
      <c r="A486" s="2" t="str">
        <f>Esterhazy!A486</f>
        <v xml:space="preserve">  2023/01/21 01:00:00</v>
      </c>
      <c r="B486" s="2">
        <v>0.13800000000000001</v>
      </c>
      <c r="C486" s="2">
        <v>1.6E-2</v>
      </c>
      <c r="D486" s="2">
        <v>1.034</v>
      </c>
      <c r="E486" s="2">
        <v>1.0489999999999999</v>
      </c>
      <c r="F486" s="2">
        <v>2.5000000000000001E-2</v>
      </c>
      <c r="G486" s="2">
        <v>2.6749999999999998</v>
      </c>
      <c r="H486" s="2">
        <v>0</v>
      </c>
      <c r="I486" s="2">
        <v>-11.89</v>
      </c>
      <c r="J486" s="2">
        <v>80.995000000000005</v>
      </c>
      <c r="K486" s="2" t="s">
        <v>416</v>
      </c>
      <c r="L486" s="2" t="s">
        <v>416</v>
      </c>
    </row>
    <row r="487" spans="1:12" x14ac:dyDescent="0.25">
      <c r="A487" s="2" t="str">
        <f>Esterhazy!A487</f>
        <v xml:space="preserve">  2023/01/21 02:00:00</v>
      </c>
      <c r="B487" s="2">
        <v>0.17100000000000001</v>
      </c>
      <c r="C487" s="2">
        <v>2.8000000000000001E-2</v>
      </c>
      <c r="D487" s="2">
        <v>1.752</v>
      </c>
      <c r="E487" s="2">
        <v>1.7789999999999999</v>
      </c>
      <c r="F487" s="2">
        <v>-5.1999999999999998E-2</v>
      </c>
      <c r="G487" s="2">
        <v>3.26</v>
      </c>
      <c r="H487" s="2">
        <v>0</v>
      </c>
      <c r="I487" s="2">
        <v>-12.244</v>
      </c>
      <c r="J487" s="2">
        <v>80.662999999999997</v>
      </c>
      <c r="K487" s="2" t="s">
        <v>416</v>
      </c>
      <c r="L487" s="2" t="s">
        <v>416</v>
      </c>
    </row>
    <row r="488" spans="1:12" x14ac:dyDescent="0.25">
      <c r="A488" s="2" t="str">
        <f>Esterhazy!A488</f>
        <v xml:space="preserve">  2023/01/21 03:00:00</v>
      </c>
      <c r="B488" s="2">
        <v>5.8999999999999997E-2</v>
      </c>
      <c r="C488" s="2">
        <v>-1.6E-2</v>
      </c>
      <c r="D488" s="2">
        <v>1.0429999999999999</v>
      </c>
      <c r="E488" s="2">
        <v>1.026</v>
      </c>
      <c r="F488" s="2">
        <v>-0.192</v>
      </c>
      <c r="G488" s="2">
        <v>2.669</v>
      </c>
      <c r="H488" s="2">
        <v>0</v>
      </c>
      <c r="I488" s="2">
        <v>-13.817</v>
      </c>
      <c r="J488" s="2">
        <v>79.608999999999995</v>
      </c>
      <c r="K488" s="2" t="s">
        <v>416</v>
      </c>
      <c r="L488" s="2" t="s">
        <v>416</v>
      </c>
    </row>
    <row r="489" spans="1:12" x14ac:dyDescent="0.25">
      <c r="A489" s="2" t="str">
        <f>Esterhazy!A489</f>
        <v xml:space="preserve">  2023/01/21 04:00:00</v>
      </c>
      <c r="B489" s="2">
        <v>-3.6999999999999998E-2</v>
      </c>
      <c r="C489" s="2">
        <v>-2.8000000000000001E-2</v>
      </c>
      <c r="D489" s="2">
        <v>0.70099999999999996</v>
      </c>
      <c r="E489" s="2">
        <v>0.67200000000000004</v>
      </c>
      <c r="F489" s="2">
        <v>-0.23</v>
      </c>
      <c r="G489" s="2">
        <v>2.5</v>
      </c>
      <c r="H489" s="2">
        <v>0</v>
      </c>
      <c r="I489" s="2">
        <v>-13.321999999999999</v>
      </c>
      <c r="J489" s="2">
        <v>80.100999999999999</v>
      </c>
      <c r="K489" s="2" t="s">
        <v>416</v>
      </c>
      <c r="L489" s="2" t="s">
        <v>416</v>
      </c>
    </row>
    <row r="490" spans="1:12" x14ac:dyDescent="0.25">
      <c r="A490" s="2" t="str">
        <f>Esterhazy!A490</f>
        <v xml:space="preserve">  2023/01/21 05:00:00</v>
      </c>
      <c r="B490" s="2">
        <v>-0.127</v>
      </c>
      <c r="C490" s="2">
        <v>2.1999999999999999E-2</v>
      </c>
      <c r="D490" s="2">
        <v>0.85</v>
      </c>
      <c r="E490" s="2">
        <v>0.871</v>
      </c>
      <c r="F490" s="2">
        <v>-0.2</v>
      </c>
      <c r="G490" s="2">
        <v>2.7989999999999999</v>
      </c>
      <c r="H490" s="2">
        <v>0</v>
      </c>
      <c r="I490" s="2">
        <v>-14.837999999999999</v>
      </c>
      <c r="J490" s="2">
        <v>78.896000000000001</v>
      </c>
      <c r="K490" s="2" t="s">
        <v>416</v>
      </c>
      <c r="L490" s="2" t="s">
        <v>416</v>
      </c>
    </row>
    <row r="491" spans="1:12" x14ac:dyDescent="0.25">
      <c r="A491" s="2" t="str">
        <f>Esterhazy!A491</f>
        <v xml:space="preserve">  2023/01/21 06:00:00</v>
      </c>
      <c r="B491" s="2">
        <v>-0.28499999999999998</v>
      </c>
      <c r="C491" s="2">
        <v>2.5999999999999999E-2</v>
      </c>
      <c r="D491" s="2">
        <v>0.89600000000000002</v>
      </c>
      <c r="E491" s="2">
        <v>0.92</v>
      </c>
      <c r="F491" s="2">
        <v>-0.186</v>
      </c>
      <c r="G491" s="2">
        <v>2.8410000000000002</v>
      </c>
      <c r="H491" s="2">
        <v>0</v>
      </c>
      <c r="I491" s="2">
        <v>-15.628</v>
      </c>
      <c r="J491" s="2">
        <v>78.641000000000005</v>
      </c>
      <c r="K491" s="2" t="s">
        <v>416</v>
      </c>
      <c r="L491" s="2" t="s">
        <v>416</v>
      </c>
    </row>
    <row r="492" spans="1:12" x14ac:dyDescent="0.25">
      <c r="A492" s="2" t="str">
        <f>Esterhazy!A492</f>
        <v xml:space="preserve">  2023/01/21 07:00:00</v>
      </c>
      <c r="B492" s="2">
        <v>-0.16200000000000001</v>
      </c>
      <c r="C492" s="2">
        <v>2.1000000000000001E-2</v>
      </c>
      <c r="D492" s="2">
        <v>2.2679999999999998</v>
      </c>
      <c r="E492" s="2">
        <v>2.2869999999999999</v>
      </c>
      <c r="F492" s="2">
        <v>-0.34200000000000003</v>
      </c>
      <c r="G492" s="2">
        <v>2.9460000000000002</v>
      </c>
      <c r="H492" s="2">
        <v>0</v>
      </c>
      <c r="I492" s="2">
        <v>-16.263000000000002</v>
      </c>
      <c r="J492" s="2">
        <v>78.260999999999996</v>
      </c>
      <c r="K492" s="2" t="s">
        <v>416</v>
      </c>
      <c r="L492" s="2" t="s">
        <v>416</v>
      </c>
    </row>
    <row r="493" spans="1:12" x14ac:dyDescent="0.25">
      <c r="A493" s="2" t="str">
        <f>Esterhazy!A493</f>
        <v xml:space="preserve">  2023/01/21 08:00:00</v>
      </c>
      <c r="B493" s="2">
        <v>-0.247</v>
      </c>
      <c r="C493" s="2">
        <v>1E-3</v>
      </c>
      <c r="D493" s="2">
        <v>3.0680000000000001</v>
      </c>
      <c r="E493" s="2">
        <v>3.0680000000000001</v>
      </c>
      <c r="F493" s="2">
        <v>-0.31</v>
      </c>
      <c r="G493" s="2">
        <v>2.9740000000000002</v>
      </c>
      <c r="H493" s="2">
        <v>0</v>
      </c>
      <c r="I493" s="2">
        <v>-16.812000000000001</v>
      </c>
      <c r="J493" s="2">
        <v>78.113</v>
      </c>
      <c r="K493" s="2" t="s">
        <v>416</v>
      </c>
      <c r="L493" s="2" t="s">
        <v>416</v>
      </c>
    </row>
    <row r="494" spans="1:12" x14ac:dyDescent="0.25">
      <c r="A494" s="2" t="str">
        <f>Esterhazy!A494</f>
        <v xml:space="preserve">  2023/01/21 09:00:00</v>
      </c>
      <c r="B494" s="2">
        <v>-0.17199999999999999</v>
      </c>
      <c r="C494" s="2">
        <v>-1.0999999999999999E-2</v>
      </c>
      <c r="D494" s="2">
        <v>0.92900000000000005</v>
      </c>
      <c r="E494" s="2">
        <v>0.91700000000000004</v>
      </c>
      <c r="F494" s="2">
        <v>-0.26800000000000002</v>
      </c>
      <c r="G494" s="2">
        <v>3.266</v>
      </c>
      <c r="H494" s="2">
        <v>0</v>
      </c>
      <c r="I494" s="2">
        <v>-16.297000000000001</v>
      </c>
      <c r="J494" s="2">
        <v>78.613</v>
      </c>
      <c r="K494" s="2" t="s">
        <v>416</v>
      </c>
      <c r="L494" s="2" t="s">
        <v>416</v>
      </c>
    </row>
    <row r="495" spans="1:12" x14ac:dyDescent="0.25">
      <c r="A495" s="2" t="str">
        <f>Esterhazy!A495</f>
        <v xml:space="preserve">  2023/01/21 10:00:00</v>
      </c>
      <c r="B495" s="2">
        <v>-0.19800000000000001</v>
      </c>
      <c r="C495" s="2">
        <v>0.52300000000000002</v>
      </c>
      <c r="D495" s="2">
        <v>1.63</v>
      </c>
      <c r="E495" s="2">
        <v>2.15</v>
      </c>
      <c r="F495" s="2">
        <v>-0.17699999999999999</v>
      </c>
      <c r="G495" s="2">
        <v>2.2879999999999998</v>
      </c>
      <c r="H495" s="2">
        <v>0</v>
      </c>
      <c r="I495" s="2">
        <v>-15.342000000000001</v>
      </c>
      <c r="J495" s="2">
        <v>78.492999999999995</v>
      </c>
      <c r="K495" s="2" t="s">
        <v>416</v>
      </c>
      <c r="L495" s="2" t="s">
        <v>416</v>
      </c>
    </row>
    <row r="496" spans="1:12" x14ac:dyDescent="0.25">
      <c r="A496" s="2" t="str">
        <f>Esterhazy!A496</f>
        <v xml:space="preserve">  2023/01/21 11:00:00</v>
      </c>
      <c r="B496" s="2">
        <v>-0.112</v>
      </c>
      <c r="C496" s="2">
        <v>0.63300000000000001</v>
      </c>
      <c r="D496" s="2">
        <v>1.7509999999999999</v>
      </c>
      <c r="E496" s="2">
        <v>2.3820000000000001</v>
      </c>
      <c r="F496" s="2">
        <v>-0.16800000000000001</v>
      </c>
      <c r="G496" s="2">
        <v>2.0179999999999998</v>
      </c>
      <c r="H496" s="2">
        <v>0</v>
      </c>
      <c r="I496" s="2">
        <v>-14.087</v>
      </c>
      <c r="J496" s="2">
        <v>78.444999999999993</v>
      </c>
      <c r="K496" s="2" t="s">
        <v>416</v>
      </c>
      <c r="L496" s="2" t="s">
        <v>416</v>
      </c>
    </row>
    <row r="497" spans="1:12" x14ac:dyDescent="0.25">
      <c r="A497" s="2" t="str">
        <f>Esterhazy!A497</f>
        <v xml:space="preserve">  2023/01/21 12:00:00</v>
      </c>
      <c r="B497" s="2">
        <v>-9.8000000000000004E-2</v>
      </c>
      <c r="C497" s="2">
        <v>0.58299999999999996</v>
      </c>
      <c r="D497" s="2">
        <v>1.732</v>
      </c>
      <c r="E497" s="2">
        <v>2.3119999999999998</v>
      </c>
      <c r="F497" s="2">
        <v>-0.24</v>
      </c>
      <c r="G497" s="2">
        <v>1.923</v>
      </c>
      <c r="H497" s="2">
        <v>0</v>
      </c>
      <c r="I497" s="2">
        <v>-13.003</v>
      </c>
      <c r="J497" s="2">
        <v>78.944000000000003</v>
      </c>
      <c r="K497" s="2" t="s">
        <v>416</v>
      </c>
      <c r="L497" s="2" t="s">
        <v>416</v>
      </c>
    </row>
    <row r="498" spans="1:12" x14ac:dyDescent="0.25">
      <c r="A498" s="2" t="str">
        <f>Esterhazy!A498</f>
        <v xml:space="preserve">  2023/01/21 13:00:00</v>
      </c>
      <c r="B498" s="2">
        <v>0.17599999999999999</v>
      </c>
      <c r="C498" s="2">
        <v>1.5409999999999999</v>
      </c>
      <c r="D498" s="2">
        <v>2.4620000000000002</v>
      </c>
      <c r="E498" s="2">
        <v>3.9980000000000002</v>
      </c>
      <c r="F498" s="2">
        <v>4.0000000000000001E-3</v>
      </c>
      <c r="G498" s="2">
        <v>2.2639999999999998</v>
      </c>
      <c r="H498" s="2">
        <v>0</v>
      </c>
      <c r="I498" s="2">
        <v>-10.23</v>
      </c>
      <c r="J498" s="2">
        <v>80.932000000000002</v>
      </c>
      <c r="K498" s="2" t="s">
        <v>416</v>
      </c>
      <c r="L498" s="2" t="s">
        <v>416</v>
      </c>
    </row>
    <row r="499" spans="1:12" x14ac:dyDescent="0.25">
      <c r="A499" s="2" t="str">
        <f>Esterhazy!A499</f>
        <v xml:space="preserve">  2023/01/21 14:00:00</v>
      </c>
      <c r="B499" s="2">
        <v>0.19900000000000001</v>
      </c>
      <c r="C499" s="2">
        <v>0.69399999999999995</v>
      </c>
      <c r="D499" s="2">
        <v>1.7769999999999999</v>
      </c>
      <c r="E499" s="2">
        <v>2.4670000000000001</v>
      </c>
      <c r="F499" s="2">
        <v>-0.156</v>
      </c>
      <c r="G499" s="2">
        <v>2.226</v>
      </c>
      <c r="H499" s="2">
        <v>0</v>
      </c>
      <c r="I499" s="2">
        <v>-8.9220000000000006</v>
      </c>
      <c r="J499" s="2">
        <v>80.317999999999998</v>
      </c>
      <c r="K499" s="2" t="s">
        <v>416</v>
      </c>
      <c r="L499" s="2" t="s">
        <v>416</v>
      </c>
    </row>
    <row r="500" spans="1:12" x14ac:dyDescent="0.25">
      <c r="A500" s="2" t="str">
        <f>Esterhazy!A500</f>
        <v xml:space="preserve">  2023/01/21 15:00:00</v>
      </c>
      <c r="B500" s="2">
        <v>4.8000000000000001E-2</v>
      </c>
      <c r="C500" s="2">
        <v>0.53700000000000003</v>
      </c>
      <c r="D500" s="2">
        <v>1.71</v>
      </c>
      <c r="E500" s="2">
        <v>2.242</v>
      </c>
      <c r="F500" s="2">
        <v>-0.152</v>
      </c>
      <c r="G500" s="2">
        <v>2.677</v>
      </c>
      <c r="H500" s="2">
        <v>0</v>
      </c>
      <c r="I500" s="2">
        <v>-9.0220000000000002</v>
      </c>
      <c r="J500" s="2">
        <v>80.364999999999995</v>
      </c>
      <c r="K500" s="2" t="s">
        <v>416</v>
      </c>
      <c r="L500" s="2" t="s">
        <v>416</v>
      </c>
    </row>
    <row r="501" spans="1:12" x14ac:dyDescent="0.25">
      <c r="A501" s="2" t="str">
        <f>Esterhazy!A501</f>
        <v xml:space="preserve">  2023/01/21 16:00:00</v>
      </c>
      <c r="B501" s="2">
        <v>-0.08</v>
      </c>
      <c r="C501" s="2">
        <v>0.40699999999999997</v>
      </c>
      <c r="D501" s="2">
        <v>1.7430000000000001</v>
      </c>
      <c r="E501" s="2">
        <v>2.145</v>
      </c>
      <c r="F501" s="2">
        <v>-0.245</v>
      </c>
      <c r="G501" s="2">
        <v>3.222</v>
      </c>
      <c r="H501" s="2">
        <v>0</v>
      </c>
      <c r="I501" s="2">
        <v>-9.0120000000000005</v>
      </c>
      <c r="J501" s="2">
        <v>80.63</v>
      </c>
      <c r="K501" s="2" t="s">
        <v>416</v>
      </c>
      <c r="L501" s="2" t="s">
        <v>416</v>
      </c>
    </row>
    <row r="502" spans="1:12" x14ac:dyDescent="0.25">
      <c r="A502" s="2" t="str">
        <f>Esterhazy!A502</f>
        <v xml:space="preserve">  2023/01/21 17:00:00</v>
      </c>
      <c r="B502" s="2">
        <v>-2E-3</v>
      </c>
      <c r="C502" s="2">
        <v>1.218</v>
      </c>
      <c r="D502" s="2">
        <v>4.83</v>
      </c>
      <c r="E502" s="2">
        <v>6.0430000000000001</v>
      </c>
      <c r="F502" s="2">
        <v>-0.216</v>
      </c>
      <c r="G502" s="2">
        <v>4.2460000000000004</v>
      </c>
      <c r="H502" s="2">
        <v>0</v>
      </c>
      <c r="I502" s="2">
        <v>-8.3680000000000003</v>
      </c>
      <c r="J502" s="2">
        <v>81.587999999999994</v>
      </c>
      <c r="K502" s="2" t="s">
        <v>416</v>
      </c>
      <c r="L502" s="2" t="s">
        <v>416</v>
      </c>
    </row>
    <row r="503" spans="1:12" x14ac:dyDescent="0.25">
      <c r="A503" s="2" t="str">
        <f>Esterhazy!A503</f>
        <v xml:space="preserve">  2023/01/21 18:00:00</v>
      </c>
      <c r="B503" s="2">
        <v>-0.193</v>
      </c>
      <c r="C503" s="2">
        <v>0.83899999999999997</v>
      </c>
      <c r="D503" s="2">
        <v>5.4249999999999998</v>
      </c>
      <c r="E503" s="2">
        <v>6.26</v>
      </c>
      <c r="F503" s="2">
        <v>-0.23</v>
      </c>
      <c r="G503" s="2">
        <v>4.649</v>
      </c>
      <c r="H503" s="2">
        <v>0</v>
      </c>
      <c r="I503" s="2">
        <v>-10.278</v>
      </c>
      <c r="J503" s="2">
        <v>81.078000000000003</v>
      </c>
      <c r="K503" s="2" t="s">
        <v>416</v>
      </c>
      <c r="L503" s="2" t="s">
        <v>416</v>
      </c>
    </row>
    <row r="504" spans="1:12" x14ac:dyDescent="0.25">
      <c r="A504" s="2" t="str">
        <f>Esterhazy!A504</f>
        <v xml:space="preserve">  2023/01/21 19:00:00</v>
      </c>
      <c r="B504" s="2">
        <v>-0.158</v>
      </c>
      <c r="C504" s="2">
        <v>0.55700000000000005</v>
      </c>
      <c r="D504" s="2">
        <v>3.847</v>
      </c>
      <c r="E504" s="2">
        <v>4.399</v>
      </c>
      <c r="F504" s="2">
        <v>-0.126</v>
      </c>
      <c r="G504" s="2">
        <v>6.1189999999999998</v>
      </c>
      <c r="H504" s="2">
        <v>0</v>
      </c>
      <c r="I504" s="2">
        <v>-11.278</v>
      </c>
      <c r="J504" s="2">
        <v>81.22</v>
      </c>
      <c r="K504" s="2" t="s">
        <v>416</v>
      </c>
      <c r="L504" s="2" t="s">
        <v>416</v>
      </c>
    </row>
    <row r="505" spans="1:12" x14ac:dyDescent="0.25">
      <c r="A505" s="2" t="str">
        <f>Esterhazy!A505</f>
        <v xml:space="preserve">  2023/01/21 20:00:00</v>
      </c>
      <c r="B505" s="2">
        <v>-0.25700000000000001</v>
      </c>
      <c r="C505" s="2">
        <v>0.28799999999999998</v>
      </c>
      <c r="D505" s="2">
        <v>6.3280000000000003</v>
      </c>
      <c r="E505" s="2">
        <v>6.6130000000000004</v>
      </c>
      <c r="F505" s="2">
        <v>-0.19500000000000001</v>
      </c>
      <c r="G505" s="2">
        <v>7.2519999999999998</v>
      </c>
      <c r="H505" s="2">
        <v>0</v>
      </c>
      <c r="I505" s="2">
        <v>-12.512</v>
      </c>
      <c r="J505" s="2">
        <v>80.358999999999995</v>
      </c>
      <c r="K505" s="2" t="s">
        <v>416</v>
      </c>
      <c r="L505" s="2" t="s">
        <v>416</v>
      </c>
    </row>
    <row r="506" spans="1:12" x14ac:dyDescent="0.25">
      <c r="A506" s="2" t="str">
        <f>Esterhazy!A506</f>
        <v xml:space="preserve">  2023/01/21 21:00:00</v>
      </c>
      <c r="B506" s="2" t="s">
        <v>27</v>
      </c>
      <c r="C506" s="2" t="s">
        <v>27</v>
      </c>
      <c r="D506" s="2" t="s">
        <v>27</v>
      </c>
      <c r="E506" s="2" t="s">
        <v>27</v>
      </c>
      <c r="F506" s="2" t="s">
        <v>27</v>
      </c>
      <c r="G506" s="2">
        <v>6.181</v>
      </c>
      <c r="H506" s="2">
        <v>0</v>
      </c>
      <c r="I506" s="2">
        <v>-13.103999999999999</v>
      </c>
      <c r="J506" s="2">
        <v>80.108999999999995</v>
      </c>
      <c r="K506" s="2" t="s">
        <v>416</v>
      </c>
      <c r="L506" s="2" t="s">
        <v>416</v>
      </c>
    </row>
    <row r="507" spans="1:12" x14ac:dyDescent="0.25">
      <c r="A507" s="2" t="str">
        <f>Esterhazy!A507</f>
        <v xml:space="preserve">  2023/01/21 22:00:00</v>
      </c>
      <c r="B507" s="2">
        <v>7.8E-2</v>
      </c>
      <c r="C507" s="2">
        <v>-5.0000000000000001E-3</v>
      </c>
      <c r="D507" s="2">
        <v>5.0819999999999999</v>
      </c>
      <c r="E507" s="2">
        <v>5.0730000000000004</v>
      </c>
      <c r="F507" s="2">
        <v>0.45</v>
      </c>
      <c r="G507" s="2">
        <v>4.8170000000000002</v>
      </c>
      <c r="H507" s="2">
        <v>0</v>
      </c>
      <c r="I507" s="2">
        <v>-13.606999999999999</v>
      </c>
      <c r="J507" s="2">
        <v>79.968000000000004</v>
      </c>
      <c r="K507" s="2" t="s">
        <v>416</v>
      </c>
      <c r="L507" s="2" t="s">
        <v>416</v>
      </c>
    </row>
    <row r="508" spans="1:12" x14ac:dyDescent="0.25">
      <c r="A508" s="2" t="str">
        <f>Esterhazy!A508</f>
        <v xml:space="preserve">  2023/01/21 23:00:00</v>
      </c>
      <c r="B508" s="2">
        <v>6.7000000000000004E-2</v>
      </c>
      <c r="C508" s="2">
        <v>0.157</v>
      </c>
      <c r="D508" s="2">
        <v>3.2130000000000001</v>
      </c>
      <c r="E508" s="2">
        <v>3.3679999999999999</v>
      </c>
      <c r="F508" s="2">
        <v>-0.23300000000000001</v>
      </c>
      <c r="G508" s="2">
        <v>5.41</v>
      </c>
      <c r="H508" s="2">
        <v>0</v>
      </c>
      <c r="I508" s="2">
        <v>-14.262</v>
      </c>
      <c r="J508" s="2">
        <v>79.234999999999999</v>
      </c>
      <c r="K508" s="2" t="s">
        <v>416</v>
      </c>
      <c r="L508" s="2" t="s">
        <v>416</v>
      </c>
    </row>
    <row r="509" spans="1:12" x14ac:dyDescent="0.25">
      <c r="A509" s="2" t="str">
        <f>Esterhazy!A509</f>
        <v xml:space="preserve">  2023/01/22 00:00:00</v>
      </c>
      <c r="B509" s="2">
        <v>-0.112</v>
      </c>
      <c r="C509" s="2">
        <v>0.14899999999999999</v>
      </c>
      <c r="D509" s="2">
        <v>3.3340000000000001</v>
      </c>
      <c r="E509" s="2">
        <v>3.48</v>
      </c>
      <c r="F509" s="2">
        <v>-0.23100000000000001</v>
      </c>
      <c r="G509" s="2">
        <v>10.156000000000001</v>
      </c>
      <c r="H509" s="2">
        <v>0</v>
      </c>
      <c r="I509" s="2">
        <v>-14.153</v>
      </c>
      <c r="J509" s="2">
        <v>79.686999999999998</v>
      </c>
      <c r="K509" s="2" t="s">
        <v>416</v>
      </c>
      <c r="L509" s="2" t="s">
        <v>416</v>
      </c>
    </row>
    <row r="510" spans="1:12" x14ac:dyDescent="0.25">
      <c r="A510" s="2" t="str">
        <f>Esterhazy!A510</f>
        <v xml:space="preserve">  2023/01/22 01:00:00</v>
      </c>
      <c r="B510" s="2">
        <v>-0.13700000000000001</v>
      </c>
      <c r="C510" s="2">
        <v>5.0000000000000001E-3</v>
      </c>
      <c r="D510" s="2">
        <v>2.46</v>
      </c>
      <c r="E510" s="2">
        <v>2.4630000000000001</v>
      </c>
      <c r="F510" s="2">
        <v>-0.17100000000000001</v>
      </c>
      <c r="G510" s="2">
        <v>9.2479999999999993</v>
      </c>
      <c r="H510" s="2">
        <v>0</v>
      </c>
      <c r="I510" s="2">
        <v>-13.632</v>
      </c>
      <c r="J510" s="2">
        <v>79.921999999999997</v>
      </c>
      <c r="K510" s="2" t="s">
        <v>416</v>
      </c>
      <c r="L510" s="2" t="s">
        <v>416</v>
      </c>
    </row>
    <row r="511" spans="1:12" x14ac:dyDescent="0.25">
      <c r="A511" s="2" t="str">
        <f>Esterhazy!A511</f>
        <v xml:space="preserve">  2023/01/22 02:00:00</v>
      </c>
      <c r="B511" s="2">
        <v>4.1000000000000002E-2</v>
      </c>
      <c r="C511" s="2">
        <v>8.2000000000000003E-2</v>
      </c>
      <c r="D511" s="2">
        <v>4.2969999999999997</v>
      </c>
      <c r="E511" s="2">
        <v>4.3760000000000003</v>
      </c>
      <c r="F511" s="2">
        <v>-0.16400000000000001</v>
      </c>
      <c r="G511" s="2">
        <v>8.7780000000000005</v>
      </c>
      <c r="H511" s="2">
        <v>0</v>
      </c>
      <c r="I511" s="2">
        <v>-14.843</v>
      </c>
      <c r="J511" s="2">
        <v>78.596000000000004</v>
      </c>
      <c r="K511" s="2" t="s">
        <v>416</v>
      </c>
      <c r="L511" s="2" t="s">
        <v>416</v>
      </c>
    </row>
    <row r="512" spans="1:12" x14ac:dyDescent="0.25">
      <c r="A512" s="2" t="str">
        <f>Esterhazy!A512</f>
        <v xml:space="preserve">  2023/01/22 03:00:00</v>
      </c>
      <c r="B512" s="2">
        <v>0.20399999999999999</v>
      </c>
      <c r="C512" s="2">
        <v>-2.9000000000000001E-2</v>
      </c>
      <c r="D512" s="2">
        <v>3.6589999999999998</v>
      </c>
      <c r="E512" s="2">
        <v>3.629</v>
      </c>
      <c r="F512" s="2">
        <v>-0.14000000000000001</v>
      </c>
      <c r="G512" s="2">
        <v>7.05</v>
      </c>
      <c r="H512" s="2">
        <v>0</v>
      </c>
      <c r="I512" s="2">
        <v>-15.336</v>
      </c>
      <c r="J512" s="2">
        <v>79.099999999999994</v>
      </c>
      <c r="K512" s="2" t="s">
        <v>416</v>
      </c>
      <c r="L512" s="2" t="s">
        <v>416</v>
      </c>
    </row>
    <row r="513" spans="1:12" x14ac:dyDescent="0.25">
      <c r="A513" s="2" t="str">
        <f>Esterhazy!A513</f>
        <v xml:space="preserve">  2023/01/22 04:00:00</v>
      </c>
      <c r="B513" s="2">
        <v>0.251</v>
      </c>
      <c r="C513" s="2">
        <v>5.3999999999999999E-2</v>
      </c>
      <c r="D513" s="2">
        <v>4.3449999999999998</v>
      </c>
      <c r="E513" s="2">
        <v>4.3970000000000002</v>
      </c>
      <c r="F513" s="2">
        <v>-0.16200000000000001</v>
      </c>
      <c r="G513" s="2">
        <v>6.6159999999999997</v>
      </c>
      <c r="H513" s="2">
        <v>0</v>
      </c>
      <c r="I513" s="2">
        <v>-14.731999999999999</v>
      </c>
      <c r="J513" s="2">
        <v>79.177000000000007</v>
      </c>
      <c r="K513" s="2" t="s">
        <v>416</v>
      </c>
      <c r="L513" s="2" t="s">
        <v>416</v>
      </c>
    </row>
    <row r="514" spans="1:12" x14ac:dyDescent="0.25">
      <c r="A514" s="2" t="str">
        <f>Esterhazy!A514</f>
        <v xml:space="preserve">  2023/01/22 05:00:00</v>
      </c>
      <c r="B514" s="2">
        <v>0.20200000000000001</v>
      </c>
      <c r="C514" s="2">
        <v>8.4000000000000005E-2</v>
      </c>
      <c r="D514" s="2">
        <v>5.6630000000000003</v>
      </c>
      <c r="E514" s="2">
        <v>5.7469999999999999</v>
      </c>
      <c r="F514" s="2">
        <v>-0.13500000000000001</v>
      </c>
      <c r="G514" s="2">
        <v>6.0670000000000002</v>
      </c>
      <c r="H514" s="2">
        <v>0</v>
      </c>
      <c r="I514" s="2">
        <v>-14.776</v>
      </c>
      <c r="J514" s="2">
        <v>79.224000000000004</v>
      </c>
      <c r="K514" s="2" t="s">
        <v>416</v>
      </c>
      <c r="L514" s="2" t="s">
        <v>416</v>
      </c>
    </row>
    <row r="515" spans="1:12" x14ac:dyDescent="0.25">
      <c r="A515" s="2" t="str">
        <f>Esterhazy!A515</f>
        <v xml:space="preserve">  2023/01/22 06:00:00</v>
      </c>
      <c r="B515" s="2">
        <v>0.20200000000000001</v>
      </c>
      <c r="C515" s="2">
        <v>7.9000000000000001E-2</v>
      </c>
      <c r="D515" s="2">
        <v>5.6150000000000002</v>
      </c>
      <c r="E515" s="2">
        <v>5.6929999999999996</v>
      </c>
      <c r="F515" s="2">
        <v>-6.5000000000000002E-2</v>
      </c>
      <c r="G515" s="2">
        <v>5.6369999999999996</v>
      </c>
      <c r="H515" s="2">
        <v>0</v>
      </c>
      <c r="I515" s="2">
        <v>-14.502000000000001</v>
      </c>
      <c r="J515" s="2">
        <v>79.370999999999995</v>
      </c>
      <c r="K515" s="2" t="s">
        <v>416</v>
      </c>
      <c r="L515" s="2" t="s">
        <v>416</v>
      </c>
    </row>
    <row r="516" spans="1:12" x14ac:dyDescent="0.25">
      <c r="A516" s="2" t="str">
        <f>Esterhazy!A516</f>
        <v xml:space="preserve">  2023/01/22 07:00:00</v>
      </c>
      <c r="B516" s="2">
        <v>0.11600000000000001</v>
      </c>
      <c r="C516" s="2">
        <v>0.223</v>
      </c>
      <c r="D516" s="2">
        <v>5.0389999999999997</v>
      </c>
      <c r="E516" s="2">
        <v>5.26</v>
      </c>
      <c r="F516" s="2">
        <v>-0.19900000000000001</v>
      </c>
      <c r="G516" s="2">
        <v>5.2889999999999997</v>
      </c>
      <c r="H516" s="2">
        <v>0</v>
      </c>
      <c r="I516" s="2">
        <v>-13.965</v>
      </c>
      <c r="J516" s="2">
        <v>79.7</v>
      </c>
      <c r="K516" s="2" t="s">
        <v>416</v>
      </c>
      <c r="L516" s="2" t="s">
        <v>416</v>
      </c>
    </row>
    <row r="517" spans="1:12" x14ac:dyDescent="0.25">
      <c r="A517" s="2" t="str">
        <f>Esterhazy!A517</f>
        <v xml:space="preserve">  2023/01/22 08:00:00</v>
      </c>
      <c r="B517" s="2">
        <v>5.5E-2</v>
      </c>
      <c r="C517" s="2">
        <v>0.30099999999999999</v>
      </c>
      <c r="D517" s="2">
        <v>3.488</v>
      </c>
      <c r="E517" s="2">
        <v>3.7890000000000001</v>
      </c>
      <c r="F517" s="2">
        <v>-0.113</v>
      </c>
      <c r="G517" s="2">
        <v>5.266</v>
      </c>
      <c r="H517" s="2">
        <v>0</v>
      </c>
      <c r="I517" s="2">
        <v>-13.587999999999999</v>
      </c>
      <c r="J517" s="2">
        <v>80.003</v>
      </c>
      <c r="K517" s="2" t="s">
        <v>416</v>
      </c>
      <c r="L517" s="2" t="s">
        <v>416</v>
      </c>
    </row>
    <row r="518" spans="1:12" x14ac:dyDescent="0.25">
      <c r="A518" s="2" t="str">
        <f>Esterhazy!A518</f>
        <v xml:space="preserve">  2023/01/22 09:00:00</v>
      </c>
      <c r="B518" s="2">
        <v>0.158</v>
      </c>
      <c r="C518" s="2">
        <v>0.33</v>
      </c>
      <c r="D518" s="2">
        <v>3.4209999999999998</v>
      </c>
      <c r="E518" s="2">
        <v>3.7509999999999999</v>
      </c>
      <c r="F518" s="2">
        <v>-4.5999999999999999E-2</v>
      </c>
      <c r="G518" s="2">
        <v>5.8639999999999999</v>
      </c>
      <c r="H518" s="2">
        <v>0</v>
      </c>
      <c r="I518" s="2">
        <v>-12.79</v>
      </c>
      <c r="J518" s="2">
        <v>80.343999999999994</v>
      </c>
      <c r="K518" s="2" t="s">
        <v>416</v>
      </c>
      <c r="L518" s="2" t="s">
        <v>416</v>
      </c>
    </row>
    <row r="519" spans="1:12" x14ac:dyDescent="0.25">
      <c r="A519" s="2" t="str">
        <f>Esterhazy!A519</f>
        <v xml:space="preserve">  2023/01/22 10:00:00</v>
      </c>
      <c r="B519" s="2">
        <v>0.123</v>
      </c>
      <c r="C519" s="2">
        <v>1.373</v>
      </c>
      <c r="D519" s="2">
        <v>4.0590000000000002</v>
      </c>
      <c r="E519" s="2">
        <v>5.431</v>
      </c>
      <c r="F519" s="2">
        <v>-0.23200000000000001</v>
      </c>
      <c r="G519" s="2">
        <v>6.5709999999999997</v>
      </c>
      <c r="H519" s="2">
        <v>0</v>
      </c>
      <c r="I519" s="2">
        <v>-11.648999999999999</v>
      </c>
      <c r="J519" s="2">
        <v>81.144999999999996</v>
      </c>
      <c r="K519" s="2" t="s">
        <v>416</v>
      </c>
      <c r="L519" s="2" t="s">
        <v>416</v>
      </c>
    </row>
    <row r="520" spans="1:12" x14ac:dyDescent="0.25">
      <c r="A520" s="2" t="str">
        <f>Esterhazy!A520</f>
        <v xml:space="preserve">  2023/01/22 11:00:00</v>
      </c>
      <c r="B520" s="2">
        <v>0.22600000000000001</v>
      </c>
      <c r="C520" s="2">
        <v>1.0029999999999999</v>
      </c>
      <c r="D520" s="2">
        <v>2.5299999999999998</v>
      </c>
      <c r="E520" s="2">
        <v>3.532</v>
      </c>
      <c r="F520" s="2">
        <v>-7.8E-2</v>
      </c>
      <c r="G520" s="2">
        <v>4.4489999999999998</v>
      </c>
      <c r="H520" s="2">
        <v>0</v>
      </c>
      <c r="I520" s="2">
        <v>-9.1460000000000008</v>
      </c>
      <c r="J520" s="2">
        <v>82.262</v>
      </c>
      <c r="K520" s="2" t="s">
        <v>416</v>
      </c>
      <c r="L520" s="2" t="s">
        <v>416</v>
      </c>
    </row>
    <row r="521" spans="1:12" x14ac:dyDescent="0.25">
      <c r="A521" s="2" t="str">
        <f>Esterhazy!A521</f>
        <v xml:space="preserve">  2023/01/22 12:00:00</v>
      </c>
      <c r="B521" s="2">
        <v>0.51900000000000002</v>
      </c>
      <c r="C521" s="2">
        <v>0.82599999999999996</v>
      </c>
      <c r="D521" s="2">
        <v>1.925</v>
      </c>
      <c r="E521" s="2">
        <v>2.7509999999999999</v>
      </c>
      <c r="F521" s="2">
        <v>-0.14599999999999999</v>
      </c>
      <c r="G521" s="2">
        <v>3.0179999999999998</v>
      </c>
      <c r="H521" s="2">
        <v>0</v>
      </c>
      <c r="I521" s="2">
        <v>-6.915</v>
      </c>
      <c r="J521" s="2">
        <v>83.507000000000005</v>
      </c>
      <c r="K521" s="2" t="s">
        <v>416</v>
      </c>
      <c r="L521" s="2" t="s">
        <v>416</v>
      </c>
    </row>
    <row r="522" spans="1:12" x14ac:dyDescent="0.25">
      <c r="A522" s="2" t="str">
        <f>Esterhazy!A522</f>
        <v xml:space="preserve">  2023/01/22 13:00:00</v>
      </c>
      <c r="B522" s="2">
        <v>0.64500000000000002</v>
      </c>
      <c r="C522" s="2">
        <v>0.53800000000000003</v>
      </c>
      <c r="D522" s="2">
        <v>1.7709999999999999</v>
      </c>
      <c r="E522" s="2">
        <v>2.3090000000000002</v>
      </c>
      <c r="F522" s="2">
        <v>-0.105</v>
      </c>
      <c r="G522" s="2">
        <v>3.121</v>
      </c>
      <c r="H522" s="2">
        <v>0</v>
      </c>
      <c r="I522" s="2">
        <v>-5.258</v>
      </c>
      <c r="J522" s="2">
        <v>84.153999999999996</v>
      </c>
      <c r="K522" s="2" t="s">
        <v>416</v>
      </c>
      <c r="L522" s="2" t="s">
        <v>416</v>
      </c>
    </row>
    <row r="523" spans="1:12" x14ac:dyDescent="0.25">
      <c r="A523" s="2" t="str">
        <f>Esterhazy!A523</f>
        <v xml:space="preserve">  2023/01/22 14:00:00</v>
      </c>
      <c r="B523" s="2">
        <v>0.89200000000000002</v>
      </c>
      <c r="C523" s="2">
        <v>0.6</v>
      </c>
      <c r="D523" s="2">
        <v>1.7829999999999999</v>
      </c>
      <c r="E523" s="2">
        <v>2.3849999999999998</v>
      </c>
      <c r="F523" s="2">
        <v>-0.157</v>
      </c>
      <c r="G523" s="2">
        <v>3.069</v>
      </c>
      <c r="H523" s="2">
        <v>0</v>
      </c>
      <c r="I523" s="2">
        <v>-4.1159999999999997</v>
      </c>
      <c r="J523" s="2">
        <v>85.094999999999999</v>
      </c>
      <c r="K523" s="2" t="s">
        <v>416</v>
      </c>
      <c r="L523" s="2" t="s">
        <v>416</v>
      </c>
    </row>
    <row r="524" spans="1:12" x14ac:dyDescent="0.25">
      <c r="A524" s="2" t="str">
        <f>Esterhazy!A524</f>
        <v xml:space="preserve">  2023/01/22 15:00:00</v>
      </c>
      <c r="B524" s="2">
        <v>1.522</v>
      </c>
      <c r="C524" s="2">
        <v>0.71699999999999997</v>
      </c>
      <c r="D524" s="2">
        <v>1.8859999999999999</v>
      </c>
      <c r="E524" s="2">
        <v>2.605</v>
      </c>
      <c r="F524" s="2">
        <v>-0.26700000000000002</v>
      </c>
      <c r="G524" s="2">
        <v>2.879</v>
      </c>
      <c r="H524" s="2">
        <v>0</v>
      </c>
      <c r="I524" s="2">
        <v>-3.3839999999999999</v>
      </c>
      <c r="J524" s="2">
        <v>85.400999999999996</v>
      </c>
      <c r="K524" s="2" t="s">
        <v>416</v>
      </c>
      <c r="L524" s="2" t="s">
        <v>416</v>
      </c>
    </row>
    <row r="525" spans="1:12" x14ac:dyDescent="0.25">
      <c r="A525" s="2" t="str">
        <f>Esterhazy!A525</f>
        <v xml:space="preserve">  2023/01/22 16:00:00</v>
      </c>
      <c r="B525" s="2">
        <v>2.109</v>
      </c>
      <c r="C525" s="2">
        <v>0.80100000000000005</v>
      </c>
      <c r="D525" s="2">
        <v>2.165</v>
      </c>
      <c r="E525" s="2">
        <v>2.9660000000000002</v>
      </c>
      <c r="F525" s="2">
        <v>-0.24</v>
      </c>
      <c r="G525" s="2">
        <v>3.0379999999999998</v>
      </c>
      <c r="H525" s="2">
        <v>0</v>
      </c>
      <c r="I525" s="2">
        <v>-2.5619999999999998</v>
      </c>
      <c r="J525" s="2">
        <v>86.284999999999997</v>
      </c>
      <c r="K525" s="2" t="s">
        <v>416</v>
      </c>
      <c r="L525" s="2" t="s">
        <v>416</v>
      </c>
    </row>
    <row r="526" spans="1:12" x14ac:dyDescent="0.25">
      <c r="A526" s="2" t="str">
        <f>Esterhazy!A526</f>
        <v xml:space="preserve">  2023/01/22 17:00:00</v>
      </c>
      <c r="B526" s="2">
        <v>2.0550000000000002</v>
      </c>
      <c r="C526" s="2">
        <v>0.315</v>
      </c>
      <c r="D526" s="2">
        <v>1.86</v>
      </c>
      <c r="E526" s="2">
        <v>2.1779999999999999</v>
      </c>
      <c r="F526" s="2">
        <v>0.111</v>
      </c>
      <c r="G526" s="2">
        <v>4.0149999999999997</v>
      </c>
      <c r="H526" s="2">
        <v>0</v>
      </c>
      <c r="I526" s="2">
        <v>-0.81399999999999995</v>
      </c>
      <c r="J526" s="2">
        <v>87.528000000000006</v>
      </c>
      <c r="K526" s="2" t="s">
        <v>416</v>
      </c>
      <c r="L526" s="2" t="s">
        <v>416</v>
      </c>
    </row>
    <row r="527" spans="1:12" x14ac:dyDescent="0.25">
      <c r="A527" s="2" t="str">
        <f>Esterhazy!A527</f>
        <v xml:space="preserve">  2023/01/22 18:00:00</v>
      </c>
      <c r="B527" s="2">
        <v>0.23699999999999999</v>
      </c>
      <c r="C527" s="2">
        <v>2.5999999999999999E-2</v>
      </c>
      <c r="D527" s="2">
        <v>1.6459999999999999</v>
      </c>
      <c r="E527" s="2">
        <v>1.675</v>
      </c>
      <c r="F527" s="2">
        <v>-6.9000000000000006E-2</v>
      </c>
      <c r="G527" s="2">
        <v>6.6589999999999998</v>
      </c>
      <c r="H527" s="2">
        <v>0</v>
      </c>
      <c r="I527" s="2">
        <v>-0.77200000000000002</v>
      </c>
      <c r="J527" s="2">
        <v>87.933000000000007</v>
      </c>
      <c r="K527" s="2" t="s">
        <v>416</v>
      </c>
      <c r="L527" s="2" t="s">
        <v>416</v>
      </c>
    </row>
    <row r="528" spans="1:12" x14ac:dyDescent="0.25">
      <c r="A528" s="2" t="str">
        <f>Esterhazy!A528</f>
        <v xml:space="preserve">  2023/01/22 19:00:00</v>
      </c>
      <c r="B528" s="2">
        <v>0.17799999999999999</v>
      </c>
      <c r="C528" s="2">
        <v>5.0000000000000001E-3</v>
      </c>
      <c r="D528" s="2">
        <v>1.6870000000000001</v>
      </c>
      <c r="E528" s="2">
        <v>1.694</v>
      </c>
      <c r="F528" s="2">
        <v>-0.14599999999999999</v>
      </c>
      <c r="G528" s="2">
        <v>8.9879999999999995</v>
      </c>
      <c r="H528" s="2">
        <v>0</v>
      </c>
      <c r="I528" s="2">
        <v>-1.4490000000000001</v>
      </c>
      <c r="J528" s="2">
        <v>87.769000000000005</v>
      </c>
      <c r="K528" s="2" t="s">
        <v>416</v>
      </c>
      <c r="L528" s="2" t="s">
        <v>416</v>
      </c>
    </row>
    <row r="529" spans="1:12" x14ac:dyDescent="0.25">
      <c r="A529" s="2" t="str">
        <f>Esterhazy!A529</f>
        <v xml:space="preserve">  2023/01/22 20:00:00</v>
      </c>
      <c r="B529" s="2">
        <v>0.495</v>
      </c>
      <c r="C529" s="2">
        <v>1.4E-2</v>
      </c>
      <c r="D529" s="2">
        <v>1.337</v>
      </c>
      <c r="E529" s="2">
        <v>1.3540000000000001</v>
      </c>
      <c r="F529" s="2">
        <v>-6.5000000000000002E-2</v>
      </c>
      <c r="G529" s="2">
        <v>7.9619999999999997</v>
      </c>
      <c r="H529" s="2">
        <v>0</v>
      </c>
      <c r="I529" s="2">
        <v>-0.63700000000000001</v>
      </c>
      <c r="J529" s="2">
        <v>88.046000000000006</v>
      </c>
      <c r="K529" s="2" t="s">
        <v>416</v>
      </c>
      <c r="L529" s="2" t="s">
        <v>416</v>
      </c>
    </row>
    <row r="530" spans="1:12" x14ac:dyDescent="0.25">
      <c r="A530" s="2" t="str">
        <f>Esterhazy!A530</f>
        <v xml:space="preserve">  2023/01/22 21:00:00</v>
      </c>
      <c r="B530" s="2" t="s">
        <v>27</v>
      </c>
      <c r="C530" s="2" t="s">
        <v>27</v>
      </c>
      <c r="D530" s="2" t="s">
        <v>27</v>
      </c>
      <c r="E530" s="2" t="s">
        <v>27</v>
      </c>
      <c r="F530" s="2" t="s">
        <v>27</v>
      </c>
      <c r="G530" s="2">
        <v>4.5540000000000003</v>
      </c>
      <c r="H530" s="2">
        <v>0</v>
      </c>
      <c r="I530" s="2">
        <v>-2.1000000000000001E-2</v>
      </c>
      <c r="J530" s="2">
        <v>88.405000000000001</v>
      </c>
      <c r="K530" s="2" t="s">
        <v>416</v>
      </c>
      <c r="L530" s="2" t="s">
        <v>416</v>
      </c>
    </row>
    <row r="531" spans="1:12" x14ac:dyDescent="0.25">
      <c r="A531" s="2" t="str">
        <f>Esterhazy!A531</f>
        <v xml:space="preserve">  2023/01/22 22:00:00</v>
      </c>
      <c r="B531" s="2">
        <v>8.5999999999999993E-2</v>
      </c>
      <c r="C531" s="2">
        <v>0</v>
      </c>
      <c r="D531" s="2">
        <v>1.0920000000000001</v>
      </c>
      <c r="E531" s="2">
        <v>1.0940000000000001</v>
      </c>
      <c r="F531" s="2">
        <v>-7.9000000000000001E-2</v>
      </c>
      <c r="G531" s="2">
        <v>3.2029999999999998</v>
      </c>
      <c r="H531" s="2">
        <v>0</v>
      </c>
      <c r="I531" s="2">
        <v>8.1000000000000003E-2</v>
      </c>
      <c r="J531" s="2">
        <v>88.587999999999994</v>
      </c>
      <c r="K531" s="2" t="s">
        <v>416</v>
      </c>
      <c r="L531" s="2" t="s">
        <v>416</v>
      </c>
    </row>
    <row r="532" spans="1:12" x14ac:dyDescent="0.25">
      <c r="A532" s="2" t="str">
        <f>Esterhazy!A532</f>
        <v xml:space="preserve">  2023/01/22 23:00:00</v>
      </c>
      <c r="B532" s="2">
        <v>-0.03</v>
      </c>
      <c r="C532" s="2">
        <v>6.9000000000000006E-2</v>
      </c>
      <c r="D532" s="2">
        <v>0.64100000000000001</v>
      </c>
      <c r="E532" s="2">
        <v>0.71299999999999997</v>
      </c>
      <c r="F532" s="2">
        <v>-9.0999999999999998E-2</v>
      </c>
      <c r="G532" s="2">
        <v>2.8439999999999999</v>
      </c>
      <c r="H532" s="2">
        <v>0</v>
      </c>
      <c r="I532" s="2">
        <v>-0.23200000000000001</v>
      </c>
      <c r="J532" s="2">
        <v>88.7</v>
      </c>
      <c r="K532" s="2" t="s">
        <v>416</v>
      </c>
      <c r="L532" s="2" t="s">
        <v>416</v>
      </c>
    </row>
    <row r="533" spans="1:12" x14ac:dyDescent="0.25">
      <c r="A533" s="2" t="str">
        <f>Esterhazy!A533</f>
        <v xml:space="preserve">  2023/01/23 00:00:00</v>
      </c>
      <c r="B533" s="2">
        <v>0.3</v>
      </c>
      <c r="C533" s="2">
        <v>1.4E-2</v>
      </c>
      <c r="D533" s="2">
        <v>0.66</v>
      </c>
      <c r="E533" s="2">
        <v>0.67500000000000004</v>
      </c>
      <c r="F533" s="2">
        <v>-7.1999999999999995E-2</v>
      </c>
      <c r="G533" s="2">
        <v>1.885</v>
      </c>
      <c r="H533" s="2">
        <v>0</v>
      </c>
      <c r="I533" s="2">
        <v>-1.552</v>
      </c>
      <c r="J533" s="2">
        <v>88.522000000000006</v>
      </c>
      <c r="K533" s="2" t="s">
        <v>416</v>
      </c>
      <c r="L533" s="2" t="s">
        <v>416</v>
      </c>
    </row>
    <row r="534" spans="1:12" x14ac:dyDescent="0.25">
      <c r="A534" s="2" t="str">
        <f>Esterhazy!A534</f>
        <v xml:space="preserve">  2023/01/23 01:00:00</v>
      </c>
      <c r="B534" s="2">
        <v>0.35099999999999998</v>
      </c>
      <c r="C534" s="2">
        <v>1.7999999999999999E-2</v>
      </c>
      <c r="D534" s="2">
        <v>0.36499999999999999</v>
      </c>
      <c r="E534" s="2">
        <v>0.38400000000000001</v>
      </c>
      <c r="F534" s="2">
        <v>-0.106</v>
      </c>
      <c r="G534" s="2">
        <v>1.5069999999999999</v>
      </c>
      <c r="H534" s="2">
        <v>0</v>
      </c>
      <c r="I534" s="2">
        <v>-2.504</v>
      </c>
      <c r="J534" s="2">
        <v>87.799000000000007</v>
      </c>
      <c r="K534" s="2" t="s">
        <v>416</v>
      </c>
      <c r="L534" s="2" t="s">
        <v>416</v>
      </c>
    </row>
    <row r="535" spans="1:12" x14ac:dyDescent="0.25">
      <c r="A535" s="2" t="str">
        <f>Esterhazy!A535</f>
        <v xml:space="preserve">  2023/01/23 02:00:00</v>
      </c>
      <c r="B535" s="2">
        <v>0.29699999999999999</v>
      </c>
      <c r="C535" s="2">
        <v>7.2999999999999995E-2</v>
      </c>
      <c r="D535" s="2">
        <v>0.11799999999999999</v>
      </c>
      <c r="E535" s="2">
        <v>0.191</v>
      </c>
      <c r="F535" s="2">
        <v>0.13</v>
      </c>
      <c r="G535" s="2">
        <v>1.48</v>
      </c>
      <c r="H535" s="2">
        <v>0</v>
      </c>
      <c r="I535" s="2">
        <v>-4.3639999999999999</v>
      </c>
      <c r="J535" s="2">
        <v>86.129000000000005</v>
      </c>
      <c r="K535" s="2" t="s">
        <v>416</v>
      </c>
      <c r="L535" s="2" t="s">
        <v>416</v>
      </c>
    </row>
    <row r="536" spans="1:12" x14ac:dyDescent="0.25">
      <c r="A536" s="2" t="str">
        <f>Esterhazy!A536</f>
        <v xml:space="preserve">  2023/01/23 03:00:00</v>
      </c>
      <c r="B536" s="2">
        <v>0.08</v>
      </c>
      <c r="C536" s="2">
        <v>7.3999999999999996E-2</v>
      </c>
      <c r="D536" s="2">
        <v>0.127</v>
      </c>
      <c r="E536" s="2">
        <v>0.20200000000000001</v>
      </c>
      <c r="F536" s="2">
        <v>1.2999999999999999E-2</v>
      </c>
      <c r="G536" s="2">
        <v>1.679</v>
      </c>
      <c r="H536" s="2">
        <v>0</v>
      </c>
      <c r="I536" s="2">
        <v>-5.5190000000000001</v>
      </c>
      <c r="J536" s="2">
        <v>85.343999999999994</v>
      </c>
      <c r="K536" s="2" t="s">
        <v>416</v>
      </c>
      <c r="L536" s="2" t="s">
        <v>416</v>
      </c>
    </row>
    <row r="537" spans="1:12" x14ac:dyDescent="0.25">
      <c r="A537" s="2" t="str">
        <f>Esterhazy!A537</f>
        <v xml:space="preserve">  2023/01/23 04:00:00</v>
      </c>
      <c r="B537" s="2">
        <v>0.23100000000000001</v>
      </c>
      <c r="C537" s="2">
        <v>5.5E-2</v>
      </c>
      <c r="D537" s="2">
        <v>0.156</v>
      </c>
      <c r="E537" s="2">
        <v>0.21199999999999999</v>
      </c>
      <c r="F537" s="2">
        <v>6.9000000000000006E-2</v>
      </c>
      <c r="G537" s="2">
        <v>1.75</v>
      </c>
      <c r="H537" s="2">
        <v>0</v>
      </c>
      <c r="I537" s="2">
        <v>-4.5650000000000004</v>
      </c>
      <c r="J537" s="2">
        <v>85.97</v>
      </c>
      <c r="K537" s="2" t="s">
        <v>416</v>
      </c>
      <c r="L537" s="2" t="s">
        <v>416</v>
      </c>
    </row>
    <row r="538" spans="1:12" x14ac:dyDescent="0.25">
      <c r="A538" s="2" t="str">
        <f>Esterhazy!A538</f>
        <v xml:space="preserve">  2023/01/23 05:00:00</v>
      </c>
      <c r="B538" s="2">
        <v>4.2999999999999997E-2</v>
      </c>
      <c r="C538" s="2">
        <v>2.9000000000000001E-2</v>
      </c>
      <c r="D538" s="2">
        <v>0.248</v>
      </c>
      <c r="E538" s="2">
        <v>0.27700000000000002</v>
      </c>
      <c r="F538" s="2">
        <v>-1.6E-2</v>
      </c>
      <c r="G538" s="2">
        <v>1.5640000000000001</v>
      </c>
      <c r="H538" s="2">
        <v>0</v>
      </c>
      <c r="I538" s="2">
        <v>-3.7440000000000002</v>
      </c>
      <c r="J538" s="2">
        <v>86.397999999999996</v>
      </c>
      <c r="K538" s="2" t="s">
        <v>416</v>
      </c>
      <c r="L538" s="2" t="s">
        <v>416</v>
      </c>
    </row>
    <row r="539" spans="1:12" x14ac:dyDescent="0.25">
      <c r="A539" s="2" t="str">
        <f>Esterhazy!A539</f>
        <v xml:space="preserve">  2023/01/23 06:00:00</v>
      </c>
      <c r="B539" s="2">
        <v>3.2000000000000001E-2</v>
      </c>
      <c r="C539" s="2">
        <v>8.1000000000000003E-2</v>
      </c>
      <c r="D539" s="2">
        <v>0.25900000000000001</v>
      </c>
      <c r="E539" s="2">
        <v>0.34100000000000003</v>
      </c>
      <c r="F539" s="2">
        <v>0.02</v>
      </c>
      <c r="G539" s="2">
        <v>1.415</v>
      </c>
      <c r="H539" s="2">
        <v>0</v>
      </c>
      <c r="I539" s="2">
        <v>-3.3929999999999998</v>
      </c>
      <c r="J539" s="2">
        <v>86.596999999999994</v>
      </c>
      <c r="K539" s="2" t="s">
        <v>416</v>
      </c>
      <c r="L539" s="2" t="s">
        <v>416</v>
      </c>
    </row>
    <row r="540" spans="1:12" x14ac:dyDescent="0.25">
      <c r="A540" s="2" t="str">
        <f>Esterhazy!A540</f>
        <v xml:space="preserve">  2023/01/23 07:00:00</v>
      </c>
      <c r="B540" s="2">
        <v>0.185</v>
      </c>
      <c r="C540" s="2">
        <v>7.4999999999999997E-2</v>
      </c>
      <c r="D540" s="2">
        <v>0.216</v>
      </c>
      <c r="E540" s="2">
        <v>0.29099999999999998</v>
      </c>
      <c r="F540" s="2">
        <v>2.1000000000000001E-2</v>
      </c>
      <c r="G540" s="2">
        <v>1.3879999999999999</v>
      </c>
      <c r="H540" s="2">
        <v>0</v>
      </c>
      <c r="I540" s="2">
        <v>-3.26</v>
      </c>
      <c r="J540" s="2">
        <v>86.626999999999995</v>
      </c>
      <c r="K540" s="2" t="s">
        <v>416</v>
      </c>
      <c r="L540" s="2" t="s">
        <v>416</v>
      </c>
    </row>
    <row r="541" spans="1:12" x14ac:dyDescent="0.25">
      <c r="A541" s="2" t="str">
        <f>Esterhazy!A541</f>
        <v xml:space="preserve">  2023/01/23 08:00:00</v>
      </c>
      <c r="B541" s="2">
        <v>0.16700000000000001</v>
      </c>
      <c r="C541" s="2">
        <v>1E-3</v>
      </c>
      <c r="D541" s="2">
        <v>-0.19700000000000001</v>
      </c>
      <c r="E541" s="2">
        <v>-0.19600000000000001</v>
      </c>
      <c r="F541" s="2">
        <v>-0.13600000000000001</v>
      </c>
      <c r="G541" s="2">
        <v>1.1679999999999999</v>
      </c>
      <c r="H541" s="2">
        <v>0</v>
      </c>
      <c r="I541" s="2">
        <v>-3.9740000000000002</v>
      </c>
      <c r="J541" s="2">
        <v>86.197999999999993</v>
      </c>
      <c r="K541" s="2" t="s">
        <v>416</v>
      </c>
      <c r="L541" s="2" t="s">
        <v>416</v>
      </c>
    </row>
    <row r="542" spans="1:12" x14ac:dyDescent="0.25">
      <c r="A542" s="2" t="str">
        <f>Esterhazy!A542</f>
        <v xml:space="preserve">  2023/01/23 09:00:00</v>
      </c>
      <c r="B542" s="2">
        <v>0.13400000000000001</v>
      </c>
      <c r="C542" s="2">
        <v>0.11600000000000001</v>
      </c>
      <c r="D542" s="2">
        <v>-0.41499999999999998</v>
      </c>
      <c r="E542" s="2">
        <v>-0.29899999999999999</v>
      </c>
      <c r="F542" s="2">
        <v>0.104</v>
      </c>
      <c r="G542" s="2">
        <v>1.0760000000000001</v>
      </c>
      <c r="H542" s="2">
        <v>0</v>
      </c>
      <c r="I542" s="2">
        <v>-5.593</v>
      </c>
      <c r="J542" s="2">
        <v>84.957999999999998</v>
      </c>
      <c r="K542" s="2" t="s">
        <v>416</v>
      </c>
      <c r="L542" s="2" t="s">
        <v>416</v>
      </c>
    </row>
    <row r="543" spans="1:12" x14ac:dyDescent="0.25">
      <c r="A543" s="2" t="str">
        <f>Esterhazy!A543</f>
        <v xml:space="preserve">  2023/01/23 10:00:00</v>
      </c>
      <c r="B543" s="2">
        <v>-8.4000000000000005E-2</v>
      </c>
      <c r="C543" s="2">
        <v>8.3000000000000004E-2</v>
      </c>
      <c r="D543" s="2">
        <v>-0.28399999999999997</v>
      </c>
      <c r="E543" s="2">
        <v>-0.20200000000000001</v>
      </c>
      <c r="F543" s="2">
        <v>-7.1999999999999995E-2</v>
      </c>
      <c r="G543" s="2">
        <v>1.107</v>
      </c>
      <c r="H543" s="2">
        <v>0</v>
      </c>
      <c r="I543" s="2">
        <v>-6.1980000000000004</v>
      </c>
      <c r="J543" s="2">
        <v>84.286000000000001</v>
      </c>
      <c r="K543" s="2">
        <v>4.2549999999999999</v>
      </c>
      <c r="L543" s="2">
        <v>338.85199999999998</v>
      </c>
    </row>
    <row r="544" spans="1:12" x14ac:dyDescent="0.25">
      <c r="A544" s="2" t="str">
        <f>Esterhazy!A544</f>
        <v xml:space="preserve">  2023/01/23 11:00:00</v>
      </c>
      <c r="B544" s="2">
        <v>1.0999999999999999E-2</v>
      </c>
      <c r="C544" s="2">
        <v>0.14899999999999999</v>
      </c>
      <c r="D544" s="2">
        <v>-0.26800000000000002</v>
      </c>
      <c r="E544" s="2">
        <v>-0.11899999999999999</v>
      </c>
      <c r="F544" s="2">
        <v>4.3999999999999997E-2</v>
      </c>
      <c r="G544" s="2">
        <v>1.137</v>
      </c>
      <c r="H544" s="2">
        <v>0</v>
      </c>
      <c r="I544" s="2">
        <v>-6.1109999999999998</v>
      </c>
      <c r="J544" s="2">
        <v>83.942999999999998</v>
      </c>
      <c r="K544" s="2">
        <v>3.7930000000000001</v>
      </c>
      <c r="L544" s="2">
        <v>322.303</v>
      </c>
    </row>
    <row r="545" spans="1:12" x14ac:dyDescent="0.25">
      <c r="A545" s="2" t="str">
        <f>Esterhazy!A545</f>
        <v xml:space="preserve">  2023/01/23 12:00:00</v>
      </c>
      <c r="B545" s="2">
        <v>0.108</v>
      </c>
      <c r="C545" s="2">
        <v>0.14399999999999999</v>
      </c>
      <c r="D545" s="2">
        <v>-0.38400000000000001</v>
      </c>
      <c r="E545" s="2">
        <v>-0.24099999999999999</v>
      </c>
      <c r="F545" s="2">
        <v>8.4000000000000005E-2</v>
      </c>
      <c r="G545" s="2">
        <v>1.1499999999999999</v>
      </c>
      <c r="H545" s="2">
        <v>0</v>
      </c>
      <c r="I545" s="2">
        <v>-5.9470000000000001</v>
      </c>
      <c r="J545" s="2">
        <v>83.347999999999999</v>
      </c>
      <c r="K545" s="2">
        <v>3.1709999999999998</v>
      </c>
      <c r="L545" s="2">
        <v>314.161</v>
      </c>
    </row>
    <row r="546" spans="1:12" x14ac:dyDescent="0.25">
      <c r="A546" s="2" t="str">
        <f>Esterhazy!A546</f>
        <v xml:space="preserve">  2023/01/23 13:00:00</v>
      </c>
      <c r="B546" s="2">
        <v>0.161</v>
      </c>
      <c r="C546" s="2">
        <v>0.183</v>
      </c>
      <c r="D546" s="2">
        <v>-0.38600000000000001</v>
      </c>
      <c r="E546" s="2">
        <v>-0.20499999999999999</v>
      </c>
      <c r="F546" s="2">
        <v>-8.5999999999999993E-2</v>
      </c>
      <c r="G546" s="2">
        <v>1.216</v>
      </c>
      <c r="H546" s="2">
        <v>0</v>
      </c>
      <c r="I546" s="2">
        <v>-5.835</v>
      </c>
      <c r="J546" s="2">
        <v>82.638999999999996</v>
      </c>
      <c r="K546" s="2">
        <v>2.4</v>
      </c>
      <c r="L546" s="2">
        <v>315.00099999999998</v>
      </c>
    </row>
    <row r="547" spans="1:12" x14ac:dyDescent="0.25">
      <c r="A547" s="2" t="str">
        <f>Esterhazy!A547</f>
        <v xml:space="preserve">  2023/01/23 14:00:00</v>
      </c>
      <c r="B547" s="2">
        <v>0.192</v>
      </c>
      <c r="C547" s="2">
        <v>0.54200000000000004</v>
      </c>
      <c r="D547" s="2">
        <v>0.20499999999999999</v>
      </c>
      <c r="E547" s="2">
        <v>0.746</v>
      </c>
      <c r="F547" s="2">
        <v>1.2E-2</v>
      </c>
      <c r="G547" s="2">
        <v>1.89</v>
      </c>
      <c r="H547" s="2">
        <v>0</v>
      </c>
      <c r="I547" s="2">
        <v>-5.7080000000000002</v>
      </c>
      <c r="J547" s="2">
        <v>82.534999999999997</v>
      </c>
      <c r="K547" s="2">
        <v>2.948</v>
      </c>
      <c r="L547" s="2">
        <v>295.28100000000001</v>
      </c>
    </row>
    <row r="548" spans="1:12" x14ac:dyDescent="0.25">
      <c r="A548" s="2" t="str">
        <f>Esterhazy!A548</f>
        <v xml:space="preserve">  2023/01/23 15:00:00</v>
      </c>
      <c r="B548" s="2">
        <v>0.19400000000000001</v>
      </c>
      <c r="C548" s="2">
        <v>0.73699999999999999</v>
      </c>
      <c r="D548" s="2">
        <v>0.70599999999999996</v>
      </c>
      <c r="E548" s="2">
        <v>1.4410000000000001</v>
      </c>
      <c r="F548" s="2">
        <v>0.55000000000000004</v>
      </c>
      <c r="G548" s="2">
        <v>2.2429999999999999</v>
      </c>
      <c r="H548" s="2">
        <v>0</v>
      </c>
      <c r="I548" s="2">
        <v>-6.3239999999999998</v>
      </c>
      <c r="J548" s="2">
        <v>83.064999999999998</v>
      </c>
      <c r="K548" s="2">
        <v>4.4960000000000004</v>
      </c>
      <c r="L548" s="2">
        <v>304.66000000000003</v>
      </c>
    </row>
    <row r="549" spans="1:12" x14ac:dyDescent="0.25">
      <c r="A549" s="2" t="str">
        <f>Esterhazy!A549</f>
        <v xml:space="preserve">  2023/01/23 16:00:00</v>
      </c>
      <c r="B549" s="2">
        <v>3.1E-2</v>
      </c>
      <c r="C549" s="2">
        <v>0.63100000000000001</v>
      </c>
      <c r="D549" s="2">
        <v>0.85199999999999998</v>
      </c>
      <c r="E549" s="2">
        <v>1.4790000000000001</v>
      </c>
      <c r="F549" s="2">
        <v>9.4E-2</v>
      </c>
      <c r="G549" s="2">
        <v>2.3620000000000001</v>
      </c>
      <c r="H549" s="2">
        <v>0</v>
      </c>
      <c r="I549" s="2">
        <v>-6.3849999999999998</v>
      </c>
      <c r="J549" s="2">
        <v>83.834000000000003</v>
      </c>
      <c r="K549" s="2">
        <v>2.6110000000000002</v>
      </c>
      <c r="L549" s="2">
        <v>310.44400000000002</v>
      </c>
    </row>
    <row r="550" spans="1:12" x14ac:dyDescent="0.25">
      <c r="A550" s="2" t="str">
        <f>Esterhazy!A550</f>
        <v xml:space="preserve">  2023/01/23 17:00:00</v>
      </c>
      <c r="B550" s="2">
        <v>0.27700000000000002</v>
      </c>
      <c r="C550" s="2">
        <v>0.96699999999999997</v>
      </c>
      <c r="D550" s="2">
        <v>2.363</v>
      </c>
      <c r="E550" s="2">
        <v>3.327</v>
      </c>
      <c r="F550" s="2">
        <v>0.10299999999999999</v>
      </c>
      <c r="G550" s="2">
        <v>2.714</v>
      </c>
      <c r="H550" s="2">
        <v>0</v>
      </c>
      <c r="I550" s="2">
        <v>-7.01</v>
      </c>
      <c r="J550" s="2">
        <v>82.962999999999994</v>
      </c>
      <c r="K550" s="2">
        <v>1.6459999999999999</v>
      </c>
      <c r="L550" s="2">
        <v>329.86700000000002</v>
      </c>
    </row>
    <row r="551" spans="1:12" x14ac:dyDescent="0.25">
      <c r="A551" s="2" t="str">
        <f>Esterhazy!A551</f>
        <v xml:space="preserve">  2023/01/23 18:00:00</v>
      </c>
      <c r="B551" s="2">
        <v>0.36</v>
      </c>
      <c r="C551" s="2">
        <v>0.66300000000000003</v>
      </c>
      <c r="D551" s="2">
        <v>2.6389999999999998</v>
      </c>
      <c r="E551" s="2">
        <v>3.2989999999999999</v>
      </c>
      <c r="F551" s="2">
        <v>0.20499999999999999</v>
      </c>
      <c r="G551" s="2">
        <v>2.5939999999999999</v>
      </c>
      <c r="H551" s="2">
        <v>0</v>
      </c>
      <c r="I551" s="2">
        <v>-7.9569999999999999</v>
      </c>
      <c r="J551" s="2">
        <v>83.225999999999999</v>
      </c>
      <c r="K551" s="2">
        <v>1.63</v>
      </c>
      <c r="L551" s="2">
        <v>332.714</v>
      </c>
    </row>
    <row r="552" spans="1:12" x14ac:dyDescent="0.25">
      <c r="A552" s="2" t="str">
        <f>Esterhazy!A552</f>
        <v xml:space="preserve">  2023/01/23 19:00:00</v>
      </c>
      <c r="B552" s="2">
        <v>8.5000000000000006E-2</v>
      </c>
      <c r="C552" s="2">
        <v>0.57099999999999995</v>
      </c>
      <c r="D552" s="2">
        <v>2.5179999999999998</v>
      </c>
      <c r="E552" s="2">
        <v>3.085</v>
      </c>
      <c r="F552" s="2">
        <v>-5.8000000000000003E-2</v>
      </c>
      <c r="G552" s="2">
        <v>2.7930000000000001</v>
      </c>
      <c r="H552" s="2">
        <v>0</v>
      </c>
      <c r="I552" s="2">
        <v>-8.5090000000000003</v>
      </c>
      <c r="J552" s="2">
        <v>83.451999999999998</v>
      </c>
      <c r="K552" s="2">
        <v>0.999</v>
      </c>
      <c r="L552" s="2">
        <v>13.407999999999999</v>
      </c>
    </row>
    <row r="553" spans="1:12" x14ac:dyDescent="0.25">
      <c r="A553" s="2" t="str">
        <f>Esterhazy!A553</f>
        <v xml:space="preserve">  2023/01/23 20:00:00</v>
      </c>
      <c r="B553" s="2">
        <v>-2.1000000000000001E-2</v>
      </c>
      <c r="C553" s="2">
        <v>0.70499999999999996</v>
      </c>
      <c r="D553" s="2">
        <v>1.665</v>
      </c>
      <c r="E553" s="2">
        <v>2.3660000000000001</v>
      </c>
      <c r="F553" s="2">
        <v>7.9000000000000001E-2</v>
      </c>
      <c r="G553" s="2">
        <v>2.4369999999999998</v>
      </c>
      <c r="H553" s="2">
        <v>0</v>
      </c>
      <c r="I553" s="2">
        <v>-8.4710000000000001</v>
      </c>
      <c r="J553" s="2">
        <v>83.465999999999994</v>
      </c>
      <c r="K553" s="2">
        <v>0.96</v>
      </c>
      <c r="L553" s="2">
        <v>52.219000000000001</v>
      </c>
    </row>
    <row r="554" spans="1:12" x14ac:dyDescent="0.25">
      <c r="A554" s="2" t="str">
        <f>Esterhazy!A554</f>
        <v xml:space="preserve">  2023/01/23 21:00:00</v>
      </c>
      <c r="B554" s="2" t="s">
        <v>27</v>
      </c>
      <c r="C554" s="2" t="s">
        <v>27</v>
      </c>
      <c r="D554" s="2" t="s">
        <v>27</v>
      </c>
      <c r="E554" s="2" t="s">
        <v>27</v>
      </c>
      <c r="F554" s="2" t="s">
        <v>27</v>
      </c>
      <c r="G554" s="2">
        <v>2.0920000000000001</v>
      </c>
      <c r="H554" s="2">
        <v>0</v>
      </c>
      <c r="I554" s="2">
        <v>-8.0050000000000008</v>
      </c>
      <c r="J554" s="2">
        <v>83.554000000000002</v>
      </c>
      <c r="K554" s="2">
        <v>1.008</v>
      </c>
      <c r="L554" s="2">
        <v>71.948999999999998</v>
      </c>
    </row>
    <row r="555" spans="1:12" x14ac:dyDescent="0.25">
      <c r="A555" s="2" t="str">
        <f>Esterhazy!A555</f>
        <v xml:space="preserve">  2023/01/23 22:00:00</v>
      </c>
      <c r="B555" s="2">
        <v>0.28699999999999998</v>
      </c>
      <c r="C555" s="2">
        <v>0.26300000000000001</v>
      </c>
      <c r="D555" s="2">
        <v>2.7829999999999999</v>
      </c>
      <c r="E555" s="2">
        <v>3.0409999999999999</v>
      </c>
      <c r="F555" s="2">
        <v>0.16</v>
      </c>
      <c r="G555" s="2">
        <v>2.0299999999999998</v>
      </c>
      <c r="H555" s="2">
        <v>0</v>
      </c>
      <c r="I555" s="2">
        <v>-7.165</v>
      </c>
      <c r="J555" s="2">
        <v>83.537000000000006</v>
      </c>
      <c r="K555" s="2">
        <v>0.9</v>
      </c>
      <c r="L555" s="2">
        <v>44.575000000000003</v>
      </c>
    </row>
    <row r="556" spans="1:12" x14ac:dyDescent="0.25">
      <c r="A556" s="2" t="str">
        <f>Esterhazy!A556</f>
        <v xml:space="preserve">  2023/01/23 23:00:00</v>
      </c>
      <c r="B556" s="2">
        <v>0.77700000000000002</v>
      </c>
      <c r="C556" s="2">
        <v>0.215</v>
      </c>
      <c r="D556" s="2">
        <v>3.6589999999999998</v>
      </c>
      <c r="E556" s="2">
        <v>3.87</v>
      </c>
      <c r="F556" s="2">
        <v>6.9000000000000006E-2</v>
      </c>
      <c r="G556" s="2">
        <v>2.464</v>
      </c>
      <c r="H556" s="2">
        <v>0</v>
      </c>
      <c r="I556" s="2">
        <v>-7.4189999999999996</v>
      </c>
      <c r="J556" s="2">
        <v>83.477999999999994</v>
      </c>
      <c r="K556" s="2">
        <v>2.5</v>
      </c>
      <c r="L556" s="2">
        <v>112.93899999999999</v>
      </c>
    </row>
    <row r="557" spans="1:12" x14ac:dyDescent="0.25">
      <c r="A557" s="2" t="str">
        <f>Esterhazy!A557</f>
        <v xml:space="preserve">  2023/01/24 00:00:00</v>
      </c>
      <c r="B557" s="2">
        <v>1.0069999999999999</v>
      </c>
      <c r="C557" s="2">
        <v>9.4E-2</v>
      </c>
      <c r="D557" s="2">
        <v>3.508</v>
      </c>
      <c r="E557" s="2">
        <v>3.597</v>
      </c>
      <c r="F557" s="2">
        <v>6.4000000000000001E-2</v>
      </c>
      <c r="G557" s="2">
        <v>2.2599999999999998</v>
      </c>
      <c r="H557" s="2">
        <v>0</v>
      </c>
      <c r="I557" s="2">
        <v>-7.2060000000000004</v>
      </c>
      <c r="J557" s="2">
        <v>84.046999999999997</v>
      </c>
      <c r="K557" s="2">
        <v>2.7</v>
      </c>
      <c r="L557" s="2">
        <v>119.01900000000001</v>
      </c>
    </row>
    <row r="558" spans="1:12" x14ac:dyDescent="0.25">
      <c r="A558" s="2" t="str">
        <f>Esterhazy!A558</f>
        <v xml:space="preserve">  2023/01/24 01:00:00</v>
      </c>
      <c r="B558" s="2">
        <v>1.972</v>
      </c>
      <c r="C558" s="2">
        <v>0.185</v>
      </c>
      <c r="D558" s="2">
        <v>3.7930000000000001</v>
      </c>
      <c r="E558" s="2">
        <v>3.9740000000000002</v>
      </c>
      <c r="F558" s="2">
        <v>0.308</v>
      </c>
      <c r="G558" s="2">
        <v>2.3159999999999998</v>
      </c>
      <c r="H558" s="2">
        <v>0</v>
      </c>
      <c r="I558" s="2">
        <v>-6.5979999999999999</v>
      </c>
      <c r="J558" s="2">
        <v>84.355000000000004</v>
      </c>
      <c r="K558" s="2">
        <v>2.19</v>
      </c>
      <c r="L558" s="2">
        <v>108.476</v>
      </c>
    </row>
    <row r="559" spans="1:12" x14ac:dyDescent="0.25">
      <c r="A559" s="2" t="str">
        <f>Esterhazy!A559</f>
        <v xml:space="preserve">  2023/01/24 02:00:00</v>
      </c>
      <c r="B559" s="2">
        <v>1.2030000000000001</v>
      </c>
      <c r="C559" s="2">
        <v>3.4000000000000002E-2</v>
      </c>
      <c r="D559" s="2">
        <v>2.5640000000000001</v>
      </c>
      <c r="E559" s="2">
        <v>2.593</v>
      </c>
      <c r="F559" s="2">
        <v>0.16600000000000001</v>
      </c>
      <c r="G559" s="2">
        <v>2.3809999999999998</v>
      </c>
      <c r="H559" s="2">
        <v>0</v>
      </c>
      <c r="I559" s="2">
        <v>-6.19</v>
      </c>
      <c r="J559" s="2">
        <v>84.677999999999997</v>
      </c>
      <c r="K559" s="2">
        <v>1.0129999999999999</v>
      </c>
      <c r="L559" s="2">
        <v>355.50700000000001</v>
      </c>
    </row>
    <row r="560" spans="1:12" x14ac:dyDescent="0.25">
      <c r="A560" s="2" t="str">
        <f>Esterhazy!A560</f>
        <v xml:space="preserve">  2023/01/24 03:00:00</v>
      </c>
      <c r="B560" s="2">
        <v>0.873</v>
      </c>
      <c r="C560" s="2">
        <v>5.8999999999999997E-2</v>
      </c>
      <c r="D560" s="2">
        <v>1.298</v>
      </c>
      <c r="E560" s="2">
        <v>1.353</v>
      </c>
      <c r="F560" s="2">
        <v>0.26100000000000001</v>
      </c>
      <c r="G560" s="2">
        <v>1.835</v>
      </c>
      <c r="H560" s="2">
        <v>0</v>
      </c>
      <c r="I560" s="2">
        <v>-5.1509999999999998</v>
      </c>
      <c r="J560" s="2">
        <v>85.186000000000007</v>
      </c>
      <c r="K560" s="2">
        <v>4.8780000000000001</v>
      </c>
      <c r="L560" s="2">
        <v>313.19400000000002</v>
      </c>
    </row>
    <row r="561" spans="1:12" x14ac:dyDescent="0.25">
      <c r="A561" s="2" t="str">
        <f>Esterhazy!A561</f>
        <v xml:space="preserve">  2023/01/24 04:00:00</v>
      </c>
      <c r="B561" s="2">
        <v>0.28899999999999998</v>
      </c>
      <c r="C561" s="2">
        <v>4.8000000000000001E-2</v>
      </c>
      <c r="D561" s="2">
        <v>1.113</v>
      </c>
      <c r="E561" s="2">
        <v>1.157</v>
      </c>
      <c r="F561" s="2">
        <v>-2.5999999999999999E-2</v>
      </c>
      <c r="G561" s="2">
        <v>2.1440000000000001</v>
      </c>
      <c r="H561" s="2">
        <v>0</v>
      </c>
      <c r="I561" s="2">
        <v>-4.7590000000000003</v>
      </c>
      <c r="J561" s="2">
        <v>85.066999999999993</v>
      </c>
      <c r="K561" s="2">
        <v>5.1749999999999998</v>
      </c>
      <c r="L561" s="2">
        <v>314.82100000000003</v>
      </c>
    </row>
    <row r="562" spans="1:12" x14ac:dyDescent="0.25">
      <c r="A562" s="2" t="str">
        <f>Esterhazy!A562</f>
        <v xml:space="preserve">  2023/01/24 05:00:00</v>
      </c>
      <c r="B562" s="2">
        <v>1.0999999999999999E-2</v>
      </c>
      <c r="C562" s="2">
        <v>8.1000000000000003E-2</v>
      </c>
      <c r="D562" s="2">
        <v>1.363</v>
      </c>
      <c r="E562" s="2">
        <v>1.4410000000000001</v>
      </c>
      <c r="F562" s="2">
        <v>0.124</v>
      </c>
      <c r="G562" s="2">
        <v>4.3179999999999996</v>
      </c>
      <c r="H562" s="2">
        <v>0</v>
      </c>
      <c r="I562" s="2">
        <v>-4.67</v>
      </c>
      <c r="J562" s="2">
        <v>85.081000000000003</v>
      </c>
      <c r="K562" s="2">
        <v>4.7519999999999998</v>
      </c>
      <c r="L562" s="2">
        <v>317.56299999999999</v>
      </c>
    </row>
    <row r="563" spans="1:12" x14ac:dyDescent="0.25">
      <c r="A563" s="2" t="str">
        <f>Esterhazy!A563</f>
        <v xml:space="preserve">  2023/01/24 06:00:00</v>
      </c>
      <c r="B563" s="2">
        <v>0.26900000000000002</v>
      </c>
      <c r="C563" s="2">
        <v>8.1000000000000003E-2</v>
      </c>
      <c r="D563" s="2">
        <v>1.5409999999999999</v>
      </c>
      <c r="E563" s="2">
        <v>1.619</v>
      </c>
      <c r="F563" s="2">
        <v>0.111</v>
      </c>
      <c r="G563" s="2">
        <v>5.5410000000000004</v>
      </c>
      <c r="H563" s="2">
        <v>0</v>
      </c>
      <c r="I563" s="2">
        <v>-4.3559999999999999</v>
      </c>
      <c r="J563" s="2">
        <v>85.224000000000004</v>
      </c>
      <c r="K563" s="2">
        <v>5.016</v>
      </c>
      <c r="L563" s="2">
        <v>315.33999999999997</v>
      </c>
    </row>
    <row r="564" spans="1:12" x14ac:dyDescent="0.25">
      <c r="A564" s="2" t="str">
        <f>Esterhazy!A564</f>
        <v xml:space="preserve">  2023/01/24 07:00:00</v>
      </c>
      <c r="B564" s="2">
        <v>0.26</v>
      </c>
      <c r="C564" s="2">
        <v>1.6E-2</v>
      </c>
      <c r="D564" s="2">
        <v>1.7809999999999999</v>
      </c>
      <c r="E564" s="2">
        <v>1.7929999999999999</v>
      </c>
      <c r="F564" s="2">
        <v>0.191</v>
      </c>
      <c r="G564" s="2">
        <v>5.22</v>
      </c>
      <c r="H564" s="2">
        <v>0</v>
      </c>
      <c r="I564" s="2">
        <v>-4.7249999999999996</v>
      </c>
      <c r="J564" s="2">
        <v>84.804000000000002</v>
      </c>
      <c r="K564" s="2">
        <v>4.5599999999999996</v>
      </c>
      <c r="L564" s="2">
        <v>334.089</v>
      </c>
    </row>
    <row r="565" spans="1:12" x14ac:dyDescent="0.25">
      <c r="A565" s="2" t="str">
        <f>Esterhazy!A565</f>
        <v xml:space="preserve">  2023/01/24 08:00:00</v>
      </c>
      <c r="B565" s="2">
        <v>1.095</v>
      </c>
      <c r="C565" s="2">
        <v>4.7E-2</v>
      </c>
      <c r="D565" s="2">
        <v>2.5230000000000001</v>
      </c>
      <c r="E565" s="2">
        <v>2.5659999999999998</v>
      </c>
      <c r="F565" s="2">
        <v>0.28199999999999997</v>
      </c>
      <c r="G565" s="2">
        <v>5.2210000000000001</v>
      </c>
      <c r="H565" s="2">
        <v>0</v>
      </c>
      <c r="I565" s="2">
        <v>-5.5549999999999997</v>
      </c>
      <c r="J565" s="2">
        <v>83.924000000000007</v>
      </c>
      <c r="K565" s="2">
        <v>5.0229999999999997</v>
      </c>
      <c r="L565" s="2">
        <v>327.459</v>
      </c>
    </row>
    <row r="566" spans="1:12" x14ac:dyDescent="0.25">
      <c r="A566" s="2" t="str">
        <f>Esterhazy!A566</f>
        <v xml:space="preserve">  2023/01/24 09:00:00</v>
      </c>
      <c r="B566" s="2">
        <v>0.73699999999999999</v>
      </c>
      <c r="C566" s="2">
        <v>7.0999999999999994E-2</v>
      </c>
      <c r="D566" s="2">
        <v>1.976</v>
      </c>
      <c r="E566" s="2">
        <v>2.0430000000000001</v>
      </c>
      <c r="F566" s="2">
        <v>0.19</v>
      </c>
      <c r="G566" s="2">
        <v>5.0090000000000003</v>
      </c>
      <c r="H566" s="2">
        <v>0</v>
      </c>
      <c r="I566" s="2">
        <v>-6.4359999999999999</v>
      </c>
      <c r="J566" s="2">
        <v>83.489000000000004</v>
      </c>
      <c r="K566" s="2">
        <v>5.1829999999999998</v>
      </c>
      <c r="L566" s="2">
        <v>337.89400000000001</v>
      </c>
    </row>
    <row r="567" spans="1:12" x14ac:dyDescent="0.25">
      <c r="A567" s="2" t="str">
        <f>Esterhazy!A567</f>
        <v xml:space="preserve">  2023/01/24 10:00:00</v>
      </c>
      <c r="B567" s="2">
        <v>0.28799999999999998</v>
      </c>
      <c r="C567" s="2">
        <v>0.254</v>
      </c>
      <c r="D567" s="2">
        <v>1.9590000000000001</v>
      </c>
      <c r="E567" s="2">
        <v>2.2090000000000001</v>
      </c>
      <c r="F567" s="2">
        <v>0.221</v>
      </c>
      <c r="G567" s="2">
        <v>6.2190000000000003</v>
      </c>
      <c r="H567" s="2">
        <v>0</v>
      </c>
      <c r="I567" s="2">
        <v>-6.9029999999999996</v>
      </c>
      <c r="J567" s="2">
        <v>83.228999999999999</v>
      </c>
      <c r="K567" s="2">
        <v>4.1989999999999998</v>
      </c>
      <c r="L567" s="2">
        <v>1.121</v>
      </c>
    </row>
    <row r="568" spans="1:12" x14ac:dyDescent="0.25">
      <c r="A568" s="2" t="str">
        <f>Esterhazy!A568</f>
        <v xml:space="preserve">  2023/01/24 11:00:00</v>
      </c>
      <c r="B568" s="2">
        <v>0.27800000000000002</v>
      </c>
      <c r="C568" s="2">
        <v>0.35599999999999998</v>
      </c>
      <c r="D568" s="2">
        <v>1.7110000000000001</v>
      </c>
      <c r="E568" s="2">
        <v>2.0640000000000001</v>
      </c>
      <c r="F568" s="2">
        <v>0.17299999999999999</v>
      </c>
      <c r="G568" s="2">
        <v>7.8819999999999997</v>
      </c>
      <c r="H568" s="2">
        <v>0</v>
      </c>
      <c r="I568" s="2">
        <v>-6.29</v>
      </c>
      <c r="J568" s="2">
        <v>83.051000000000002</v>
      </c>
      <c r="K568" s="2">
        <v>3.8</v>
      </c>
      <c r="L568" s="2">
        <v>358</v>
      </c>
    </row>
    <row r="569" spans="1:12" x14ac:dyDescent="0.25">
      <c r="A569" s="2" t="str">
        <f>Esterhazy!A569</f>
        <v xml:space="preserve">  2023/01/24 12:00:00</v>
      </c>
      <c r="B569" s="2">
        <v>0.76700000000000002</v>
      </c>
      <c r="C569" s="2">
        <v>0.42099999999999999</v>
      </c>
      <c r="D569" s="2">
        <v>1.234</v>
      </c>
      <c r="E569" s="2">
        <v>1.651</v>
      </c>
      <c r="F569" s="2">
        <v>0.187</v>
      </c>
      <c r="G569" s="2">
        <v>5.2110000000000003</v>
      </c>
      <c r="H569" s="2">
        <v>0</v>
      </c>
      <c r="I569" s="2">
        <v>-7.1109999999999998</v>
      </c>
      <c r="J569" s="2">
        <v>80.638000000000005</v>
      </c>
      <c r="K569" s="2">
        <v>3.8</v>
      </c>
      <c r="L569" s="2">
        <v>358</v>
      </c>
    </row>
    <row r="570" spans="1:12" x14ac:dyDescent="0.25">
      <c r="A570" s="2" t="str">
        <f>Esterhazy!A570</f>
        <v xml:space="preserve">  2023/01/24 13:00:00</v>
      </c>
      <c r="B570" s="2">
        <v>0.156</v>
      </c>
      <c r="C570" s="2">
        <v>0.54900000000000004</v>
      </c>
      <c r="D570" s="2">
        <v>0.88900000000000001</v>
      </c>
      <c r="E570" s="2">
        <v>1.4339999999999999</v>
      </c>
      <c r="F570" s="2">
        <v>0.20399999999999999</v>
      </c>
      <c r="G570" s="2">
        <v>2.6989999999999998</v>
      </c>
      <c r="H570" s="2">
        <v>0</v>
      </c>
      <c r="I570" s="2">
        <v>-8.2240000000000002</v>
      </c>
      <c r="J570" s="2">
        <v>77.923000000000002</v>
      </c>
      <c r="K570" s="2">
        <v>3.8</v>
      </c>
      <c r="L570" s="2">
        <v>358</v>
      </c>
    </row>
    <row r="571" spans="1:12" x14ac:dyDescent="0.25">
      <c r="A571" s="2" t="str">
        <f>Esterhazy!A571</f>
        <v xml:space="preserve">  2023/01/24 14:00:00</v>
      </c>
      <c r="B571" s="2">
        <v>0.17299999999999999</v>
      </c>
      <c r="C571" s="2">
        <v>0.56599999999999995</v>
      </c>
      <c r="D571" s="2">
        <v>0.66200000000000003</v>
      </c>
      <c r="E571" s="2">
        <v>1.224</v>
      </c>
      <c r="F571" s="2">
        <v>0.107</v>
      </c>
      <c r="G571" s="2">
        <v>1.8140000000000001</v>
      </c>
      <c r="H571" s="2">
        <v>0</v>
      </c>
      <c r="I571" s="2">
        <v>-8.5939999999999994</v>
      </c>
      <c r="J571" s="2">
        <v>76.388000000000005</v>
      </c>
      <c r="K571" s="2" t="s">
        <v>789</v>
      </c>
      <c r="L571" s="2" t="s">
        <v>789</v>
      </c>
    </row>
    <row r="572" spans="1:12" x14ac:dyDescent="0.25">
      <c r="A572" s="2" t="str">
        <f>Esterhazy!A572</f>
        <v xml:space="preserve">  2023/01/24 15:00:00</v>
      </c>
      <c r="B572" s="2">
        <v>0.16500000000000001</v>
      </c>
      <c r="C572" s="2">
        <v>0.33600000000000002</v>
      </c>
      <c r="D572" s="2">
        <v>0.47599999999999998</v>
      </c>
      <c r="E572" s="2">
        <v>0.80800000000000005</v>
      </c>
      <c r="F572" s="2">
        <v>6.4000000000000001E-2</v>
      </c>
      <c r="G572" s="2">
        <v>1.79</v>
      </c>
      <c r="H572" s="2">
        <v>0</v>
      </c>
      <c r="I572" s="2">
        <v>-8.8480000000000008</v>
      </c>
      <c r="J572" s="2">
        <v>76.043999999999997</v>
      </c>
      <c r="K572" s="2">
        <v>1.915</v>
      </c>
      <c r="L572" s="2">
        <v>353.55799999999999</v>
      </c>
    </row>
    <row r="573" spans="1:12" x14ac:dyDescent="0.25">
      <c r="A573" s="2" t="str">
        <f>Esterhazy!A573</f>
        <v xml:space="preserve">  2023/01/24 16:00:00</v>
      </c>
      <c r="B573" s="2">
        <v>0.376</v>
      </c>
      <c r="C573" s="2">
        <v>0.30299999999999999</v>
      </c>
      <c r="D573" s="2">
        <v>0.64800000000000002</v>
      </c>
      <c r="E573" s="2">
        <v>0.94799999999999995</v>
      </c>
      <c r="F573" s="2">
        <v>0.15</v>
      </c>
      <c r="G573" s="2">
        <v>1.806</v>
      </c>
      <c r="H573" s="2">
        <v>0</v>
      </c>
      <c r="I573" s="2">
        <v>-9.3320000000000007</v>
      </c>
      <c r="J573" s="2">
        <v>76.239999999999995</v>
      </c>
      <c r="K573" s="2">
        <v>0.96799999999999997</v>
      </c>
      <c r="L573" s="2">
        <v>359.35399999999998</v>
      </c>
    </row>
    <row r="574" spans="1:12" x14ac:dyDescent="0.25">
      <c r="A574" s="2" t="str">
        <f>Esterhazy!A574</f>
        <v xml:space="preserve">  2023/01/24 17:00:00</v>
      </c>
      <c r="B574" s="2">
        <v>0.186</v>
      </c>
      <c r="C574" s="2">
        <v>0.251</v>
      </c>
      <c r="D574" s="2">
        <v>0.95899999999999996</v>
      </c>
      <c r="E574" s="2">
        <v>1.2070000000000001</v>
      </c>
      <c r="F574" s="2">
        <v>0.248</v>
      </c>
      <c r="G574" s="2">
        <v>2.6680000000000001</v>
      </c>
      <c r="H574" s="2">
        <v>0</v>
      </c>
      <c r="I574" s="2">
        <v>-9.9440000000000008</v>
      </c>
      <c r="J574" s="2">
        <v>79.040000000000006</v>
      </c>
      <c r="K574" s="2">
        <v>1.1419999999999999</v>
      </c>
      <c r="L574" s="2">
        <v>345.52300000000002</v>
      </c>
    </row>
    <row r="575" spans="1:12" x14ac:dyDescent="0.25">
      <c r="A575" s="2" t="str">
        <f>Esterhazy!A575</f>
        <v xml:space="preserve">  2023/01/24 18:00:00</v>
      </c>
      <c r="B575" s="2">
        <v>-7.0000000000000007E-2</v>
      </c>
      <c r="C575" s="2">
        <v>0.14799999999999999</v>
      </c>
      <c r="D575" s="2">
        <v>2.1589999999999998</v>
      </c>
      <c r="E575" s="2">
        <v>2.3029999999999999</v>
      </c>
      <c r="F575" s="2">
        <v>9.2999999999999999E-2</v>
      </c>
      <c r="G575" s="2">
        <v>2.8159999999999998</v>
      </c>
      <c r="H575" s="2">
        <v>0</v>
      </c>
      <c r="I575" s="2">
        <v>-10.17</v>
      </c>
      <c r="J575" s="2">
        <v>80.405000000000001</v>
      </c>
      <c r="K575" s="2">
        <v>0.56299999999999994</v>
      </c>
      <c r="L575" s="2">
        <v>30.231999999999999</v>
      </c>
    </row>
    <row r="576" spans="1:12" x14ac:dyDescent="0.25">
      <c r="A576" s="2" t="str">
        <f>Esterhazy!A576</f>
        <v xml:space="preserve">  2023/01/24 19:00:00</v>
      </c>
      <c r="B576" s="2">
        <v>7.2999999999999995E-2</v>
      </c>
      <c r="C576" s="2">
        <v>-3.6999999999999998E-2</v>
      </c>
      <c r="D576" s="2">
        <v>2.0259999999999998</v>
      </c>
      <c r="E576" s="2">
        <v>1.986</v>
      </c>
      <c r="F576" s="2">
        <v>0.20699999999999999</v>
      </c>
      <c r="G576" s="2">
        <v>2.6640000000000001</v>
      </c>
      <c r="H576" s="2">
        <v>0</v>
      </c>
      <c r="I576" s="2">
        <v>-10.324999999999999</v>
      </c>
      <c r="J576" s="2">
        <v>80.763999999999996</v>
      </c>
      <c r="K576" s="2">
        <v>0.47799999999999998</v>
      </c>
      <c r="L576" s="2">
        <v>17.567</v>
      </c>
    </row>
    <row r="577" spans="1:12" x14ac:dyDescent="0.25">
      <c r="A577" s="2" t="str">
        <f>Esterhazy!A577</f>
        <v xml:space="preserve">  2023/01/24 20:00:00</v>
      </c>
      <c r="B577" s="2">
        <v>7.2999999999999995E-2</v>
      </c>
      <c r="C577" s="2">
        <v>-1.2999999999999999E-2</v>
      </c>
      <c r="D577" s="2">
        <v>1.014</v>
      </c>
      <c r="E577" s="2">
        <v>0.996</v>
      </c>
      <c r="F577" s="2">
        <v>6.5000000000000002E-2</v>
      </c>
      <c r="G577" s="2">
        <v>1.889</v>
      </c>
      <c r="H577" s="2">
        <v>0</v>
      </c>
      <c r="I577" s="2">
        <v>-10.124000000000001</v>
      </c>
      <c r="J577" s="2">
        <v>81.111999999999995</v>
      </c>
      <c r="K577" s="2">
        <v>0.68700000000000006</v>
      </c>
      <c r="L577" s="2">
        <v>27.61</v>
      </c>
    </row>
    <row r="578" spans="1:12" x14ac:dyDescent="0.25">
      <c r="A578" s="2" t="str">
        <f>Esterhazy!A578</f>
        <v xml:space="preserve">  2023/01/24 21:00:00</v>
      </c>
      <c r="B578" s="2" t="s">
        <v>27</v>
      </c>
      <c r="C578" s="2" t="s">
        <v>27</v>
      </c>
      <c r="D578" s="2" t="s">
        <v>27</v>
      </c>
      <c r="E578" s="2" t="s">
        <v>27</v>
      </c>
      <c r="F578" s="2" t="s">
        <v>27</v>
      </c>
      <c r="G578" s="2">
        <v>1.595</v>
      </c>
      <c r="H578" s="2">
        <v>0</v>
      </c>
      <c r="I578" s="2">
        <v>-10.154</v>
      </c>
      <c r="J578" s="2">
        <v>81.680000000000007</v>
      </c>
      <c r="K578" s="2">
        <v>0.77200000000000002</v>
      </c>
      <c r="L578" s="2">
        <v>3.7930000000000001</v>
      </c>
    </row>
    <row r="579" spans="1:12" x14ac:dyDescent="0.25">
      <c r="A579" s="2" t="str">
        <f>Esterhazy!A579</f>
        <v xml:space="preserve">  2023/01/24 22:00:00</v>
      </c>
      <c r="B579" s="2">
        <v>5.5E-2</v>
      </c>
      <c r="C579" s="2">
        <v>-7.1999999999999995E-2</v>
      </c>
      <c r="D579" s="2">
        <v>0.28199999999999997</v>
      </c>
      <c r="E579" s="2">
        <v>0.20699999999999999</v>
      </c>
      <c r="F579" s="2">
        <v>0.33100000000000002</v>
      </c>
      <c r="G579" s="2">
        <v>1.593</v>
      </c>
      <c r="H579" s="2">
        <v>0</v>
      </c>
      <c r="I579" s="2">
        <v>-10.225</v>
      </c>
      <c r="J579" s="2">
        <v>82.724999999999994</v>
      </c>
      <c r="K579" s="2">
        <v>1.302</v>
      </c>
      <c r="L579" s="2">
        <v>339.65899999999999</v>
      </c>
    </row>
    <row r="580" spans="1:12" x14ac:dyDescent="0.25">
      <c r="A580" s="2" t="str">
        <f>Esterhazy!A580</f>
        <v xml:space="preserve">  2023/01/24 23:00:00</v>
      </c>
      <c r="B580" s="2">
        <v>4.2000000000000003E-2</v>
      </c>
      <c r="C580" s="2">
        <v>-0.02</v>
      </c>
      <c r="D580" s="2">
        <v>0.16700000000000001</v>
      </c>
      <c r="E580" s="2">
        <v>0.14499999999999999</v>
      </c>
      <c r="F580" s="2">
        <v>0.157</v>
      </c>
      <c r="G580" s="2">
        <v>1.52</v>
      </c>
      <c r="H580" s="2">
        <v>0</v>
      </c>
      <c r="I580" s="2">
        <v>-10.141</v>
      </c>
      <c r="J580" s="2">
        <v>82.873000000000005</v>
      </c>
      <c r="K580" s="2">
        <v>1.159</v>
      </c>
      <c r="L580" s="2">
        <v>342.8</v>
      </c>
    </row>
    <row r="581" spans="1:12" x14ac:dyDescent="0.25">
      <c r="A581" s="2" t="str">
        <f>Esterhazy!A581</f>
        <v xml:space="preserve">  2023/01/25 00:00:00</v>
      </c>
      <c r="B581" s="2">
        <v>-9.4E-2</v>
      </c>
      <c r="C581" s="2">
        <v>-1E-3</v>
      </c>
      <c r="D581" s="2">
        <v>0.159</v>
      </c>
      <c r="E581" s="2">
        <v>0.156</v>
      </c>
      <c r="F581" s="2">
        <v>1.7000000000000001E-2</v>
      </c>
      <c r="G581" s="2">
        <v>1.341</v>
      </c>
      <c r="H581" s="2">
        <v>0</v>
      </c>
      <c r="I581" s="2">
        <v>-10.015000000000001</v>
      </c>
      <c r="J581" s="2">
        <v>82.622</v>
      </c>
      <c r="K581" s="2">
        <v>0.42599999999999999</v>
      </c>
      <c r="L581" s="2">
        <v>284.15800000000002</v>
      </c>
    </row>
    <row r="582" spans="1:12" x14ac:dyDescent="0.25">
      <c r="A582" s="2" t="str">
        <f>Esterhazy!A582</f>
        <v xml:space="preserve">  2023/01/25 01:00:00</v>
      </c>
      <c r="B582" s="2">
        <v>-3.3000000000000002E-2</v>
      </c>
      <c r="C582" s="2">
        <v>-6.4000000000000001E-2</v>
      </c>
      <c r="D582" s="2">
        <v>0.109</v>
      </c>
      <c r="E582" s="2">
        <v>4.2000000000000003E-2</v>
      </c>
      <c r="F582" s="2">
        <v>9.0999999999999998E-2</v>
      </c>
      <c r="G582" s="2">
        <v>1.5209999999999999</v>
      </c>
      <c r="H582" s="2">
        <v>0</v>
      </c>
      <c r="I582" s="2">
        <v>-9.641</v>
      </c>
      <c r="J582" s="2">
        <v>82.570999999999998</v>
      </c>
      <c r="K582" s="2">
        <v>1.6379999999999999</v>
      </c>
      <c r="L582" s="2">
        <v>286.09699999999998</v>
      </c>
    </row>
    <row r="583" spans="1:12" x14ac:dyDescent="0.25">
      <c r="A583" s="2" t="str">
        <f>Esterhazy!A583</f>
        <v xml:space="preserve">  2023/01/25 02:00:00</v>
      </c>
      <c r="B583" s="2">
        <v>9.2999999999999999E-2</v>
      </c>
      <c r="C583" s="2">
        <v>-3.0000000000000001E-3</v>
      </c>
      <c r="D583" s="2">
        <v>8.4000000000000005E-2</v>
      </c>
      <c r="E583" s="2">
        <v>7.9000000000000001E-2</v>
      </c>
      <c r="F583" s="2">
        <v>0.16300000000000001</v>
      </c>
      <c r="G583" s="2">
        <v>1.786</v>
      </c>
      <c r="H583" s="2">
        <v>0</v>
      </c>
      <c r="I583" s="2">
        <v>-9.4049999999999994</v>
      </c>
      <c r="J583" s="2">
        <v>82.92</v>
      </c>
      <c r="K583" s="2">
        <v>1.024</v>
      </c>
      <c r="L583" s="2">
        <v>270.56799999999998</v>
      </c>
    </row>
    <row r="584" spans="1:12" x14ac:dyDescent="0.25">
      <c r="A584" s="2" t="str">
        <f>Esterhazy!A584</f>
        <v xml:space="preserve">  2023/01/25 03:00:00</v>
      </c>
      <c r="B584" s="2">
        <v>-2.5000000000000001E-2</v>
      </c>
      <c r="C584" s="2">
        <v>-7.0999999999999994E-2</v>
      </c>
      <c r="D584" s="2">
        <v>0.312</v>
      </c>
      <c r="E584" s="2">
        <v>0.23899999999999999</v>
      </c>
      <c r="F584" s="2">
        <v>0.16200000000000001</v>
      </c>
      <c r="G584" s="2">
        <v>2.597</v>
      </c>
      <c r="H584" s="2">
        <v>0</v>
      </c>
      <c r="I584" s="2">
        <v>-9.4990000000000006</v>
      </c>
      <c r="J584" s="2">
        <v>83.881</v>
      </c>
      <c r="K584" s="2">
        <v>2.2229999999999999</v>
      </c>
      <c r="L584" s="2">
        <v>280.50900000000001</v>
      </c>
    </row>
    <row r="585" spans="1:12" x14ac:dyDescent="0.25">
      <c r="A585" s="2" t="str">
        <f>Esterhazy!A585</f>
        <v xml:space="preserve">  2023/01/25 04:00:00</v>
      </c>
      <c r="B585" s="2">
        <v>2.8000000000000001E-2</v>
      </c>
      <c r="C585" s="2">
        <v>-2.4E-2</v>
      </c>
      <c r="D585" s="2">
        <v>0.16400000000000001</v>
      </c>
      <c r="E585" s="2">
        <v>0.13700000000000001</v>
      </c>
      <c r="F585" s="2">
        <v>7.1999999999999995E-2</v>
      </c>
      <c r="G585" s="2">
        <v>3.294</v>
      </c>
      <c r="H585" s="2">
        <v>0</v>
      </c>
      <c r="I585" s="2">
        <v>-9.6839999999999993</v>
      </c>
      <c r="J585" s="2">
        <v>83.31</v>
      </c>
      <c r="K585" s="2">
        <v>1.67</v>
      </c>
      <c r="L585" s="2">
        <v>286.85399999999998</v>
      </c>
    </row>
    <row r="586" spans="1:12" x14ac:dyDescent="0.25">
      <c r="A586" s="2" t="str">
        <f>Esterhazy!A586</f>
        <v xml:space="preserve">  2023/01/25 05:00:00</v>
      </c>
      <c r="B586" s="2">
        <v>0.80300000000000005</v>
      </c>
      <c r="C586" s="2">
        <v>0</v>
      </c>
      <c r="D586" s="2">
        <v>0.53700000000000003</v>
      </c>
      <c r="E586" s="2">
        <v>0.53500000000000003</v>
      </c>
      <c r="F586" s="2">
        <v>2.9000000000000001E-2</v>
      </c>
      <c r="G586" s="2">
        <v>5.3109999999999999</v>
      </c>
      <c r="H586" s="2">
        <v>0</v>
      </c>
      <c r="I586" s="2">
        <v>-9.7200000000000006</v>
      </c>
      <c r="J586" s="2">
        <v>82.861000000000004</v>
      </c>
      <c r="K586" s="2">
        <v>1.446</v>
      </c>
      <c r="L586" s="2">
        <v>303.38499999999999</v>
      </c>
    </row>
    <row r="587" spans="1:12" x14ac:dyDescent="0.25">
      <c r="A587" s="2" t="str">
        <f>Esterhazy!A587</f>
        <v xml:space="preserve">  2023/01/25 06:00:00</v>
      </c>
      <c r="B587" s="2">
        <v>0.28999999999999998</v>
      </c>
      <c r="C587" s="2">
        <v>-2E-3</v>
      </c>
      <c r="D587" s="2">
        <v>0.30199999999999999</v>
      </c>
      <c r="E587" s="2">
        <v>0.29899999999999999</v>
      </c>
      <c r="F587" s="2">
        <v>6.9000000000000006E-2</v>
      </c>
      <c r="G587" s="2">
        <v>3.4910000000000001</v>
      </c>
      <c r="H587" s="2">
        <v>0</v>
      </c>
      <c r="I587" s="2">
        <v>-9.77</v>
      </c>
      <c r="J587" s="2">
        <v>82.575999999999993</v>
      </c>
      <c r="K587" s="2">
        <v>0.75600000000000001</v>
      </c>
      <c r="L587" s="2">
        <v>308.37599999999998</v>
      </c>
    </row>
    <row r="588" spans="1:12" x14ac:dyDescent="0.25">
      <c r="A588" s="2" t="str">
        <f>Esterhazy!A588</f>
        <v xml:space="preserve">  2023/01/25 07:00:00</v>
      </c>
      <c r="B588" s="2">
        <v>0.73199999999999998</v>
      </c>
      <c r="C588" s="2">
        <v>0.253</v>
      </c>
      <c r="D588" s="2">
        <v>0.52500000000000002</v>
      </c>
      <c r="E588" s="2">
        <v>0.77500000000000002</v>
      </c>
      <c r="F588" s="2">
        <v>7.0000000000000007E-2</v>
      </c>
      <c r="G588" s="2">
        <v>3.3170000000000002</v>
      </c>
      <c r="H588" s="2">
        <v>0</v>
      </c>
      <c r="I588" s="2">
        <v>-9.68</v>
      </c>
      <c r="J588" s="2">
        <v>82.549000000000007</v>
      </c>
      <c r="K588" s="2">
        <v>0.38800000000000001</v>
      </c>
      <c r="L588" s="2">
        <v>310.48700000000002</v>
      </c>
    </row>
    <row r="589" spans="1:12" x14ac:dyDescent="0.25">
      <c r="A589" s="2" t="str">
        <f>Esterhazy!A589</f>
        <v xml:space="preserve">  2023/01/25 08:00:00</v>
      </c>
      <c r="B589" s="2">
        <v>0.85399999999999998</v>
      </c>
      <c r="C589" s="2">
        <v>0.154</v>
      </c>
      <c r="D589" s="2">
        <v>1.214</v>
      </c>
      <c r="E589" s="2">
        <v>1.365</v>
      </c>
      <c r="F589" s="2">
        <v>6.7000000000000004E-2</v>
      </c>
      <c r="G589" s="2">
        <v>4.109</v>
      </c>
      <c r="H589" s="2">
        <v>0</v>
      </c>
      <c r="I589" s="2">
        <v>-9.4079999999999995</v>
      </c>
      <c r="J589" s="2">
        <v>82.710999999999999</v>
      </c>
      <c r="K589" s="2">
        <v>0.90500000000000003</v>
      </c>
      <c r="L589" s="2">
        <v>271.88900000000001</v>
      </c>
    </row>
    <row r="590" spans="1:12" x14ac:dyDescent="0.25">
      <c r="A590" s="2" t="str">
        <f>Esterhazy!A590</f>
        <v xml:space="preserve">  2023/01/25 09:00:00</v>
      </c>
      <c r="B590" s="2">
        <v>0.97099999999999997</v>
      </c>
      <c r="C590" s="2">
        <v>0.16500000000000001</v>
      </c>
      <c r="D590" s="2">
        <v>2.472</v>
      </c>
      <c r="E590" s="2">
        <v>2.6339999999999999</v>
      </c>
      <c r="F590" s="2">
        <v>8.6999999999999994E-2</v>
      </c>
      <c r="G590" s="2">
        <v>4.6680000000000001</v>
      </c>
      <c r="H590" s="2">
        <v>0</v>
      </c>
      <c r="I590" s="2">
        <v>-8.6950000000000003</v>
      </c>
      <c r="J590" s="2">
        <v>83.179000000000002</v>
      </c>
      <c r="K590" s="2">
        <v>1.3420000000000001</v>
      </c>
      <c r="L590" s="2">
        <v>284.19799999999998</v>
      </c>
    </row>
    <row r="591" spans="1:12" x14ac:dyDescent="0.25">
      <c r="A591" s="2" t="str">
        <f>Esterhazy!A591</f>
        <v xml:space="preserve">  2023/01/25 10:00:00</v>
      </c>
      <c r="B591" s="2">
        <v>1.6990000000000001</v>
      </c>
      <c r="C591" s="2">
        <v>0.72</v>
      </c>
      <c r="D591" s="2">
        <v>3.2</v>
      </c>
      <c r="E591" s="2">
        <v>3.919</v>
      </c>
      <c r="F591" s="2">
        <v>-8.5999999999999993E-2</v>
      </c>
      <c r="G591" s="2">
        <v>5.2439999999999998</v>
      </c>
      <c r="H591" s="2">
        <v>0</v>
      </c>
      <c r="I591" s="2">
        <v>-7.9859999999999998</v>
      </c>
      <c r="J591" s="2">
        <v>83.427999999999997</v>
      </c>
      <c r="K591" s="2">
        <v>0.58499999999999996</v>
      </c>
      <c r="L591" s="2">
        <v>296.98399999999998</v>
      </c>
    </row>
    <row r="592" spans="1:12" x14ac:dyDescent="0.25">
      <c r="A592" s="2" t="str">
        <f>Esterhazy!A592</f>
        <v xml:space="preserve">  2023/01/25 11:00:00</v>
      </c>
      <c r="B592" s="2">
        <v>2.427</v>
      </c>
      <c r="C592" s="2">
        <v>0.93600000000000005</v>
      </c>
      <c r="D592" s="2">
        <v>2.8180000000000001</v>
      </c>
      <c r="E592" s="2">
        <v>3.7509999999999999</v>
      </c>
      <c r="F592" s="2">
        <v>5.8000000000000003E-2</v>
      </c>
      <c r="G592" s="2">
        <v>5.2149999999999999</v>
      </c>
      <c r="H592" s="2">
        <v>0</v>
      </c>
      <c r="I592" s="2">
        <v>-7.1870000000000003</v>
      </c>
      <c r="J592" s="2">
        <v>83.66</v>
      </c>
      <c r="K592" s="2">
        <v>1.69</v>
      </c>
      <c r="L592" s="2">
        <v>325.44099999999997</v>
      </c>
    </row>
    <row r="593" spans="1:12" x14ac:dyDescent="0.25">
      <c r="A593" s="2" t="str">
        <f>Esterhazy!A593</f>
        <v xml:space="preserve">  2023/01/25 12:00:00</v>
      </c>
      <c r="B593" s="2">
        <v>1.86</v>
      </c>
      <c r="C593" s="2">
        <v>1.258</v>
      </c>
      <c r="D593" s="2">
        <v>2.9329999999999998</v>
      </c>
      <c r="E593" s="2">
        <v>4.1870000000000003</v>
      </c>
      <c r="F593" s="2">
        <v>0.20300000000000001</v>
      </c>
      <c r="G593" s="2">
        <v>5.266</v>
      </c>
      <c r="H593" s="2">
        <v>0</v>
      </c>
      <c r="I593" s="2">
        <v>-6.5510000000000002</v>
      </c>
      <c r="J593" s="2">
        <v>83.584000000000003</v>
      </c>
      <c r="K593" s="2">
        <v>1.66</v>
      </c>
      <c r="L593" s="2">
        <v>314.71600000000001</v>
      </c>
    </row>
    <row r="594" spans="1:12" x14ac:dyDescent="0.25">
      <c r="A594" s="2" t="str">
        <f>Esterhazy!A594</f>
        <v xml:space="preserve">  2023/01/25 13:00:00</v>
      </c>
      <c r="B594" s="2">
        <v>2.3109999999999999</v>
      </c>
      <c r="C594" s="2">
        <v>0.65200000000000002</v>
      </c>
      <c r="D594" s="2">
        <v>1.6519999999999999</v>
      </c>
      <c r="E594" s="2">
        <v>2.302</v>
      </c>
      <c r="F594" s="2">
        <v>4.5999999999999999E-2</v>
      </c>
      <c r="G594" s="2">
        <v>5.4610000000000003</v>
      </c>
      <c r="H594" s="2">
        <v>0</v>
      </c>
      <c r="I594" s="2">
        <v>-6.1260000000000003</v>
      </c>
      <c r="J594" s="2">
        <v>83.632000000000005</v>
      </c>
      <c r="K594" s="2">
        <v>1.484</v>
      </c>
      <c r="L594" s="2">
        <v>319.71100000000001</v>
      </c>
    </row>
    <row r="595" spans="1:12" x14ac:dyDescent="0.25">
      <c r="A595" s="2" t="str">
        <f>Esterhazy!A595</f>
        <v xml:space="preserve">  2023/01/25 14:00:00</v>
      </c>
      <c r="B595" s="2">
        <v>2.234</v>
      </c>
      <c r="C595" s="2">
        <v>0.55800000000000005</v>
      </c>
      <c r="D595" s="2">
        <v>1.35</v>
      </c>
      <c r="E595" s="2">
        <v>1.9059999999999999</v>
      </c>
      <c r="F595" s="2">
        <v>-3.9E-2</v>
      </c>
      <c r="G595" s="2">
        <v>7.609</v>
      </c>
      <c r="H595" s="2">
        <v>0</v>
      </c>
      <c r="I595" s="2">
        <v>-5.5659999999999998</v>
      </c>
      <c r="J595" s="2">
        <v>84.108000000000004</v>
      </c>
      <c r="K595" s="2">
        <v>2.7759999999999998</v>
      </c>
      <c r="L595" s="2">
        <v>340.09300000000002</v>
      </c>
    </row>
    <row r="596" spans="1:12" x14ac:dyDescent="0.25">
      <c r="A596" s="2" t="str">
        <f>Esterhazy!A596</f>
        <v xml:space="preserve">  2023/01/25 15:00:00</v>
      </c>
      <c r="B596" s="2">
        <v>0.92600000000000005</v>
      </c>
      <c r="C596" s="2">
        <v>0.57899999999999996</v>
      </c>
      <c r="D596" s="2">
        <v>1.3280000000000001</v>
      </c>
      <c r="E596" s="2">
        <v>1.9059999999999999</v>
      </c>
      <c r="F596" s="2">
        <v>0.125</v>
      </c>
      <c r="G596" s="2">
        <v>5.976</v>
      </c>
      <c r="H596" s="2">
        <v>0</v>
      </c>
      <c r="I596" s="2">
        <v>-4.6550000000000002</v>
      </c>
      <c r="J596" s="2">
        <v>84.424999999999997</v>
      </c>
      <c r="K596" s="2">
        <v>2.8220000000000001</v>
      </c>
      <c r="L596" s="2">
        <v>345.34699999999998</v>
      </c>
    </row>
    <row r="597" spans="1:12" x14ac:dyDescent="0.25">
      <c r="A597" s="2" t="str">
        <f>Esterhazy!A597</f>
        <v xml:space="preserve">  2023/01/25 16:00:00</v>
      </c>
      <c r="B597" s="2">
        <v>0.36</v>
      </c>
      <c r="C597" s="2">
        <v>0.19500000000000001</v>
      </c>
      <c r="D597" s="2">
        <v>0.745</v>
      </c>
      <c r="E597" s="2">
        <v>0.93899999999999995</v>
      </c>
      <c r="F597" s="2">
        <v>-0.1</v>
      </c>
      <c r="G597" s="2">
        <v>3.2469999999999999</v>
      </c>
      <c r="H597" s="2">
        <v>0</v>
      </c>
      <c r="I597" s="2">
        <v>-4.3360000000000003</v>
      </c>
      <c r="J597" s="2">
        <v>82.025999999999996</v>
      </c>
      <c r="K597" s="2">
        <v>4.8860000000000001</v>
      </c>
      <c r="L597" s="2">
        <v>340.411</v>
      </c>
    </row>
    <row r="598" spans="1:12" x14ac:dyDescent="0.25">
      <c r="A598" s="2" t="str">
        <f>Esterhazy!A598</f>
        <v xml:space="preserve">  2023/01/25 17:00:00</v>
      </c>
      <c r="B598" s="2">
        <v>0.151</v>
      </c>
      <c r="C598" s="2">
        <v>4.2000000000000003E-2</v>
      </c>
      <c r="D598" s="2">
        <v>0.36299999999999999</v>
      </c>
      <c r="E598" s="2">
        <v>0.40400000000000003</v>
      </c>
      <c r="F598" s="2">
        <v>1.4999999999999999E-2</v>
      </c>
      <c r="G598" s="2">
        <v>2.6459999999999999</v>
      </c>
      <c r="H598" s="2">
        <v>0</v>
      </c>
      <c r="I598" s="2">
        <v>-4.9770000000000003</v>
      </c>
      <c r="J598" s="2">
        <v>81.501000000000005</v>
      </c>
      <c r="K598" s="2">
        <v>6.1369999999999996</v>
      </c>
      <c r="L598" s="2">
        <v>336.85300000000001</v>
      </c>
    </row>
    <row r="599" spans="1:12" x14ac:dyDescent="0.25">
      <c r="A599" s="2" t="str">
        <f>Esterhazy!A599</f>
        <v xml:space="preserve">  2023/01/25 18:00:00</v>
      </c>
      <c r="B599" s="2">
        <v>7.2999999999999995E-2</v>
      </c>
      <c r="C599" s="2">
        <v>-1.2E-2</v>
      </c>
      <c r="D599" s="2">
        <v>0.19700000000000001</v>
      </c>
      <c r="E599" s="2">
        <v>0.185</v>
      </c>
      <c r="F599" s="2">
        <v>0</v>
      </c>
      <c r="G599" s="2">
        <v>2.2789999999999999</v>
      </c>
      <c r="H599" s="2">
        <v>0</v>
      </c>
      <c r="I599" s="2">
        <v>-5.3940000000000001</v>
      </c>
      <c r="J599" s="2">
        <v>81.403999999999996</v>
      </c>
      <c r="K599" s="2">
        <v>5.8680000000000003</v>
      </c>
      <c r="L599" s="2">
        <v>339.52800000000002</v>
      </c>
    </row>
    <row r="600" spans="1:12" x14ac:dyDescent="0.25">
      <c r="A600" s="2" t="str">
        <f>Esterhazy!A600</f>
        <v xml:space="preserve">  2023/01/25 19:00:00</v>
      </c>
      <c r="B600" s="2">
        <v>8.2000000000000003E-2</v>
      </c>
      <c r="C600" s="2">
        <v>-4.8000000000000001E-2</v>
      </c>
      <c r="D600" s="2">
        <v>0.34899999999999998</v>
      </c>
      <c r="E600" s="2">
        <v>0.30199999999999999</v>
      </c>
      <c r="F600" s="2">
        <v>-0.13600000000000001</v>
      </c>
      <c r="G600" s="2">
        <v>1.8720000000000001</v>
      </c>
      <c r="H600" s="2">
        <v>0</v>
      </c>
      <c r="I600" s="2">
        <v>-5.7030000000000003</v>
      </c>
      <c r="J600" s="2">
        <v>81.718000000000004</v>
      </c>
      <c r="K600" s="2">
        <v>5.3479999999999999</v>
      </c>
      <c r="L600" s="2">
        <v>338.39</v>
      </c>
    </row>
    <row r="601" spans="1:12" x14ac:dyDescent="0.25">
      <c r="A601" s="2" t="str">
        <f>Esterhazy!A601</f>
        <v xml:space="preserve">  2023/01/25 20:00:00</v>
      </c>
      <c r="B601" s="2">
        <v>-8.0000000000000002E-3</v>
      </c>
      <c r="C601" s="2">
        <v>-5.7000000000000002E-2</v>
      </c>
      <c r="D601" s="2">
        <v>0.27400000000000002</v>
      </c>
      <c r="E601" s="2">
        <v>0.217</v>
      </c>
      <c r="F601" s="2">
        <v>-6.8000000000000005E-2</v>
      </c>
      <c r="G601" s="2">
        <v>1.9179999999999999</v>
      </c>
      <c r="H601" s="2">
        <v>0</v>
      </c>
      <c r="I601" s="2">
        <v>-5.9189999999999996</v>
      </c>
      <c r="J601" s="2">
        <v>81.936000000000007</v>
      </c>
      <c r="K601" s="2">
        <v>4.2889999999999997</v>
      </c>
      <c r="L601" s="2">
        <v>339.77800000000002</v>
      </c>
    </row>
    <row r="602" spans="1:12" x14ac:dyDescent="0.25">
      <c r="A602" s="2" t="str">
        <f>Esterhazy!A602</f>
        <v xml:space="preserve">  2023/01/25 21:00:00</v>
      </c>
      <c r="B602" s="2" t="s">
        <v>27</v>
      </c>
      <c r="C602" s="2" t="s">
        <v>27</v>
      </c>
      <c r="D602" s="2" t="s">
        <v>27</v>
      </c>
      <c r="E602" s="2" t="s">
        <v>27</v>
      </c>
      <c r="F602" s="2" t="s">
        <v>27</v>
      </c>
      <c r="G602" s="2">
        <v>1.62</v>
      </c>
      <c r="H602" s="2">
        <v>0</v>
      </c>
      <c r="I602" s="2">
        <v>-6.681</v>
      </c>
      <c r="J602" s="2">
        <v>80.938999999999993</v>
      </c>
      <c r="K602" s="2">
        <v>1.8740000000000001</v>
      </c>
      <c r="L602" s="2">
        <v>356.33199999999999</v>
      </c>
    </row>
    <row r="603" spans="1:12" x14ac:dyDescent="0.25">
      <c r="A603" s="2" t="str">
        <f>Esterhazy!A603</f>
        <v xml:space="preserve">  2023/01/25 22:00:00</v>
      </c>
      <c r="B603" s="2">
        <v>-0.152</v>
      </c>
      <c r="C603" s="2">
        <v>-3.1E-2</v>
      </c>
      <c r="D603" s="2">
        <v>4.3999999999999997E-2</v>
      </c>
      <c r="E603" s="2">
        <v>1.2E-2</v>
      </c>
      <c r="F603" s="2">
        <v>-7.0000000000000001E-3</v>
      </c>
      <c r="G603" s="2">
        <v>1.4039999999999999</v>
      </c>
      <c r="H603" s="2">
        <v>0</v>
      </c>
      <c r="I603" s="2">
        <v>-7.2080000000000002</v>
      </c>
      <c r="J603" s="2">
        <v>79.251999999999995</v>
      </c>
      <c r="K603" s="2">
        <v>3.2</v>
      </c>
      <c r="L603" s="2">
        <v>342.38299999999998</v>
      </c>
    </row>
    <row r="604" spans="1:12" x14ac:dyDescent="0.25">
      <c r="A604" s="2" t="str">
        <f>Esterhazy!A604</f>
        <v xml:space="preserve">  2023/01/25 23:00:00</v>
      </c>
      <c r="B604" s="2">
        <v>-9.2999999999999999E-2</v>
      </c>
      <c r="C604" s="2">
        <v>-8.3000000000000004E-2</v>
      </c>
      <c r="D604" s="2">
        <v>-6.7000000000000004E-2</v>
      </c>
      <c r="E604" s="2">
        <v>-0.14899999999999999</v>
      </c>
      <c r="F604" s="2">
        <v>-0.13800000000000001</v>
      </c>
      <c r="G604" s="2">
        <v>1.448</v>
      </c>
      <c r="H604" s="2">
        <v>0</v>
      </c>
      <c r="I604" s="2">
        <v>-7.3710000000000004</v>
      </c>
      <c r="J604" s="2">
        <v>80.566999999999993</v>
      </c>
      <c r="K604" s="2">
        <v>2.3199999999999998</v>
      </c>
      <c r="L604" s="2">
        <v>333.935</v>
      </c>
    </row>
    <row r="605" spans="1:12" x14ac:dyDescent="0.25">
      <c r="A605" s="2" t="str">
        <f>Esterhazy!A605</f>
        <v xml:space="preserve">  2023/01/26 00:00:00</v>
      </c>
      <c r="B605" s="2">
        <v>-7.4999999999999997E-2</v>
      </c>
      <c r="C605" s="2">
        <v>-9.2999999999999999E-2</v>
      </c>
      <c r="D605" s="2">
        <v>-0.105</v>
      </c>
      <c r="E605" s="2">
        <v>-0.19800000000000001</v>
      </c>
      <c r="F605" s="2">
        <v>-0.157</v>
      </c>
      <c r="G605" s="2">
        <v>1.3779999999999999</v>
      </c>
      <c r="H605" s="2">
        <v>0</v>
      </c>
      <c r="I605" s="2">
        <v>-7.4649999999999999</v>
      </c>
      <c r="J605" s="2">
        <v>80.298000000000002</v>
      </c>
      <c r="K605" s="2">
        <v>2.024</v>
      </c>
      <c r="L605" s="2">
        <v>324.596</v>
      </c>
    </row>
    <row r="606" spans="1:12" x14ac:dyDescent="0.25">
      <c r="A606" s="2" t="str">
        <f>Esterhazy!A606</f>
        <v xml:space="preserve">  2023/01/26 01:00:00</v>
      </c>
      <c r="B606" s="2">
        <v>-5.0000000000000001E-3</v>
      </c>
      <c r="C606" s="2">
        <v>3.4000000000000002E-2</v>
      </c>
      <c r="D606" s="2">
        <v>-0.13400000000000001</v>
      </c>
      <c r="E606" s="2">
        <v>-9.9000000000000005E-2</v>
      </c>
      <c r="F606" s="2">
        <v>-6.9000000000000006E-2</v>
      </c>
      <c r="G606" s="2">
        <v>1.3109999999999999</v>
      </c>
      <c r="H606" s="2">
        <v>0</v>
      </c>
      <c r="I606" s="2">
        <v>-7.5250000000000004</v>
      </c>
      <c r="J606" s="2">
        <v>80.197999999999993</v>
      </c>
      <c r="K606" s="2">
        <v>1.819</v>
      </c>
      <c r="L606" s="2">
        <v>313.24099999999999</v>
      </c>
    </row>
    <row r="607" spans="1:12" x14ac:dyDescent="0.25">
      <c r="A607" s="2" t="str">
        <f>Esterhazy!A607</f>
        <v xml:space="preserve">  2023/01/26 02:00:00</v>
      </c>
      <c r="B607" s="2">
        <v>-1.4E-2</v>
      </c>
      <c r="C607" s="2">
        <v>-3.5000000000000003E-2</v>
      </c>
      <c r="D607" s="2">
        <v>-0.14099999999999999</v>
      </c>
      <c r="E607" s="2">
        <v>-0.17699999999999999</v>
      </c>
      <c r="F607" s="2">
        <v>-1.7000000000000001E-2</v>
      </c>
      <c r="G607" s="2">
        <v>1.2829999999999999</v>
      </c>
      <c r="H607" s="2">
        <v>0</v>
      </c>
      <c r="I607" s="2">
        <v>-7.6459999999999999</v>
      </c>
      <c r="J607" s="2">
        <v>80.164000000000001</v>
      </c>
      <c r="K607" s="2">
        <v>2.4809999999999999</v>
      </c>
      <c r="L607" s="2">
        <v>286.00099999999998</v>
      </c>
    </row>
    <row r="608" spans="1:12" x14ac:dyDescent="0.25">
      <c r="A608" s="2" t="str">
        <f>Esterhazy!A608</f>
        <v xml:space="preserve">  2023/01/26 03:00:00</v>
      </c>
      <c r="B608" s="2">
        <v>-9.9000000000000005E-2</v>
      </c>
      <c r="C608" s="2">
        <v>-1.9E-2</v>
      </c>
      <c r="D608" s="2">
        <v>-0.188</v>
      </c>
      <c r="E608" s="2">
        <v>-0.20699999999999999</v>
      </c>
      <c r="F608" s="2">
        <v>-7.0000000000000007E-2</v>
      </c>
      <c r="G608" s="2">
        <v>1.1850000000000001</v>
      </c>
      <c r="H608" s="2">
        <v>0</v>
      </c>
      <c r="I608" s="2">
        <v>-7.85</v>
      </c>
      <c r="J608" s="2">
        <v>78.703999999999994</v>
      </c>
      <c r="K608" s="2">
        <v>2.472</v>
      </c>
      <c r="L608" s="2">
        <v>277.10199999999998</v>
      </c>
    </row>
    <row r="609" spans="1:12" x14ac:dyDescent="0.25">
      <c r="A609" s="2" t="str">
        <f>Esterhazy!A609</f>
        <v xml:space="preserve">  2023/01/26 04:00:00</v>
      </c>
      <c r="B609" s="2">
        <v>-3.6999999999999998E-2</v>
      </c>
      <c r="C609" s="2">
        <v>-6.7000000000000004E-2</v>
      </c>
      <c r="D609" s="2">
        <v>-0.21099999999999999</v>
      </c>
      <c r="E609" s="2">
        <v>-0.27700000000000002</v>
      </c>
      <c r="F609" s="2">
        <v>-7.6999999999999999E-2</v>
      </c>
      <c r="G609" s="2">
        <v>1.143</v>
      </c>
      <c r="H609" s="2">
        <v>0</v>
      </c>
      <c r="I609" s="2">
        <v>-7.7149999999999999</v>
      </c>
      <c r="J609" s="2">
        <v>77.02</v>
      </c>
      <c r="K609" s="2">
        <v>2.6139999999999999</v>
      </c>
      <c r="L609" s="2">
        <v>270.03199999999998</v>
      </c>
    </row>
    <row r="610" spans="1:12" x14ac:dyDescent="0.25">
      <c r="A610" s="2" t="str">
        <f>Esterhazy!A610</f>
        <v xml:space="preserve">  2023/01/26 05:00:00</v>
      </c>
      <c r="B610" s="2">
        <v>-2.1999999999999999E-2</v>
      </c>
      <c r="C610" s="2">
        <v>-6.9000000000000006E-2</v>
      </c>
      <c r="D610" s="2">
        <v>-0.13900000000000001</v>
      </c>
      <c r="E610" s="2">
        <v>-0.20599999999999999</v>
      </c>
      <c r="F610" s="2">
        <v>-3.3000000000000002E-2</v>
      </c>
      <c r="G610" s="2">
        <v>1.258</v>
      </c>
      <c r="H610" s="2">
        <v>0</v>
      </c>
      <c r="I610" s="2">
        <v>-7.7270000000000003</v>
      </c>
      <c r="J610" s="2">
        <v>79.078999999999994</v>
      </c>
      <c r="K610" s="2">
        <v>1.6930000000000001</v>
      </c>
      <c r="L610" s="2">
        <v>221.77099999999999</v>
      </c>
    </row>
    <row r="611" spans="1:12" x14ac:dyDescent="0.25">
      <c r="A611" s="2" t="str">
        <f>Esterhazy!A611</f>
        <v xml:space="preserve">  2023/01/26 06:00:00</v>
      </c>
      <c r="B611" s="2">
        <v>0.66</v>
      </c>
      <c r="C611" s="2">
        <v>6.0000000000000001E-3</v>
      </c>
      <c r="D611" s="2">
        <v>0.13900000000000001</v>
      </c>
      <c r="E611" s="2">
        <v>0.14599999999999999</v>
      </c>
      <c r="F611" s="2">
        <v>-6.7000000000000004E-2</v>
      </c>
      <c r="G611" s="2">
        <v>1.653</v>
      </c>
      <c r="H611" s="2">
        <v>0</v>
      </c>
      <c r="I611" s="2">
        <v>-7.6769999999999996</v>
      </c>
      <c r="J611" s="2">
        <v>82.555999999999997</v>
      </c>
      <c r="K611" s="2">
        <v>2.3690000000000002</v>
      </c>
      <c r="L611" s="2">
        <v>167.00299999999999</v>
      </c>
    </row>
    <row r="612" spans="1:12" x14ac:dyDescent="0.25">
      <c r="A612" s="2" t="str">
        <f>Esterhazy!A612</f>
        <v xml:space="preserve">  2023/01/26 07:00:00</v>
      </c>
      <c r="B612" s="2">
        <v>0.57299999999999995</v>
      </c>
      <c r="C612" s="2">
        <v>0.186</v>
      </c>
      <c r="D612" s="2">
        <v>0.36199999999999999</v>
      </c>
      <c r="E612" s="2">
        <v>0.54900000000000004</v>
      </c>
      <c r="F612" s="2">
        <v>-0.10299999999999999</v>
      </c>
      <c r="G612" s="2">
        <v>2.3340000000000001</v>
      </c>
      <c r="H612" s="2">
        <v>0</v>
      </c>
      <c r="I612" s="2">
        <v>-7.4710000000000001</v>
      </c>
      <c r="J612" s="2">
        <v>84.072000000000003</v>
      </c>
      <c r="K612" s="2">
        <v>2.9940000000000002</v>
      </c>
      <c r="L612" s="2">
        <v>165.54300000000001</v>
      </c>
    </row>
    <row r="613" spans="1:12" x14ac:dyDescent="0.25">
      <c r="A613" s="2" t="str">
        <f>Esterhazy!A613</f>
        <v xml:space="preserve">  2023/01/26 08:00:00</v>
      </c>
      <c r="B613" s="2">
        <v>0.22700000000000001</v>
      </c>
      <c r="C613" s="2">
        <v>0.30099999999999999</v>
      </c>
      <c r="D613" s="2">
        <v>0.39200000000000002</v>
      </c>
      <c r="E613" s="2">
        <v>0.69499999999999995</v>
      </c>
      <c r="F613" s="2">
        <v>3.7999999999999999E-2</v>
      </c>
      <c r="G613" s="2">
        <v>2.4300000000000002</v>
      </c>
      <c r="H613" s="2">
        <v>0</v>
      </c>
      <c r="I613" s="2">
        <v>-7.0250000000000004</v>
      </c>
      <c r="J613" s="2">
        <v>84.748000000000005</v>
      </c>
      <c r="K613" s="2">
        <v>3.347</v>
      </c>
      <c r="L613" s="2">
        <v>162.089</v>
      </c>
    </row>
    <row r="614" spans="1:12" x14ac:dyDescent="0.25">
      <c r="A614" s="2" t="str">
        <f>Esterhazy!A614</f>
        <v xml:space="preserve">  2023/01/26 09:00:00</v>
      </c>
      <c r="B614" s="2">
        <v>0.17</v>
      </c>
      <c r="C614" s="2">
        <v>0.29699999999999999</v>
      </c>
      <c r="D614" s="2">
        <v>0.77200000000000002</v>
      </c>
      <c r="E614" s="2">
        <v>1.07</v>
      </c>
      <c r="F614" s="2">
        <v>-0.14399999999999999</v>
      </c>
      <c r="G614" s="2">
        <v>3.3290000000000002</v>
      </c>
      <c r="H614" s="2">
        <v>0</v>
      </c>
      <c r="I614" s="2">
        <v>-6.07</v>
      </c>
      <c r="J614" s="2">
        <v>84.322999999999993</v>
      </c>
      <c r="K614" s="2">
        <v>4.1420000000000003</v>
      </c>
      <c r="L614" s="2">
        <v>167.18199999999999</v>
      </c>
    </row>
    <row r="615" spans="1:12" x14ac:dyDescent="0.25">
      <c r="A615" s="2" t="str">
        <f>Esterhazy!A615</f>
        <v xml:space="preserve">  2023/01/26 10:00:00</v>
      </c>
      <c r="B615" s="2">
        <v>0.29799999999999999</v>
      </c>
      <c r="C615" s="2">
        <v>0.38500000000000001</v>
      </c>
      <c r="D615" s="2">
        <v>0.95599999999999996</v>
      </c>
      <c r="E615" s="2">
        <v>1.343</v>
      </c>
      <c r="F615" s="2">
        <v>-0.26300000000000001</v>
      </c>
      <c r="G615" s="2">
        <v>3.3759999999999999</v>
      </c>
      <c r="H615" s="2">
        <v>0</v>
      </c>
      <c r="I615" s="2">
        <v>-5.298</v>
      </c>
      <c r="J615" s="2">
        <v>84.436999999999998</v>
      </c>
      <c r="K615" s="2">
        <v>4.4669999999999996</v>
      </c>
      <c r="L615" s="2">
        <v>169.32300000000001</v>
      </c>
    </row>
    <row r="616" spans="1:12" x14ac:dyDescent="0.25">
      <c r="A616" s="2" t="str">
        <f>Esterhazy!A616</f>
        <v xml:space="preserve">  2023/01/26 11:00:00</v>
      </c>
      <c r="B616" s="2">
        <v>-1.4E-2</v>
      </c>
      <c r="C616" s="2">
        <v>0.377</v>
      </c>
      <c r="D616" s="2">
        <v>1.03</v>
      </c>
      <c r="E616" s="2">
        <v>1.41</v>
      </c>
      <c r="F616" s="2">
        <v>3.5999999999999997E-2</v>
      </c>
      <c r="G616" s="2">
        <v>3.7919999999999998</v>
      </c>
      <c r="H616" s="2">
        <v>7.0000000000000007E-2</v>
      </c>
      <c r="I616" s="2">
        <v>-4.9249999999999998</v>
      </c>
      <c r="J616" s="2">
        <v>84.804000000000002</v>
      </c>
      <c r="K616" s="2">
        <v>4.8849999999999998</v>
      </c>
      <c r="L616" s="2">
        <v>205.93100000000001</v>
      </c>
    </row>
    <row r="617" spans="1:12" x14ac:dyDescent="0.25">
      <c r="A617" s="2" t="str">
        <f>Esterhazy!A617</f>
        <v xml:space="preserve">  2023/01/26 12:00:00</v>
      </c>
      <c r="B617" s="2">
        <v>-5.8000000000000003E-2</v>
      </c>
      <c r="C617" s="2">
        <v>0.33500000000000002</v>
      </c>
      <c r="D617" s="2">
        <v>0.91900000000000004</v>
      </c>
      <c r="E617" s="2">
        <v>1.2549999999999999</v>
      </c>
      <c r="F617" s="2">
        <v>-0.127</v>
      </c>
      <c r="G617" s="2">
        <v>2.7690000000000001</v>
      </c>
      <c r="H617" s="2">
        <v>0.03</v>
      </c>
      <c r="I617" s="2">
        <v>-3.1280000000000001</v>
      </c>
      <c r="J617" s="2">
        <v>85.873999999999995</v>
      </c>
      <c r="K617" s="2">
        <v>6.1859999999999999</v>
      </c>
      <c r="L617" s="2">
        <v>230.12700000000001</v>
      </c>
    </row>
    <row r="618" spans="1:12" x14ac:dyDescent="0.25">
      <c r="A618" s="2" t="str">
        <f>Esterhazy!A618</f>
        <v xml:space="preserve">  2023/01/26 13:00:00</v>
      </c>
      <c r="B618" s="2">
        <v>0.17</v>
      </c>
      <c r="C618" s="2">
        <v>0.35399999999999998</v>
      </c>
      <c r="D618" s="2">
        <v>1.248</v>
      </c>
      <c r="E618" s="2">
        <v>1.6040000000000001</v>
      </c>
      <c r="F618" s="2">
        <v>-8.0000000000000002E-3</v>
      </c>
      <c r="G618" s="2">
        <v>1.323</v>
      </c>
      <c r="H618" s="2">
        <v>0</v>
      </c>
      <c r="I618" s="2">
        <v>1.161</v>
      </c>
      <c r="J618" s="2">
        <v>84.701999999999998</v>
      </c>
      <c r="K618" s="2">
        <v>8.3520000000000003</v>
      </c>
      <c r="L618" s="2">
        <v>297.25599999999997</v>
      </c>
    </row>
    <row r="619" spans="1:12" x14ac:dyDescent="0.25">
      <c r="A619" s="2" t="str">
        <f>Esterhazy!A619</f>
        <v xml:space="preserve">  2023/01/26 14:00:00</v>
      </c>
      <c r="B619" s="2">
        <v>8.5000000000000006E-2</v>
      </c>
      <c r="C619" s="2">
        <v>0.28799999999999998</v>
      </c>
      <c r="D619" s="2">
        <v>1.052</v>
      </c>
      <c r="E619" s="2">
        <v>1.3420000000000001</v>
      </c>
      <c r="F619" s="2">
        <v>-5.0000000000000001E-3</v>
      </c>
      <c r="G619" s="2">
        <v>1.45</v>
      </c>
      <c r="H619" s="2">
        <v>0</v>
      </c>
      <c r="I619" s="2">
        <v>1.4390000000000001</v>
      </c>
      <c r="J619" s="2">
        <v>82.572999999999993</v>
      </c>
      <c r="K619" s="2">
        <v>8.0299999999999994</v>
      </c>
      <c r="L619" s="2">
        <v>302.55599999999998</v>
      </c>
    </row>
    <row r="620" spans="1:12" x14ac:dyDescent="0.25">
      <c r="A620" s="2" t="str">
        <f>Esterhazy!A620</f>
        <v xml:space="preserve">  2023/01/26 15:00:00</v>
      </c>
      <c r="B620" s="2">
        <v>2.1999999999999999E-2</v>
      </c>
      <c r="C620" s="2">
        <v>0.16600000000000001</v>
      </c>
      <c r="D620" s="2">
        <v>0.96299999999999997</v>
      </c>
      <c r="E620" s="2">
        <v>1.1299999999999999</v>
      </c>
      <c r="F620" s="2">
        <v>6.3E-2</v>
      </c>
      <c r="G620" s="2">
        <v>1.456</v>
      </c>
      <c r="H620" s="2">
        <v>0.04</v>
      </c>
      <c r="I620" s="2">
        <v>1.4750000000000001</v>
      </c>
      <c r="J620" s="2">
        <v>81.674000000000007</v>
      </c>
      <c r="K620" s="2">
        <v>8.0150000000000006</v>
      </c>
      <c r="L620" s="2">
        <v>308.14600000000002</v>
      </c>
    </row>
    <row r="621" spans="1:12" x14ac:dyDescent="0.25">
      <c r="A621" s="2" t="str">
        <f>Esterhazy!A621</f>
        <v xml:space="preserve">  2023/01/26 16:00:00</v>
      </c>
      <c r="B621" s="2">
        <v>-0.17499999999999999</v>
      </c>
      <c r="C621" s="2">
        <v>5.0000000000000001E-3</v>
      </c>
      <c r="D621" s="2">
        <v>0.66600000000000004</v>
      </c>
      <c r="E621" s="2">
        <v>0.67400000000000004</v>
      </c>
      <c r="F621" s="2">
        <v>8.2000000000000003E-2</v>
      </c>
      <c r="G621" s="2">
        <v>1.38</v>
      </c>
      <c r="H621" s="2">
        <v>0.01</v>
      </c>
      <c r="I621" s="2">
        <v>1.2509999999999999</v>
      </c>
      <c r="J621" s="2">
        <v>83.546999999999997</v>
      </c>
      <c r="K621" s="2">
        <v>7.85</v>
      </c>
      <c r="L621" s="2">
        <v>311.19299999999998</v>
      </c>
    </row>
    <row r="622" spans="1:12" x14ac:dyDescent="0.25">
      <c r="A622" s="2" t="str">
        <f>Esterhazy!A622</f>
        <v xml:space="preserve">  2023/01/26 17:00:00</v>
      </c>
      <c r="B622" s="2">
        <v>4.9000000000000002E-2</v>
      </c>
      <c r="C622" s="2">
        <v>-1.2999999999999999E-2</v>
      </c>
      <c r="D622" s="2">
        <v>0.51700000000000002</v>
      </c>
      <c r="E622" s="2">
        <v>0.50600000000000001</v>
      </c>
      <c r="F622" s="2">
        <v>9.4E-2</v>
      </c>
      <c r="G622" s="2">
        <v>1.482</v>
      </c>
      <c r="H622" s="2">
        <v>0</v>
      </c>
      <c r="I622" s="2">
        <v>1.2130000000000001</v>
      </c>
      <c r="J622" s="2">
        <v>82.962999999999994</v>
      </c>
      <c r="K622" s="2">
        <v>7.7530000000000001</v>
      </c>
      <c r="L622" s="2">
        <v>301.77600000000001</v>
      </c>
    </row>
    <row r="623" spans="1:12" x14ac:dyDescent="0.25">
      <c r="A623" s="2" t="str">
        <f>Esterhazy!A623</f>
        <v xml:space="preserve">  2023/01/26 18:00:00</v>
      </c>
      <c r="B623" s="2">
        <v>-0.16300000000000001</v>
      </c>
      <c r="C623" s="2">
        <v>-5.1999999999999998E-2</v>
      </c>
      <c r="D623" s="2">
        <v>0.46</v>
      </c>
      <c r="E623" s="2">
        <v>0.41199999999999998</v>
      </c>
      <c r="F623" s="2">
        <v>-3.9E-2</v>
      </c>
      <c r="G623" s="2">
        <v>1.4910000000000001</v>
      </c>
      <c r="H623" s="2">
        <v>0</v>
      </c>
      <c r="I623" s="2">
        <v>1.1739999999999999</v>
      </c>
      <c r="J623" s="2">
        <v>82.734999999999999</v>
      </c>
      <c r="K623" s="2">
        <v>7.8250000000000002</v>
      </c>
      <c r="L623" s="2">
        <v>304.99599999999998</v>
      </c>
    </row>
    <row r="624" spans="1:12" x14ac:dyDescent="0.25">
      <c r="A624" s="2" t="str">
        <f>Esterhazy!A624</f>
        <v xml:space="preserve">  2023/01/26 19:00:00</v>
      </c>
      <c r="B624" s="2">
        <v>-9.1999999999999998E-2</v>
      </c>
      <c r="C624" s="2">
        <v>-9.7000000000000003E-2</v>
      </c>
      <c r="D624" s="2">
        <v>0.54100000000000004</v>
      </c>
      <c r="E624" s="2">
        <v>0.44600000000000001</v>
      </c>
      <c r="F624" s="2">
        <v>6.3E-2</v>
      </c>
      <c r="G624" s="2">
        <v>1.5329999999999999</v>
      </c>
      <c r="H624" s="2">
        <v>0</v>
      </c>
      <c r="I624" s="2">
        <v>1.0680000000000001</v>
      </c>
      <c r="J624" s="2">
        <v>82.900999999999996</v>
      </c>
      <c r="K624" s="2">
        <v>8.3360000000000003</v>
      </c>
      <c r="L624" s="2">
        <v>323.791</v>
      </c>
    </row>
    <row r="625" spans="1:12" x14ac:dyDescent="0.25">
      <c r="A625" s="2" t="str">
        <f>Esterhazy!A625</f>
        <v xml:space="preserve">  2023/01/26 20:00:00</v>
      </c>
      <c r="B625" s="2">
        <v>-0.14199999999999999</v>
      </c>
      <c r="C625" s="2">
        <v>-0.15</v>
      </c>
      <c r="D625" s="2">
        <v>0.49199999999999999</v>
      </c>
      <c r="E625" s="2">
        <v>0.34699999999999998</v>
      </c>
      <c r="F625" s="2">
        <v>0.17699999999999999</v>
      </c>
      <c r="G625" s="2">
        <v>2.0790000000000002</v>
      </c>
      <c r="H625" s="2">
        <v>0</v>
      </c>
      <c r="I625" s="2">
        <v>-2.3E-2</v>
      </c>
      <c r="J625" s="2">
        <v>78.938000000000002</v>
      </c>
      <c r="K625" s="2">
        <v>10.081</v>
      </c>
      <c r="L625" s="2">
        <v>338.74</v>
      </c>
    </row>
    <row r="626" spans="1:12" x14ac:dyDescent="0.25">
      <c r="A626" s="2" t="str">
        <f>Esterhazy!A626</f>
        <v xml:space="preserve">  2023/01/26 21:00:00</v>
      </c>
      <c r="B626" s="2" t="s">
        <v>27</v>
      </c>
      <c r="C626" s="2" t="s">
        <v>27</v>
      </c>
      <c r="D626" s="2" t="s">
        <v>27</v>
      </c>
      <c r="E626" s="2" t="s">
        <v>27</v>
      </c>
      <c r="F626" s="2" t="s">
        <v>27</v>
      </c>
      <c r="G626" s="2">
        <v>2.6480000000000001</v>
      </c>
      <c r="H626" s="2">
        <v>0</v>
      </c>
      <c r="I626" s="2">
        <v>-3.8250000000000002</v>
      </c>
      <c r="J626" s="2">
        <v>74.257999999999996</v>
      </c>
      <c r="K626" s="2">
        <v>12.253</v>
      </c>
      <c r="L626" s="2">
        <v>337.72899999999998</v>
      </c>
    </row>
    <row r="627" spans="1:12" x14ac:dyDescent="0.25">
      <c r="A627" s="2" t="str">
        <f>Esterhazy!A627</f>
        <v xml:space="preserve">  2023/01/26 22:00:00</v>
      </c>
      <c r="B627" s="2">
        <v>-0.129</v>
      </c>
      <c r="C627" s="2">
        <v>-0.17899999999999999</v>
      </c>
      <c r="D627" s="2">
        <v>7.3999999999999996E-2</v>
      </c>
      <c r="E627" s="2">
        <v>-0.10199999999999999</v>
      </c>
      <c r="F627" s="2">
        <v>0.17899999999999999</v>
      </c>
      <c r="G627" s="2">
        <v>2.8140000000000001</v>
      </c>
      <c r="H627" s="2">
        <v>0</v>
      </c>
      <c r="I627" s="2">
        <v>-6.6459999999999999</v>
      </c>
      <c r="J627" s="2">
        <v>75.805999999999997</v>
      </c>
      <c r="K627" s="2">
        <v>9.8629999999999995</v>
      </c>
      <c r="L627" s="2">
        <v>338.58</v>
      </c>
    </row>
    <row r="628" spans="1:12" x14ac:dyDescent="0.25">
      <c r="A628" s="2" t="str">
        <f>Esterhazy!A628</f>
        <v xml:space="preserve">  2023/01/26 23:00:00</v>
      </c>
      <c r="B628" s="2">
        <v>-0.26500000000000001</v>
      </c>
      <c r="C628" s="2">
        <v>-6.9000000000000006E-2</v>
      </c>
      <c r="D628" s="2">
        <v>-0.09</v>
      </c>
      <c r="E628" s="2">
        <v>-0.155</v>
      </c>
      <c r="F628" s="2">
        <v>0.16500000000000001</v>
      </c>
      <c r="G628" s="2">
        <v>2.9790000000000001</v>
      </c>
      <c r="H628" s="2">
        <v>0</v>
      </c>
      <c r="I628" s="2">
        <v>-8.2550000000000008</v>
      </c>
      <c r="J628" s="2">
        <v>76.271000000000001</v>
      </c>
      <c r="K628" s="2">
        <v>8.5619999999999994</v>
      </c>
      <c r="L628" s="2">
        <v>338.84199999999998</v>
      </c>
    </row>
    <row r="629" spans="1:12" x14ac:dyDescent="0.25">
      <c r="A629" s="2" t="str">
        <f>Esterhazy!A629</f>
        <v xml:space="preserve">  2023/01/27 00:00:00</v>
      </c>
      <c r="B629" s="2">
        <v>-0.161</v>
      </c>
      <c r="C629" s="2">
        <v>-6.2E-2</v>
      </c>
      <c r="D629" s="2">
        <v>-0.14499999999999999</v>
      </c>
      <c r="E629" s="2">
        <v>-0.20499999999999999</v>
      </c>
      <c r="F629" s="2">
        <v>0.16200000000000001</v>
      </c>
      <c r="G629" s="2">
        <v>3.0430000000000001</v>
      </c>
      <c r="H629" s="2">
        <v>0</v>
      </c>
      <c r="I629" s="2">
        <v>-8.5079999999999991</v>
      </c>
      <c r="J629" s="2">
        <v>77.296000000000006</v>
      </c>
      <c r="K629" s="2">
        <v>8.0459999999999994</v>
      </c>
      <c r="L629" s="2">
        <v>338.27600000000001</v>
      </c>
    </row>
    <row r="630" spans="1:12" x14ac:dyDescent="0.25">
      <c r="A630" s="2" t="str">
        <f>Esterhazy!A630</f>
        <v xml:space="preserve">  2023/01/27 01:00:00</v>
      </c>
      <c r="B630" s="2">
        <v>-0.187</v>
      </c>
      <c r="C630" s="2">
        <v>-0.1</v>
      </c>
      <c r="D630" s="2">
        <v>-0.14899999999999999</v>
      </c>
      <c r="E630" s="2">
        <v>-0.246</v>
      </c>
      <c r="F630" s="2">
        <v>-0.08</v>
      </c>
      <c r="G630" s="2">
        <v>3.1680000000000001</v>
      </c>
      <c r="H630" s="2">
        <v>0</v>
      </c>
      <c r="I630" s="2">
        <v>-8.3070000000000004</v>
      </c>
      <c r="J630" s="2">
        <v>78.004999999999995</v>
      </c>
      <c r="K630" s="2">
        <v>8.8360000000000003</v>
      </c>
      <c r="L630" s="2">
        <v>336.64699999999999</v>
      </c>
    </row>
    <row r="631" spans="1:12" x14ac:dyDescent="0.25">
      <c r="A631" s="2" t="str">
        <f>Esterhazy!A631</f>
        <v xml:space="preserve">  2023/01/27 02:00:00</v>
      </c>
      <c r="B631" s="2">
        <v>-0.21299999999999999</v>
      </c>
      <c r="C631" s="2">
        <v>-0.08</v>
      </c>
      <c r="D631" s="2">
        <v>-0.13700000000000001</v>
      </c>
      <c r="E631" s="2">
        <v>-0.21299999999999999</v>
      </c>
      <c r="F631" s="2">
        <v>0.11700000000000001</v>
      </c>
      <c r="G631" s="2">
        <v>3.2690000000000001</v>
      </c>
      <c r="H631" s="2">
        <v>0</v>
      </c>
      <c r="I631" s="2">
        <v>-8.8659999999999997</v>
      </c>
      <c r="J631" s="2">
        <v>78.382999999999996</v>
      </c>
      <c r="K631" s="2">
        <v>7.6959999999999997</v>
      </c>
      <c r="L631" s="2">
        <v>335.99299999999999</v>
      </c>
    </row>
    <row r="632" spans="1:12" x14ac:dyDescent="0.25">
      <c r="A632" s="2" t="str">
        <f>Esterhazy!A632</f>
        <v xml:space="preserve">  2023/01/27 03:00:00</v>
      </c>
      <c r="B632" s="2">
        <v>-0.185</v>
      </c>
      <c r="C632" s="2">
        <v>-0.111</v>
      </c>
      <c r="D632" s="2">
        <v>-7.6999999999999999E-2</v>
      </c>
      <c r="E632" s="2">
        <v>-0.185</v>
      </c>
      <c r="F632" s="2">
        <v>8.4000000000000005E-2</v>
      </c>
      <c r="G632" s="2">
        <v>3.1669999999999998</v>
      </c>
      <c r="H632" s="2">
        <v>0</v>
      </c>
      <c r="I632" s="2">
        <v>-8.3989999999999991</v>
      </c>
      <c r="J632" s="2">
        <v>79.641000000000005</v>
      </c>
      <c r="K632" s="2">
        <v>5.9550000000000001</v>
      </c>
      <c r="L632" s="2">
        <v>332.71300000000002</v>
      </c>
    </row>
    <row r="633" spans="1:12" x14ac:dyDescent="0.25">
      <c r="A633" s="2" t="str">
        <f>Esterhazy!A633</f>
        <v xml:space="preserve">  2023/01/27 04:00:00</v>
      </c>
      <c r="B633" s="2">
        <v>-0.214</v>
      </c>
      <c r="C633" s="2">
        <v>-0.17100000000000001</v>
      </c>
      <c r="D633" s="2">
        <v>-9.8000000000000004E-2</v>
      </c>
      <c r="E633" s="2">
        <v>-0.26600000000000001</v>
      </c>
      <c r="F633" s="2">
        <v>8.2000000000000003E-2</v>
      </c>
      <c r="G633" s="2">
        <v>2.3610000000000002</v>
      </c>
      <c r="H633" s="2">
        <v>0</v>
      </c>
      <c r="I633" s="2">
        <v>-8.2170000000000005</v>
      </c>
      <c r="J633" s="2">
        <v>78.727999999999994</v>
      </c>
      <c r="K633" s="2">
        <v>4.7629999999999999</v>
      </c>
      <c r="L633" s="2">
        <v>333.08</v>
      </c>
    </row>
    <row r="634" spans="1:12" x14ac:dyDescent="0.25">
      <c r="A634" s="2" t="str">
        <f>Esterhazy!A634</f>
        <v xml:space="preserve">  2023/01/27 05:00:00</v>
      </c>
      <c r="B634" s="2">
        <v>-0.27100000000000002</v>
      </c>
      <c r="C634" s="2">
        <v>-8.7999999999999995E-2</v>
      </c>
      <c r="D634" s="2">
        <v>-5.6000000000000001E-2</v>
      </c>
      <c r="E634" s="2">
        <v>-0.14000000000000001</v>
      </c>
      <c r="F634" s="2">
        <v>0.41</v>
      </c>
      <c r="G634" s="2">
        <v>2.1840000000000002</v>
      </c>
      <c r="H634" s="2">
        <v>0</v>
      </c>
      <c r="I634" s="2">
        <v>-8.2149999999999999</v>
      </c>
      <c r="J634" s="2">
        <v>79.808000000000007</v>
      </c>
      <c r="K634" s="2">
        <v>3.8439999999999999</v>
      </c>
      <c r="L634" s="2">
        <v>332.68200000000002</v>
      </c>
    </row>
    <row r="635" spans="1:12" x14ac:dyDescent="0.25">
      <c r="A635" s="2" t="str">
        <f>Esterhazy!A635</f>
        <v xml:space="preserve">  2023/01/27 06:00:00</v>
      </c>
      <c r="B635" s="2">
        <v>-0.24399999999999999</v>
      </c>
      <c r="C635" s="2">
        <v>-9.7000000000000003E-2</v>
      </c>
      <c r="D635" s="2">
        <v>-2.5000000000000001E-2</v>
      </c>
      <c r="E635" s="2">
        <v>-0.11799999999999999</v>
      </c>
      <c r="F635" s="2">
        <v>0.221</v>
      </c>
      <c r="G635" s="2">
        <v>2.0179999999999998</v>
      </c>
      <c r="H635" s="2">
        <v>0</v>
      </c>
      <c r="I635" s="2">
        <v>-7.3520000000000003</v>
      </c>
      <c r="J635" s="2">
        <v>79.989000000000004</v>
      </c>
      <c r="K635" s="2">
        <v>4.7380000000000004</v>
      </c>
      <c r="L635" s="2">
        <v>332.74200000000002</v>
      </c>
    </row>
    <row r="636" spans="1:12" x14ac:dyDescent="0.25">
      <c r="A636" s="2" t="str">
        <f>Esterhazy!A636</f>
        <v xml:space="preserve">  2023/01/27 07:00:00</v>
      </c>
      <c r="B636" s="2">
        <v>-0.25</v>
      </c>
      <c r="C636" s="2">
        <v>-2.8000000000000001E-2</v>
      </c>
      <c r="D636" s="2">
        <v>-0.13300000000000001</v>
      </c>
      <c r="E636" s="2">
        <v>-0.157</v>
      </c>
      <c r="F636" s="2">
        <v>3.3000000000000002E-2</v>
      </c>
      <c r="G636" s="2">
        <v>1.355</v>
      </c>
      <c r="H636" s="2">
        <v>0</v>
      </c>
      <c r="I636" s="2">
        <v>-6.8849999999999998</v>
      </c>
      <c r="J636" s="2">
        <v>75.757000000000005</v>
      </c>
      <c r="K636" s="2">
        <v>6.2830000000000004</v>
      </c>
      <c r="L636" s="2">
        <v>337.76499999999999</v>
      </c>
    </row>
    <row r="637" spans="1:12" x14ac:dyDescent="0.25">
      <c r="A637" s="2" t="str">
        <f>Esterhazy!A637</f>
        <v xml:space="preserve">  2023/01/27 08:00:00</v>
      </c>
      <c r="B637" s="2">
        <v>-0.33700000000000002</v>
      </c>
      <c r="C637" s="2">
        <v>-5.8000000000000003E-2</v>
      </c>
      <c r="D637" s="2">
        <v>-7.0000000000000007E-2</v>
      </c>
      <c r="E637" s="2">
        <v>-0.124</v>
      </c>
      <c r="F637" s="2">
        <v>0.16200000000000001</v>
      </c>
      <c r="G637" s="2">
        <v>1.4319999999999999</v>
      </c>
      <c r="H637" s="2">
        <v>0</v>
      </c>
      <c r="I637" s="2">
        <v>-7.2809999999999997</v>
      </c>
      <c r="J637" s="2">
        <v>77.498000000000005</v>
      </c>
      <c r="K637" s="2">
        <v>3.1789999999999998</v>
      </c>
      <c r="L637" s="2">
        <v>341.625</v>
      </c>
    </row>
    <row r="638" spans="1:12" x14ac:dyDescent="0.25">
      <c r="A638" s="2" t="str">
        <f>Esterhazy!A638</f>
        <v xml:space="preserve">  2023/01/27 09:00:00</v>
      </c>
      <c r="B638" s="2">
        <v>-0.01</v>
      </c>
      <c r="C638" s="2">
        <v>-0.111</v>
      </c>
      <c r="D638" s="2">
        <v>-1.6E-2</v>
      </c>
      <c r="E638" s="2">
        <v>-0.123</v>
      </c>
      <c r="F638" s="2">
        <v>-5.0000000000000001E-3</v>
      </c>
      <c r="G638" s="2">
        <v>2.1059999999999999</v>
      </c>
      <c r="H638" s="2">
        <v>0</v>
      </c>
      <c r="I638" s="2">
        <v>-8.0039999999999996</v>
      </c>
      <c r="J638" s="2">
        <v>76.869</v>
      </c>
      <c r="K638" s="2">
        <v>1.6519999999999999</v>
      </c>
      <c r="L638" s="2">
        <v>349.42700000000002</v>
      </c>
    </row>
    <row r="639" spans="1:12" x14ac:dyDescent="0.25">
      <c r="A639" s="2" t="str">
        <f>Esterhazy!A639</f>
        <v xml:space="preserve">  2023/01/27 10:00:00</v>
      </c>
      <c r="B639" s="2">
        <v>-0.245</v>
      </c>
      <c r="C639" s="2">
        <v>-5.1999999999999998E-2</v>
      </c>
      <c r="D639" s="2">
        <v>1.2E-2</v>
      </c>
      <c r="E639" s="2">
        <v>-3.5999999999999997E-2</v>
      </c>
      <c r="F639" s="2">
        <v>-3.5000000000000003E-2</v>
      </c>
      <c r="G639" s="2">
        <v>2.0089999999999999</v>
      </c>
      <c r="H639" s="2">
        <v>0</v>
      </c>
      <c r="I639" s="2">
        <v>-8.4149999999999991</v>
      </c>
      <c r="J639" s="2">
        <v>76.308999999999997</v>
      </c>
      <c r="K639" s="2">
        <v>1.679</v>
      </c>
      <c r="L639" s="2">
        <v>3.278</v>
      </c>
    </row>
    <row r="640" spans="1:12" x14ac:dyDescent="0.25">
      <c r="A640" s="2" t="str">
        <f>Esterhazy!A640</f>
        <v xml:space="preserve">  2023/01/27 11:00:00</v>
      </c>
      <c r="B640" s="2">
        <v>-0.123</v>
      </c>
      <c r="C640" s="2">
        <v>-1E-3</v>
      </c>
      <c r="D640" s="2">
        <v>3.9E-2</v>
      </c>
      <c r="E640" s="2">
        <v>4.1000000000000002E-2</v>
      </c>
      <c r="F640" s="2">
        <v>6.3E-2</v>
      </c>
      <c r="G640" s="2">
        <v>1.909</v>
      </c>
      <c r="H640" s="2">
        <v>0</v>
      </c>
      <c r="I640" s="2">
        <v>-8.9130000000000003</v>
      </c>
      <c r="J640" s="2">
        <v>74.682000000000002</v>
      </c>
      <c r="K640" s="2">
        <v>1.79</v>
      </c>
      <c r="L640" s="2">
        <v>0.70099999999999996</v>
      </c>
    </row>
    <row r="641" spans="1:12" x14ac:dyDescent="0.25">
      <c r="A641" s="2" t="str">
        <f>Esterhazy!A641</f>
        <v xml:space="preserve">  2023/01/27 12:00:00</v>
      </c>
      <c r="B641" s="2">
        <v>-0.16500000000000001</v>
      </c>
      <c r="C641" s="2">
        <v>7.6999999999999999E-2</v>
      </c>
      <c r="D641" s="2">
        <v>8.1000000000000003E-2</v>
      </c>
      <c r="E641" s="2">
        <v>0.16200000000000001</v>
      </c>
      <c r="F641" s="2">
        <v>9.8000000000000004E-2</v>
      </c>
      <c r="G641" s="2">
        <v>1.802</v>
      </c>
      <c r="H641" s="2">
        <v>0</v>
      </c>
      <c r="I641" s="2">
        <v>-9.3070000000000004</v>
      </c>
      <c r="J641" s="2">
        <v>73.308999999999997</v>
      </c>
      <c r="K641" s="2">
        <v>1.962</v>
      </c>
      <c r="L641" s="2">
        <v>3.1120000000000001</v>
      </c>
    </row>
    <row r="642" spans="1:12" x14ac:dyDescent="0.25">
      <c r="A642" s="2" t="str">
        <f>Esterhazy!A642</f>
        <v xml:space="preserve">  2023/01/27 13:00:00</v>
      </c>
      <c r="B642" s="2">
        <v>-0.17799999999999999</v>
      </c>
      <c r="C642" s="2">
        <v>6.5000000000000002E-2</v>
      </c>
      <c r="D642" s="2">
        <v>2.8000000000000001E-2</v>
      </c>
      <c r="E642" s="2">
        <v>9.6000000000000002E-2</v>
      </c>
      <c r="F642" s="2">
        <v>0.36099999999999999</v>
      </c>
      <c r="G642" s="2">
        <v>1.887</v>
      </c>
      <c r="H642" s="2">
        <v>0</v>
      </c>
      <c r="I642" s="2">
        <v>-10.051</v>
      </c>
      <c r="J642" s="2">
        <v>71.933999999999997</v>
      </c>
      <c r="K642" s="2">
        <v>2.3050000000000002</v>
      </c>
      <c r="L642" s="2">
        <v>5.4649999999999999</v>
      </c>
    </row>
    <row r="643" spans="1:12" x14ac:dyDescent="0.25">
      <c r="A643" s="2" t="str">
        <f>Esterhazy!A643</f>
        <v xml:space="preserve">  2023/01/27 14:00:00</v>
      </c>
      <c r="B643" s="2">
        <v>-8.6999999999999994E-2</v>
      </c>
      <c r="C643" s="2">
        <v>2E-3</v>
      </c>
      <c r="D643" s="2">
        <v>2.4E-2</v>
      </c>
      <c r="E643" s="2">
        <v>2.9000000000000001E-2</v>
      </c>
      <c r="F643" s="2">
        <v>0.14899999999999999</v>
      </c>
      <c r="G643" s="2">
        <v>1.897</v>
      </c>
      <c r="H643" s="2">
        <v>0</v>
      </c>
      <c r="I643" s="2">
        <v>-11.382</v>
      </c>
      <c r="J643" s="2">
        <v>70.436000000000007</v>
      </c>
      <c r="K643" s="2">
        <v>2.415</v>
      </c>
      <c r="L643" s="2">
        <v>7.3529999999999998</v>
      </c>
    </row>
    <row r="644" spans="1:12" x14ac:dyDescent="0.25">
      <c r="A644" s="2" t="str">
        <f>Esterhazy!A644</f>
        <v xml:space="preserve">  2023/01/27 15:00:00</v>
      </c>
      <c r="B644" s="2">
        <v>-0.186</v>
      </c>
      <c r="C644" s="2">
        <v>3.5000000000000003E-2</v>
      </c>
      <c r="D644" s="2">
        <v>-5.8999999999999997E-2</v>
      </c>
      <c r="E644" s="2">
        <v>-2.1999999999999999E-2</v>
      </c>
      <c r="F644" s="2">
        <v>0.105</v>
      </c>
      <c r="G644" s="2">
        <v>1.9370000000000001</v>
      </c>
      <c r="H644" s="2">
        <v>0</v>
      </c>
      <c r="I644" s="2">
        <v>-12.491</v>
      </c>
      <c r="J644" s="2">
        <v>68.893000000000001</v>
      </c>
      <c r="K644" s="2">
        <v>2.823</v>
      </c>
      <c r="L644" s="2">
        <v>1.5629999999999999</v>
      </c>
    </row>
    <row r="645" spans="1:12" x14ac:dyDescent="0.25">
      <c r="A645" s="2" t="str">
        <f>Esterhazy!A645</f>
        <v xml:space="preserve">  2023/01/27 16:00:00</v>
      </c>
      <c r="B645" s="2">
        <v>-0.32200000000000001</v>
      </c>
      <c r="C645" s="2">
        <v>-5.2999999999999999E-2</v>
      </c>
      <c r="D645" s="2">
        <v>0.01</v>
      </c>
      <c r="E645" s="2">
        <v>-3.9E-2</v>
      </c>
      <c r="F645" s="2">
        <v>-7.0999999999999994E-2</v>
      </c>
      <c r="G645" s="2">
        <v>1.5920000000000001</v>
      </c>
      <c r="H645" s="2">
        <v>0</v>
      </c>
      <c r="I645" s="2">
        <v>-13.521000000000001</v>
      </c>
      <c r="J645" s="2">
        <v>68.385000000000005</v>
      </c>
      <c r="K645" s="2">
        <v>2.214</v>
      </c>
      <c r="L645" s="2">
        <v>6.1749999999999998</v>
      </c>
    </row>
    <row r="646" spans="1:12" x14ac:dyDescent="0.25">
      <c r="A646" s="2" t="str">
        <f>Esterhazy!A646</f>
        <v xml:space="preserve">  2023/01/27 17:00:00</v>
      </c>
      <c r="B646" s="2">
        <v>-0.29099999999999998</v>
      </c>
      <c r="C646" s="2">
        <v>3.7999999999999999E-2</v>
      </c>
      <c r="D646" s="2">
        <v>8.4000000000000005E-2</v>
      </c>
      <c r="E646" s="2">
        <v>0.126</v>
      </c>
      <c r="F646" s="2">
        <v>5.8999999999999997E-2</v>
      </c>
      <c r="G646" s="2">
        <v>1.633</v>
      </c>
      <c r="H646" s="2">
        <v>0</v>
      </c>
      <c r="I646" s="2">
        <v>-15.003</v>
      </c>
      <c r="J646" s="2">
        <v>69.784999999999997</v>
      </c>
      <c r="K646" s="2">
        <v>2.5569999999999999</v>
      </c>
      <c r="L646" s="2">
        <v>359.10899999999998</v>
      </c>
    </row>
    <row r="647" spans="1:12" x14ac:dyDescent="0.25">
      <c r="A647" s="2" t="str">
        <f>Esterhazy!A647</f>
        <v xml:space="preserve">  2023/01/27 18:00:00</v>
      </c>
      <c r="B647" s="2">
        <v>-0.17899999999999999</v>
      </c>
      <c r="C647" s="2">
        <v>-2.3E-2</v>
      </c>
      <c r="D647" s="2">
        <v>0.16400000000000001</v>
      </c>
      <c r="E647" s="2">
        <v>0.14399999999999999</v>
      </c>
      <c r="F647" s="2">
        <v>8.9999999999999993E-3</v>
      </c>
      <c r="G647" s="2">
        <v>1.4059999999999999</v>
      </c>
      <c r="H647" s="2">
        <v>0</v>
      </c>
      <c r="I647" s="2">
        <v>-16.268999999999998</v>
      </c>
      <c r="J647" s="2">
        <v>69.793000000000006</v>
      </c>
      <c r="K647" s="2">
        <v>2.1389999999999998</v>
      </c>
      <c r="L647" s="2">
        <v>13.15</v>
      </c>
    </row>
    <row r="648" spans="1:12" x14ac:dyDescent="0.25">
      <c r="A648" s="2" t="str">
        <f>Esterhazy!A648</f>
        <v xml:space="preserve">  2023/01/27 19:00:00</v>
      </c>
      <c r="B648" s="2">
        <v>-0.30599999999999999</v>
      </c>
      <c r="C648" s="2">
        <v>-7.0000000000000001E-3</v>
      </c>
      <c r="D648" s="2">
        <v>0.12</v>
      </c>
      <c r="E648" s="2">
        <v>0.11600000000000001</v>
      </c>
      <c r="F648" s="2">
        <v>-3.6999999999999998E-2</v>
      </c>
      <c r="G648" s="2">
        <v>1.141</v>
      </c>
      <c r="H648" s="2">
        <v>0</v>
      </c>
      <c r="I648" s="2">
        <v>-16.829999999999998</v>
      </c>
      <c r="J648" s="2">
        <v>68.430000000000007</v>
      </c>
      <c r="K648" s="2">
        <v>2.4769999999999999</v>
      </c>
      <c r="L648" s="2">
        <v>20.039000000000001</v>
      </c>
    </row>
    <row r="649" spans="1:12" x14ac:dyDescent="0.25">
      <c r="A649" s="2" t="str">
        <f>Esterhazy!A649</f>
        <v xml:space="preserve">  2023/01/27 20:00:00</v>
      </c>
      <c r="B649" s="2">
        <v>-0.32</v>
      </c>
      <c r="C649" s="2">
        <v>6.5000000000000002E-2</v>
      </c>
      <c r="D649" s="2">
        <v>0.26700000000000002</v>
      </c>
      <c r="E649" s="2">
        <v>0.33400000000000002</v>
      </c>
      <c r="F649" s="2">
        <v>5.0000000000000001E-3</v>
      </c>
      <c r="G649" s="2">
        <v>1.0229999999999999</v>
      </c>
      <c r="H649" s="2">
        <v>0</v>
      </c>
      <c r="I649" s="2">
        <v>-17.457000000000001</v>
      </c>
      <c r="J649" s="2">
        <v>68.75</v>
      </c>
      <c r="K649" s="2">
        <v>1.6439999999999999</v>
      </c>
      <c r="L649" s="2">
        <v>13.739000000000001</v>
      </c>
    </row>
    <row r="650" spans="1:12" x14ac:dyDescent="0.25">
      <c r="A650" s="2" t="str">
        <f>Esterhazy!A650</f>
        <v xml:space="preserve">  2023/01/27 21:00:00</v>
      </c>
      <c r="B650" s="2" t="s">
        <v>27</v>
      </c>
      <c r="C650" s="2" t="s">
        <v>27</v>
      </c>
      <c r="D650" s="2" t="s">
        <v>27</v>
      </c>
      <c r="E650" s="2" t="s">
        <v>27</v>
      </c>
      <c r="F650" s="2" t="s">
        <v>27</v>
      </c>
      <c r="G650" s="2">
        <v>1.1859999999999999</v>
      </c>
      <c r="H650" s="2">
        <v>0</v>
      </c>
      <c r="I650" s="2">
        <v>-17.492999999999999</v>
      </c>
      <c r="J650" s="2">
        <v>70.751999999999995</v>
      </c>
      <c r="K650" s="2">
        <v>1.5669999999999999</v>
      </c>
      <c r="L650" s="2">
        <v>5.391</v>
      </c>
    </row>
    <row r="651" spans="1:12" x14ac:dyDescent="0.25">
      <c r="A651" s="2" t="str">
        <f>Esterhazy!A651</f>
        <v xml:space="preserve">  2023/01/27 22:00:00</v>
      </c>
      <c r="B651" s="2">
        <v>0.01</v>
      </c>
      <c r="C651" s="2">
        <v>-6.5000000000000002E-2</v>
      </c>
      <c r="D651" s="2">
        <v>0.27700000000000002</v>
      </c>
      <c r="E651" s="2">
        <v>0.214</v>
      </c>
      <c r="F651" s="2">
        <v>3.1E-2</v>
      </c>
      <c r="G651" s="2">
        <v>1.363</v>
      </c>
      <c r="H651" s="2">
        <v>0</v>
      </c>
      <c r="I651" s="2">
        <v>-16.917000000000002</v>
      </c>
      <c r="J651" s="2">
        <v>72.182000000000002</v>
      </c>
      <c r="K651" s="2">
        <v>3.226</v>
      </c>
      <c r="L651" s="2">
        <v>336.81</v>
      </c>
    </row>
    <row r="652" spans="1:12" x14ac:dyDescent="0.25">
      <c r="A652" s="2" t="str">
        <f>Esterhazy!A652</f>
        <v xml:space="preserve">  2023/01/27 23:00:00</v>
      </c>
      <c r="B652" s="2">
        <v>-0.433</v>
      </c>
      <c r="C652" s="2">
        <v>-4.3999999999999997E-2</v>
      </c>
      <c r="D652" s="2">
        <v>3.7999999999999999E-2</v>
      </c>
      <c r="E652" s="2">
        <v>-4.0000000000000001E-3</v>
      </c>
      <c r="F652" s="2">
        <v>-6.7000000000000004E-2</v>
      </c>
      <c r="G652" s="2">
        <v>1.4159999999999999</v>
      </c>
      <c r="H652" s="2">
        <v>0</v>
      </c>
      <c r="I652" s="2">
        <v>-17.218</v>
      </c>
      <c r="J652" s="2">
        <v>69.444000000000003</v>
      </c>
      <c r="K652" s="2">
        <v>3.23</v>
      </c>
      <c r="L652" s="2">
        <v>346.59800000000001</v>
      </c>
    </row>
    <row r="653" spans="1:12" x14ac:dyDescent="0.25">
      <c r="A653" s="2" t="str">
        <f>Esterhazy!A653</f>
        <v xml:space="preserve">  2023/01/28 00:00:00</v>
      </c>
      <c r="B653" s="2">
        <v>-0.16700000000000001</v>
      </c>
      <c r="C653" s="2">
        <v>4.0000000000000001E-3</v>
      </c>
      <c r="D653" s="2">
        <v>4.9000000000000002E-2</v>
      </c>
      <c r="E653" s="2">
        <v>5.5E-2</v>
      </c>
      <c r="F653" s="2">
        <v>-7.5999999999999998E-2</v>
      </c>
      <c r="G653" s="2">
        <v>1.242</v>
      </c>
      <c r="H653" s="2">
        <v>0</v>
      </c>
      <c r="I653" s="2">
        <v>-17.995999999999999</v>
      </c>
      <c r="J653" s="2">
        <v>69.650000000000006</v>
      </c>
      <c r="K653" s="2">
        <v>2.3610000000000002</v>
      </c>
      <c r="L653" s="2">
        <v>351.363</v>
      </c>
    </row>
    <row r="654" spans="1:12" x14ac:dyDescent="0.25">
      <c r="A654" s="2" t="str">
        <f>Esterhazy!A654</f>
        <v xml:space="preserve">  2023/01/28 01:00:00</v>
      </c>
      <c r="B654" s="2">
        <v>-0.32600000000000001</v>
      </c>
      <c r="C654" s="2">
        <v>-2E-3</v>
      </c>
      <c r="D654" s="2">
        <v>-5.0000000000000001E-3</v>
      </c>
      <c r="E654" s="2">
        <v>-5.0000000000000001E-3</v>
      </c>
      <c r="F654" s="2">
        <v>-0.253</v>
      </c>
      <c r="G654" s="2">
        <v>1.6890000000000001</v>
      </c>
      <c r="H654" s="2">
        <v>0</v>
      </c>
      <c r="I654" s="2">
        <v>-18.501999999999999</v>
      </c>
      <c r="J654" s="2">
        <v>69.281000000000006</v>
      </c>
      <c r="K654" s="2">
        <v>3.407</v>
      </c>
      <c r="L654" s="2">
        <v>340.74200000000002</v>
      </c>
    </row>
    <row r="655" spans="1:12" x14ac:dyDescent="0.25">
      <c r="A655" s="2" t="str">
        <f>Esterhazy!A655</f>
        <v xml:space="preserve">  2023/01/28 02:00:00</v>
      </c>
      <c r="B655" s="2">
        <v>-0.36699999999999999</v>
      </c>
      <c r="C655" s="2">
        <v>8.0000000000000002E-3</v>
      </c>
      <c r="D655" s="2">
        <v>-4.4999999999999998E-2</v>
      </c>
      <c r="E655" s="2">
        <v>-3.5000000000000003E-2</v>
      </c>
      <c r="F655" s="2">
        <v>-0.21099999999999999</v>
      </c>
      <c r="G655" s="2">
        <v>2.1269999999999998</v>
      </c>
      <c r="H655" s="2">
        <v>0</v>
      </c>
      <c r="I655" s="2">
        <v>-19.381</v>
      </c>
      <c r="J655" s="2">
        <v>68.754999999999995</v>
      </c>
      <c r="K655" s="2">
        <v>2.8820000000000001</v>
      </c>
      <c r="L655" s="2">
        <v>346.73099999999999</v>
      </c>
    </row>
    <row r="656" spans="1:12" x14ac:dyDescent="0.25">
      <c r="A656" s="2" t="str">
        <f>Esterhazy!A656</f>
        <v xml:space="preserve">  2023/01/28 03:00:00</v>
      </c>
      <c r="B656" s="2">
        <v>-0.31</v>
      </c>
      <c r="C656" s="2">
        <v>2.7E-2</v>
      </c>
      <c r="D656" s="2">
        <v>-0.03</v>
      </c>
      <c r="E656" s="2">
        <v>-2E-3</v>
      </c>
      <c r="F656" s="2">
        <v>-0.29299999999999998</v>
      </c>
      <c r="G656" s="2">
        <v>2.0470000000000002</v>
      </c>
      <c r="H656" s="2">
        <v>0</v>
      </c>
      <c r="I656" s="2">
        <v>-19.975999999999999</v>
      </c>
      <c r="J656" s="2">
        <v>69.495000000000005</v>
      </c>
      <c r="K656" s="2">
        <v>2.7890000000000001</v>
      </c>
      <c r="L656" s="2">
        <v>342.19299999999998</v>
      </c>
    </row>
    <row r="657" spans="1:12" x14ac:dyDescent="0.25">
      <c r="A657" s="2" t="str">
        <f>Esterhazy!A657</f>
        <v xml:space="preserve">  2023/01/28 04:00:00</v>
      </c>
      <c r="B657" s="2">
        <v>-0.313</v>
      </c>
      <c r="C657" s="2">
        <v>1.4999999999999999E-2</v>
      </c>
      <c r="D657" s="2">
        <v>-5.8999999999999997E-2</v>
      </c>
      <c r="E657" s="2">
        <v>-4.4999999999999998E-2</v>
      </c>
      <c r="F657" s="2">
        <v>-0.13600000000000001</v>
      </c>
      <c r="G657" s="2">
        <v>1.8260000000000001</v>
      </c>
      <c r="H657" s="2">
        <v>0</v>
      </c>
      <c r="I657" s="2">
        <v>-22.277000000000001</v>
      </c>
      <c r="J657" s="2">
        <v>71.927999999999997</v>
      </c>
      <c r="K657" s="2">
        <v>1.8320000000000001</v>
      </c>
      <c r="L657" s="2">
        <v>338.637</v>
      </c>
    </row>
    <row r="658" spans="1:12" x14ac:dyDescent="0.25">
      <c r="A658" s="2" t="str">
        <f>Esterhazy!A658</f>
        <v xml:space="preserve">  2023/01/28 05:00:00</v>
      </c>
      <c r="B658" s="2">
        <v>-0.216</v>
      </c>
      <c r="C658" s="2">
        <v>5.3999999999999999E-2</v>
      </c>
      <c r="D658" s="2">
        <v>-3.3000000000000002E-2</v>
      </c>
      <c r="E658" s="2">
        <v>2.1000000000000001E-2</v>
      </c>
      <c r="F658" s="2">
        <v>-0.40899999999999997</v>
      </c>
      <c r="G658" s="2">
        <v>1.9910000000000001</v>
      </c>
      <c r="H658" s="2">
        <v>0</v>
      </c>
      <c r="I658" s="2">
        <v>-24.356999999999999</v>
      </c>
      <c r="J658" s="2">
        <v>74.278000000000006</v>
      </c>
      <c r="K658" s="2">
        <v>2.9630000000000001</v>
      </c>
      <c r="L658" s="2">
        <v>331.976</v>
      </c>
    </row>
    <row r="659" spans="1:12" x14ac:dyDescent="0.25">
      <c r="A659" s="2" t="str">
        <f>Esterhazy!A659</f>
        <v xml:space="preserve">  2023/01/28 06:00:00</v>
      </c>
      <c r="B659" s="2">
        <v>-0.35799999999999998</v>
      </c>
      <c r="C659" s="2">
        <v>2.4E-2</v>
      </c>
      <c r="D659" s="2">
        <v>4.1000000000000002E-2</v>
      </c>
      <c r="E659" s="2">
        <v>6.3E-2</v>
      </c>
      <c r="F659" s="2">
        <v>-0.36299999999999999</v>
      </c>
      <c r="G659" s="2">
        <v>2.4580000000000002</v>
      </c>
      <c r="H659" s="2">
        <v>0</v>
      </c>
      <c r="I659" s="2">
        <v>-25.622</v>
      </c>
      <c r="J659" s="2">
        <v>74.367999999999995</v>
      </c>
      <c r="K659" s="2">
        <v>4.6959999999999997</v>
      </c>
      <c r="L659" s="2">
        <v>335.947</v>
      </c>
    </row>
    <row r="660" spans="1:12" x14ac:dyDescent="0.25">
      <c r="A660" s="2" t="str">
        <f>Esterhazy!A660</f>
        <v xml:space="preserve">  2023/01/28 07:00:00</v>
      </c>
      <c r="B660" s="2">
        <v>-0.31900000000000001</v>
      </c>
      <c r="C660" s="2">
        <v>4.5999999999999999E-2</v>
      </c>
      <c r="D660" s="2">
        <v>0.17799999999999999</v>
      </c>
      <c r="E660" s="2">
        <v>0.22500000000000001</v>
      </c>
      <c r="F660" s="2">
        <v>-0.32800000000000001</v>
      </c>
      <c r="G660" s="2">
        <v>3.0369999999999999</v>
      </c>
      <c r="H660" s="2">
        <v>0</v>
      </c>
      <c r="I660" s="2">
        <v>-26.344999999999999</v>
      </c>
      <c r="J660" s="2">
        <v>72.849000000000004</v>
      </c>
      <c r="K660" s="2">
        <v>4.7590000000000003</v>
      </c>
      <c r="L660" s="2">
        <v>336.62400000000002</v>
      </c>
    </row>
    <row r="661" spans="1:12" x14ac:dyDescent="0.25">
      <c r="A661" s="2" t="str">
        <f>Esterhazy!A661</f>
        <v xml:space="preserve">  2023/01/28 08:00:00</v>
      </c>
      <c r="B661" s="2">
        <v>-0.52500000000000002</v>
      </c>
      <c r="C661" s="2">
        <v>6.0999999999999999E-2</v>
      </c>
      <c r="D661" s="2">
        <v>0.28499999999999998</v>
      </c>
      <c r="E661" s="2">
        <v>0.34399999999999997</v>
      </c>
      <c r="F661" s="2">
        <v>-0.31</v>
      </c>
      <c r="G661" s="2">
        <v>3.097</v>
      </c>
      <c r="H661" s="2">
        <v>0</v>
      </c>
      <c r="I661" s="2">
        <v>-26.49</v>
      </c>
      <c r="J661" s="2">
        <v>72.73</v>
      </c>
      <c r="K661" s="2">
        <v>4.4390000000000001</v>
      </c>
      <c r="L661" s="2">
        <v>329.68</v>
      </c>
    </row>
    <row r="662" spans="1:12" x14ac:dyDescent="0.25">
      <c r="A662" s="2" t="str">
        <f>Esterhazy!A662</f>
        <v xml:space="preserve">  2023/01/28 09:00:00</v>
      </c>
      <c r="B662" s="2">
        <v>-0.38</v>
      </c>
      <c r="C662" s="2">
        <v>0.13800000000000001</v>
      </c>
      <c r="D662" s="2">
        <v>0.54300000000000004</v>
      </c>
      <c r="E662" s="2">
        <v>0.68</v>
      </c>
      <c r="F662" s="2">
        <v>-0.39800000000000002</v>
      </c>
      <c r="G662" s="2">
        <v>2.347</v>
      </c>
      <c r="H662" s="2">
        <v>0</v>
      </c>
      <c r="I662" s="2">
        <v>-26.512</v>
      </c>
      <c r="J662" s="2">
        <v>72.272000000000006</v>
      </c>
      <c r="K662" s="2">
        <v>4.4880000000000004</v>
      </c>
      <c r="L662" s="2">
        <v>323.55399999999997</v>
      </c>
    </row>
    <row r="663" spans="1:12" x14ac:dyDescent="0.25">
      <c r="A663" s="2" t="str">
        <f>Esterhazy!A663</f>
        <v xml:space="preserve">  2023/01/28 10:00:00</v>
      </c>
      <c r="B663" s="2">
        <v>-0.22500000000000001</v>
      </c>
      <c r="C663" s="2">
        <v>0.27</v>
      </c>
      <c r="D663" s="2">
        <v>0.53300000000000003</v>
      </c>
      <c r="E663" s="2">
        <v>0.80100000000000005</v>
      </c>
      <c r="F663" s="2">
        <v>-0.34899999999999998</v>
      </c>
      <c r="G663" s="2">
        <v>2.3849999999999998</v>
      </c>
      <c r="H663" s="2">
        <v>0</v>
      </c>
      <c r="I663" s="2">
        <v>-26.169</v>
      </c>
      <c r="J663" s="2">
        <v>72.233000000000004</v>
      </c>
      <c r="K663" s="2">
        <v>5.0709999999999997</v>
      </c>
      <c r="L663" s="2">
        <v>317.024</v>
      </c>
    </row>
    <row r="664" spans="1:12" x14ac:dyDescent="0.25">
      <c r="A664" s="2" t="str">
        <f>Esterhazy!A664</f>
        <v xml:space="preserve">  2023/01/28 11:00:00</v>
      </c>
      <c r="B664" s="2">
        <v>-0.19600000000000001</v>
      </c>
      <c r="C664" s="2">
        <v>0.46</v>
      </c>
      <c r="D664" s="2">
        <v>0.38500000000000001</v>
      </c>
      <c r="E664" s="2">
        <v>0.84299999999999997</v>
      </c>
      <c r="F664" s="2">
        <v>-0.38200000000000001</v>
      </c>
      <c r="G664" s="2">
        <v>2.528</v>
      </c>
      <c r="H664" s="2">
        <v>0</v>
      </c>
      <c r="I664" s="2">
        <v>-25.411000000000001</v>
      </c>
      <c r="J664" s="2">
        <v>71.863</v>
      </c>
      <c r="K664" s="2">
        <v>5.2670000000000003</v>
      </c>
      <c r="L664" s="2">
        <v>310.50099999999998</v>
      </c>
    </row>
    <row r="665" spans="1:12" x14ac:dyDescent="0.25">
      <c r="A665" s="2" t="str">
        <f>Esterhazy!A665</f>
        <v xml:space="preserve">  2023/01/28 12:00:00</v>
      </c>
      <c r="B665" s="2">
        <v>-0.26200000000000001</v>
      </c>
      <c r="C665" s="2">
        <v>0.77200000000000002</v>
      </c>
      <c r="D665" s="2">
        <v>0.46100000000000002</v>
      </c>
      <c r="E665" s="2">
        <v>1.2290000000000001</v>
      </c>
      <c r="F665" s="2">
        <v>-0.39900000000000002</v>
      </c>
      <c r="G665" s="2">
        <v>3.0230000000000001</v>
      </c>
      <c r="H665" s="2">
        <v>0</v>
      </c>
      <c r="I665" s="2">
        <v>-24.077000000000002</v>
      </c>
      <c r="J665" s="2">
        <v>72.296000000000006</v>
      </c>
      <c r="K665" s="2">
        <v>5.867</v>
      </c>
      <c r="L665" s="2">
        <v>301.05700000000002</v>
      </c>
    </row>
    <row r="666" spans="1:12" x14ac:dyDescent="0.25">
      <c r="A666" s="2" t="str">
        <f>Esterhazy!A666</f>
        <v xml:space="preserve">  2023/01/28 13:00:00</v>
      </c>
      <c r="B666" s="2">
        <v>-0.14599999999999999</v>
      </c>
      <c r="C666" s="2">
        <v>1.2470000000000001</v>
      </c>
      <c r="D666" s="2">
        <v>0.74099999999999999</v>
      </c>
      <c r="E666" s="2">
        <v>1.9830000000000001</v>
      </c>
      <c r="F666" s="2">
        <v>-0.49099999999999999</v>
      </c>
      <c r="G666" s="2">
        <v>3.431</v>
      </c>
      <c r="H666" s="2">
        <v>0</v>
      </c>
      <c r="I666" s="2">
        <v>-23.062000000000001</v>
      </c>
      <c r="J666" s="2">
        <v>72.069000000000003</v>
      </c>
      <c r="K666" s="2">
        <v>6.5759999999999996</v>
      </c>
      <c r="L666" s="2">
        <v>300.28899999999999</v>
      </c>
    </row>
    <row r="667" spans="1:12" x14ac:dyDescent="0.25">
      <c r="A667" s="2" t="str">
        <f>Esterhazy!A667</f>
        <v xml:space="preserve">  2023/01/28 14:00:00</v>
      </c>
      <c r="B667" s="2">
        <v>-0.17199999999999999</v>
      </c>
      <c r="C667" s="2">
        <v>1.1559999999999999</v>
      </c>
      <c r="D667" s="2">
        <v>0.70199999999999996</v>
      </c>
      <c r="E667" s="2">
        <v>1.851</v>
      </c>
      <c r="F667" s="2">
        <v>-0.45900000000000002</v>
      </c>
      <c r="G667" s="2">
        <v>2.9279999999999999</v>
      </c>
      <c r="H667" s="2">
        <v>0</v>
      </c>
      <c r="I667" s="2">
        <v>-21.745999999999999</v>
      </c>
      <c r="J667" s="2">
        <v>71.478999999999999</v>
      </c>
      <c r="K667" s="2">
        <v>6.883</v>
      </c>
      <c r="L667" s="2">
        <v>304.10700000000003</v>
      </c>
    </row>
    <row r="668" spans="1:12" x14ac:dyDescent="0.25">
      <c r="A668" s="2" t="str">
        <f>Esterhazy!A668</f>
        <v xml:space="preserve">  2023/01/28 15:00:00</v>
      </c>
      <c r="B668" s="2">
        <v>-0.23899999999999999</v>
      </c>
      <c r="C668" s="2">
        <v>0.96399999999999997</v>
      </c>
      <c r="D668" s="2">
        <v>0.60199999999999998</v>
      </c>
      <c r="E668" s="2">
        <v>1.5609999999999999</v>
      </c>
      <c r="F668" s="2">
        <v>-0.46600000000000003</v>
      </c>
      <c r="G668" s="2">
        <v>2.8540000000000001</v>
      </c>
      <c r="H668" s="2">
        <v>0</v>
      </c>
      <c r="I668" s="2">
        <v>-20.716000000000001</v>
      </c>
      <c r="J668" s="2">
        <v>72.453999999999994</v>
      </c>
      <c r="K668" s="2">
        <v>7.6529999999999996</v>
      </c>
      <c r="L668" s="2">
        <v>300.43099999999998</v>
      </c>
    </row>
    <row r="669" spans="1:12" x14ac:dyDescent="0.25">
      <c r="A669" s="2" t="str">
        <f>Esterhazy!A669</f>
        <v xml:space="preserve">  2023/01/28 16:00:00</v>
      </c>
      <c r="B669" s="2">
        <v>-0.217</v>
      </c>
      <c r="C669" s="2">
        <v>0.61699999999999999</v>
      </c>
      <c r="D669" s="2">
        <v>0.46400000000000002</v>
      </c>
      <c r="E669" s="2">
        <v>1.075</v>
      </c>
      <c r="F669" s="2">
        <v>-0.53700000000000003</v>
      </c>
      <c r="G669" s="2">
        <v>3.02</v>
      </c>
      <c r="H669" s="2">
        <v>0</v>
      </c>
      <c r="I669" s="2">
        <v>-20.443000000000001</v>
      </c>
      <c r="J669" s="2">
        <v>71.12</v>
      </c>
      <c r="K669" s="2">
        <v>7.6970000000000001</v>
      </c>
      <c r="L669" s="2">
        <v>303.27800000000002</v>
      </c>
    </row>
    <row r="670" spans="1:12" x14ac:dyDescent="0.25">
      <c r="A670" s="2" t="str">
        <f>Esterhazy!A670</f>
        <v xml:space="preserve">  2023/01/28 17:00:00</v>
      </c>
      <c r="B670" s="2">
        <v>-5.8999999999999997E-2</v>
      </c>
      <c r="C670" s="2">
        <v>0.48099999999999998</v>
      </c>
      <c r="D670" s="2">
        <v>0.61699999999999999</v>
      </c>
      <c r="E670" s="2">
        <v>1.093</v>
      </c>
      <c r="F670" s="2">
        <v>-0.52400000000000002</v>
      </c>
      <c r="G670" s="2">
        <v>2.9289999999999998</v>
      </c>
      <c r="H670" s="2">
        <v>0</v>
      </c>
      <c r="I670" s="2">
        <v>-21.135000000000002</v>
      </c>
      <c r="J670" s="2">
        <v>70.465999999999994</v>
      </c>
      <c r="K670" s="2">
        <v>7.024</v>
      </c>
      <c r="L670" s="2">
        <v>314.37200000000001</v>
      </c>
    </row>
    <row r="671" spans="1:12" x14ac:dyDescent="0.25">
      <c r="A671" s="2" t="str">
        <f>Esterhazy!A671</f>
        <v xml:space="preserve">  2023/01/28 18:00:00</v>
      </c>
      <c r="B671" s="2">
        <v>-4.1000000000000002E-2</v>
      </c>
      <c r="C671" s="2">
        <v>0.17699999999999999</v>
      </c>
      <c r="D671" s="2">
        <v>1.0529999999999999</v>
      </c>
      <c r="E671" s="2">
        <v>1.224</v>
      </c>
      <c r="F671" s="2">
        <v>-0.46600000000000003</v>
      </c>
      <c r="G671" s="2">
        <v>3</v>
      </c>
      <c r="H671" s="2">
        <v>0</v>
      </c>
      <c r="I671" s="2">
        <v>-22.670999999999999</v>
      </c>
      <c r="J671" s="2">
        <v>71.786000000000001</v>
      </c>
      <c r="K671" s="2">
        <v>6.0350000000000001</v>
      </c>
      <c r="L671" s="2">
        <v>301.10700000000003</v>
      </c>
    </row>
    <row r="672" spans="1:12" x14ac:dyDescent="0.25">
      <c r="A672" s="2" t="str">
        <f>Esterhazy!A672</f>
        <v xml:space="preserve">  2023/01/28 19:00:00</v>
      </c>
      <c r="B672" s="2">
        <v>-0.20300000000000001</v>
      </c>
      <c r="C672" s="2">
        <v>0.108</v>
      </c>
      <c r="D672" s="2">
        <v>1.0840000000000001</v>
      </c>
      <c r="E672" s="2">
        <v>1.1850000000000001</v>
      </c>
      <c r="F672" s="2">
        <v>-0.45900000000000002</v>
      </c>
      <c r="G672" s="2">
        <v>2.9860000000000002</v>
      </c>
      <c r="H672" s="2">
        <v>0</v>
      </c>
      <c r="I672" s="2">
        <v>-23.853999999999999</v>
      </c>
      <c r="J672" s="2">
        <v>73.292000000000002</v>
      </c>
      <c r="K672" s="2">
        <v>5.6550000000000002</v>
      </c>
      <c r="L672" s="2">
        <v>293.04899999999998</v>
      </c>
    </row>
    <row r="673" spans="1:12" x14ac:dyDescent="0.25">
      <c r="A673" s="2" t="str">
        <f>Esterhazy!A673</f>
        <v xml:space="preserve">  2023/01/28 20:00:00</v>
      </c>
      <c r="B673" s="2">
        <v>-0.19800000000000001</v>
      </c>
      <c r="C673" s="2">
        <v>0.16400000000000001</v>
      </c>
      <c r="D673" s="2">
        <v>1.1080000000000001</v>
      </c>
      <c r="E673" s="2">
        <v>1.2649999999999999</v>
      </c>
      <c r="F673" s="2">
        <v>-0.55800000000000005</v>
      </c>
      <c r="G673" s="2">
        <v>2.5209999999999999</v>
      </c>
      <c r="H673" s="2">
        <v>0</v>
      </c>
      <c r="I673" s="2">
        <v>-24.308</v>
      </c>
      <c r="J673" s="2">
        <v>73.81</v>
      </c>
      <c r="K673" s="2">
        <v>4.899</v>
      </c>
      <c r="L673" s="2">
        <v>292.19</v>
      </c>
    </row>
    <row r="674" spans="1:12" x14ac:dyDescent="0.25">
      <c r="A674" s="2" t="str">
        <f>Esterhazy!A674</f>
        <v xml:space="preserve">  2023/01/28 21:00:00</v>
      </c>
      <c r="B674" s="2" t="s">
        <v>27</v>
      </c>
      <c r="C674" s="2" t="s">
        <v>27</v>
      </c>
      <c r="D674" s="2" t="s">
        <v>27</v>
      </c>
      <c r="E674" s="2" t="s">
        <v>27</v>
      </c>
      <c r="F674" s="2" t="s">
        <v>27</v>
      </c>
      <c r="G674" s="2">
        <v>2.2170000000000001</v>
      </c>
      <c r="H674" s="2">
        <v>0</v>
      </c>
      <c r="I674" s="2">
        <v>-24.952000000000002</v>
      </c>
      <c r="J674" s="2">
        <v>74.272999999999996</v>
      </c>
      <c r="K674" s="2">
        <v>4.2389999999999999</v>
      </c>
      <c r="L674" s="2">
        <v>284.74799999999999</v>
      </c>
    </row>
    <row r="675" spans="1:12" x14ac:dyDescent="0.25">
      <c r="A675" s="2" t="str">
        <f>Esterhazy!A675</f>
        <v xml:space="preserve">  2023/01/28 22:00:00</v>
      </c>
      <c r="B675" s="2">
        <v>-0.19</v>
      </c>
      <c r="C675" s="2">
        <v>0.19600000000000001</v>
      </c>
      <c r="D675" s="2">
        <v>0.755</v>
      </c>
      <c r="E675" s="2">
        <v>0.94499999999999995</v>
      </c>
      <c r="F675" s="2">
        <v>-0.184</v>
      </c>
      <c r="G675" s="2">
        <v>2.153</v>
      </c>
      <c r="H675" s="2">
        <v>0</v>
      </c>
      <c r="I675" s="2">
        <v>-24.43</v>
      </c>
      <c r="J675" s="2">
        <v>73.793000000000006</v>
      </c>
      <c r="K675" s="2">
        <v>5.7249999999999996</v>
      </c>
      <c r="L675" s="2">
        <v>283.21699999999998</v>
      </c>
    </row>
    <row r="676" spans="1:12" x14ac:dyDescent="0.25">
      <c r="A676" s="2" t="str">
        <f>Esterhazy!A676</f>
        <v xml:space="preserve">  2023/01/28 23:00:00</v>
      </c>
      <c r="B676" s="2">
        <v>-0.13300000000000001</v>
      </c>
      <c r="C676" s="2">
        <v>0.108</v>
      </c>
      <c r="D676" s="2">
        <v>0.55700000000000005</v>
      </c>
      <c r="E676" s="2">
        <v>0.65900000000000003</v>
      </c>
      <c r="F676" s="2">
        <v>-0.45400000000000001</v>
      </c>
      <c r="G676" s="2">
        <v>2.234</v>
      </c>
      <c r="H676" s="2">
        <v>0</v>
      </c>
      <c r="I676" s="2">
        <v>-23.491</v>
      </c>
      <c r="J676" s="2">
        <v>73.007999999999996</v>
      </c>
      <c r="K676" s="2">
        <v>6.9059999999999997</v>
      </c>
      <c r="L676" s="2">
        <v>287.45600000000002</v>
      </c>
    </row>
    <row r="677" spans="1:12" x14ac:dyDescent="0.25">
      <c r="A677" s="2" t="str">
        <f>Esterhazy!A677</f>
        <v xml:space="preserve">  2023/01/29 00:00:00</v>
      </c>
      <c r="B677" s="2">
        <v>-0.184</v>
      </c>
      <c r="C677" s="2">
        <v>0.104</v>
      </c>
      <c r="D677" s="2">
        <v>0.56100000000000005</v>
      </c>
      <c r="E677" s="2">
        <v>0.65900000000000003</v>
      </c>
      <c r="F677" s="2">
        <v>-0.53700000000000003</v>
      </c>
      <c r="G677" s="2">
        <v>2.66</v>
      </c>
      <c r="H677" s="2">
        <v>0</v>
      </c>
      <c r="I677" s="2">
        <v>-22.704999999999998</v>
      </c>
      <c r="J677" s="2">
        <v>72.683999999999997</v>
      </c>
      <c r="K677" s="2">
        <v>5.8550000000000004</v>
      </c>
      <c r="L677" s="2">
        <v>291.00700000000001</v>
      </c>
    </row>
    <row r="678" spans="1:12" x14ac:dyDescent="0.25">
      <c r="A678" s="2" t="str">
        <f>Esterhazy!A678</f>
        <v xml:space="preserve">  2023/01/29 01:00:00</v>
      </c>
      <c r="B678" s="2">
        <v>-0.23899999999999999</v>
      </c>
      <c r="C678" s="2">
        <v>4.2999999999999997E-2</v>
      </c>
      <c r="D678" s="2">
        <v>0.41099999999999998</v>
      </c>
      <c r="E678" s="2">
        <v>0.44800000000000001</v>
      </c>
      <c r="F678" s="2">
        <v>-0.51100000000000001</v>
      </c>
      <c r="G678" s="2">
        <v>2.2519999999999998</v>
      </c>
      <c r="H678" s="2">
        <v>0</v>
      </c>
      <c r="I678" s="2">
        <v>-23.324999999999999</v>
      </c>
      <c r="J678" s="2">
        <v>73.527000000000001</v>
      </c>
      <c r="K678" s="2">
        <v>5.6369999999999996</v>
      </c>
      <c r="L678" s="2">
        <v>293.78500000000003</v>
      </c>
    </row>
    <row r="679" spans="1:12" x14ac:dyDescent="0.25">
      <c r="A679" s="2" t="str">
        <f>Esterhazy!A679</f>
        <v xml:space="preserve">  2023/01/29 02:00:00</v>
      </c>
      <c r="B679" s="2">
        <v>-6.2E-2</v>
      </c>
      <c r="C679" s="2">
        <v>8.7999999999999995E-2</v>
      </c>
      <c r="D679" s="2">
        <v>0.50900000000000001</v>
      </c>
      <c r="E679" s="2">
        <v>0.59199999999999997</v>
      </c>
      <c r="F679" s="2">
        <v>-0.432</v>
      </c>
      <c r="G679" s="2">
        <v>2.0619999999999998</v>
      </c>
      <c r="H679" s="2">
        <v>0</v>
      </c>
      <c r="I679" s="2">
        <v>-22.170999999999999</v>
      </c>
      <c r="J679" s="2">
        <v>74.421000000000006</v>
      </c>
      <c r="K679" s="2">
        <v>6.4080000000000004</v>
      </c>
      <c r="L679" s="2">
        <v>298.66699999999997</v>
      </c>
    </row>
    <row r="680" spans="1:12" x14ac:dyDescent="0.25">
      <c r="A680" s="2" t="str">
        <f>Esterhazy!A680</f>
        <v xml:space="preserve">  2023/01/29 03:00:00</v>
      </c>
      <c r="B680" s="2">
        <v>-0.114</v>
      </c>
      <c r="C680" s="2">
        <v>0.109</v>
      </c>
      <c r="D680" s="2">
        <v>0.40200000000000002</v>
      </c>
      <c r="E680" s="2">
        <v>0.505</v>
      </c>
      <c r="F680" s="2">
        <v>-0.316</v>
      </c>
      <c r="G680" s="2">
        <v>1.9379999999999999</v>
      </c>
      <c r="H680" s="2">
        <v>0</v>
      </c>
      <c r="I680" s="2">
        <v>-21.193000000000001</v>
      </c>
      <c r="J680" s="2">
        <v>74.522000000000006</v>
      </c>
      <c r="K680" s="2">
        <v>6.5359999999999996</v>
      </c>
      <c r="L680" s="2">
        <v>301.947</v>
      </c>
    </row>
    <row r="681" spans="1:12" x14ac:dyDescent="0.25">
      <c r="A681" s="2" t="str">
        <f>Esterhazy!A681</f>
        <v xml:space="preserve">  2023/01/29 04:00:00</v>
      </c>
      <c r="B681" s="2">
        <v>-0.254</v>
      </c>
      <c r="C681" s="2">
        <v>9.1999999999999998E-2</v>
      </c>
      <c r="D681" s="2">
        <v>0.55700000000000005</v>
      </c>
      <c r="E681" s="2">
        <v>0.64300000000000002</v>
      </c>
      <c r="F681" s="2">
        <v>-0.54500000000000004</v>
      </c>
      <c r="G681" s="2">
        <v>2.1549999999999998</v>
      </c>
      <c r="H681" s="2">
        <v>0</v>
      </c>
      <c r="I681" s="2">
        <v>-21.158999999999999</v>
      </c>
      <c r="J681" s="2">
        <v>74.524000000000001</v>
      </c>
      <c r="K681" s="2">
        <v>5.173</v>
      </c>
      <c r="L681" s="2">
        <v>318.79199999999997</v>
      </c>
    </row>
    <row r="682" spans="1:12" x14ac:dyDescent="0.25">
      <c r="A682" s="2" t="str">
        <f>Esterhazy!A682</f>
        <v xml:space="preserve">  2023/01/29 05:00:00</v>
      </c>
      <c r="B682" s="2">
        <v>-5.0999999999999997E-2</v>
      </c>
      <c r="C682" s="2">
        <v>8.1000000000000003E-2</v>
      </c>
      <c r="D682" s="2">
        <v>0.67300000000000004</v>
      </c>
      <c r="E682" s="2">
        <v>0.751</v>
      </c>
      <c r="F682" s="2">
        <v>-0.35</v>
      </c>
      <c r="G682" s="2">
        <v>2.1259999999999999</v>
      </c>
      <c r="H682" s="2">
        <v>0</v>
      </c>
      <c r="I682" s="2">
        <v>-22.416</v>
      </c>
      <c r="J682" s="2">
        <v>74.2</v>
      </c>
      <c r="K682" s="2">
        <v>3.9350000000000001</v>
      </c>
      <c r="L682" s="2">
        <v>324.88099999999997</v>
      </c>
    </row>
    <row r="683" spans="1:12" x14ac:dyDescent="0.25">
      <c r="A683" s="2" t="str">
        <f>Esterhazy!A683</f>
        <v xml:space="preserve">  2023/01/29 06:00:00</v>
      </c>
      <c r="B683" s="2">
        <v>-0.16700000000000001</v>
      </c>
      <c r="C683" s="2">
        <v>8.4000000000000005E-2</v>
      </c>
      <c r="D683" s="2">
        <v>0.72899999999999998</v>
      </c>
      <c r="E683" s="2">
        <v>0.80800000000000005</v>
      </c>
      <c r="F683" s="2">
        <v>-0.249</v>
      </c>
      <c r="G683" s="2">
        <v>1.974</v>
      </c>
      <c r="H683" s="2">
        <v>0</v>
      </c>
      <c r="I683" s="2">
        <v>-24.32</v>
      </c>
      <c r="J683" s="2">
        <v>74.253</v>
      </c>
      <c r="K683" s="2">
        <v>3.4470000000000001</v>
      </c>
      <c r="L683" s="2">
        <v>319.91399999999999</v>
      </c>
    </row>
    <row r="684" spans="1:12" x14ac:dyDescent="0.25">
      <c r="A684" s="2" t="str">
        <f>Esterhazy!A684</f>
        <v xml:space="preserve">  2023/01/29 07:00:00</v>
      </c>
      <c r="B684" s="2">
        <v>-7.5999999999999998E-2</v>
      </c>
      <c r="C684" s="2">
        <v>7.4999999999999997E-2</v>
      </c>
      <c r="D684" s="2">
        <v>0.70299999999999996</v>
      </c>
      <c r="E684" s="2">
        <v>0.77500000000000002</v>
      </c>
      <c r="F684" s="2">
        <v>-0.28299999999999997</v>
      </c>
      <c r="G684" s="2">
        <v>1.8129999999999999</v>
      </c>
      <c r="H684" s="2">
        <v>0</v>
      </c>
      <c r="I684" s="2">
        <v>-24.719000000000001</v>
      </c>
      <c r="J684" s="2">
        <v>73.929000000000002</v>
      </c>
      <c r="K684" s="2">
        <v>3.4169999999999998</v>
      </c>
      <c r="L684" s="2">
        <v>315.47300000000001</v>
      </c>
    </row>
    <row r="685" spans="1:12" x14ac:dyDescent="0.25">
      <c r="A685" s="2" t="str">
        <f>Esterhazy!A685</f>
        <v xml:space="preserve">  2023/01/29 08:00:00</v>
      </c>
      <c r="B685" s="2">
        <v>-7.5999999999999998E-2</v>
      </c>
      <c r="C685" s="2">
        <v>9.1999999999999998E-2</v>
      </c>
      <c r="D685" s="2">
        <v>0.76600000000000001</v>
      </c>
      <c r="E685" s="2">
        <v>0.85299999999999998</v>
      </c>
      <c r="F685" s="2">
        <v>-0.36799999999999999</v>
      </c>
      <c r="G685" s="2">
        <v>1.843</v>
      </c>
      <c r="H685" s="2">
        <v>0</v>
      </c>
      <c r="I685" s="2">
        <v>-25.806999999999999</v>
      </c>
      <c r="J685" s="2">
        <v>73.701999999999998</v>
      </c>
      <c r="K685" s="2">
        <v>2.9350000000000001</v>
      </c>
      <c r="L685" s="2">
        <v>323.58499999999998</v>
      </c>
    </row>
    <row r="686" spans="1:12" x14ac:dyDescent="0.25">
      <c r="A686" s="2" t="str">
        <f>Esterhazy!A686</f>
        <v xml:space="preserve">  2023/01/29 09:00:00</v>
      </c>
      <c r="B686" s="2">
        <v>2.9000000000000001E-2</v>
      </c>
      <c r="C686" s="2">
        <v>8.7999999999999995E-2</v>
      </c>
      <c r="D686" s="2">
        <v>0.72599999999999998</v>
      </c>
      <c r="E686" s="2">
        <v>0.81100000000000005</v>
      </c>
      <c r="F686" s="2">
        <v>-0.27200000000000002</v>
      </c>
      <c r="G686" s="2">
        <v>1.879</v>
      </c>
      <c r="H686" s="2">
        <v>0</v>
      </c>
      <c r="I686" s="2">
        <v>-25.765000000000001</v>
      </c>
      <c r="J686" s="2">
        <v>74.171000000000006</v>
      </c>
      <c r="K686" s="2">
        <v>3.28</v>
      </c>
      <c r="L686" s="2">
        <v>316.24900000000002</v>
      </c>
    </row>
    <row r="687" spans="1:12" x14ac:dyDescent="0.25">
      <c r="A687" s="2" t="str">
        <f>Esterhazy!A687</f>
        <v xml:space="preserve">  2023/01/29 10:00:00</v>
      </c>
      <c r="B687" s="2">
        <v>-0.14799999999999999</v>
      </c>
      <c r="C687" s="2">
        <v>0.215</v>
      </c>
      <c r="D687" s="2">
        <v>0.55200000000000005</v>
      </c>
      <c r="E687" s="2">
        <v>0.76500000000000001</v>
      </c>
      <c r="F687" s="2">
        <v>-0.28199999999999997</v>
      </c>
      <c r="G687" s="2">
        <v>1.796</v>
      </c>
      <c r="H687" s="2">
        <v>0</v>
      </c>
      <c r="I687" s="2">
        <v>-25.600999999999999</v>
      </c>
      <c r="J687" s="2">
        <v>73.402000000000001</v>
      </c>
      <c r="K687" s="2">
        <v>2.75</v>
      </c>
      <c r="L687" s="2">
        <v>330.96100000000001</v>
      </c>
    </row>
    <row r="688" spans="1:12" x14ac:dyDescent="0.25">
      <c r="A688" s="2" t="str">
        <f>Esterhazy!A688</f>
        <v xml:space="preserve">  2023/01/29 11:00:00</v>
      </c>
      <c r="B688" s="2">
        <v>-0.20799999999999999</v>
      </c>
      <c r="C688" s="2">
        <v>0.44400000000000001</v>
      </c>
      <c r="D688" s="2">
        <v>0.59699999999999998</v>
      </c>
      <c r="E688" s="2">
        <v>1.038</v>
      </c>
      <c r="F688" s="2">
        <v>-0.112</v>
      </c>
      <c r="G688" s="2">
        <v>1.8340000000000001</v>
      </c>
      <c r="H688" s="2">
        <v>0</v>
      </c>
      <c r="I688" s="2">
        <v>-24.387</v>
      </c>
      <c r="J688" s="2">
        <v>73.066000000000003</v>
      </c>
      <c r="K688" s="2">
        <v>2.8</v>
      </c>
      <c r="L688" s="2">
        <v>336.59399999999999</v>
      </c>
    </row>
    <row r="689" spans="1:12" x14ac:dyDescent="0.25">
      <c r="A689" s="2" t="str">
        <f>Esterhazy!A689</f>
        <v xml:space="preserve">  2023/01/29 12:00:00</v>
      </c>
      <c r="B689" s="2">
        <v>4.0000000000000001E-3</v>
      </c>
      <c r="C689" s="2">
        <v>0.69299999999999995</v>
      </c>
      <c r="D689" s="2">
        <v>0.66100000000000003</v>
      </c>
      <c r="E689" s="2">
        <v>1.3520000000000001</v>
      </c>
      <c r="F689" s="2">
        <v>-0.17799999999999999</v>
      </c>
      <c r="G689" s="2">
        <v>1.8089999999999999</v>
      </c>
      <c r="H689" s="2">
        <v>0</v>
      </c>
      <c r="I689" s="2">
        <v>-24.966000000000001</v>
      </c>
      <c r="J689" s="2">
        <v>71.516000000000005</v>
      </c>
      <c r="K689" s="2">
        <v>3.4159999999999999</v>
      </c>
      <c r="L689" s="2">
        <v>327.49299999999999</v>
      </c>
    </row>
    <row r="690" spans="1:12" x14ac:dyDescent="0.25">
      <c r="A690" s="2" t="str">
        <f>Esterhazy!A690</f>
        <v xml:space="preserve">  2023/01/29 13:00:00</v>
      </c>
      <c r="B690" s="2">
        <v>-2.1000000000000001E-2</v>
      </c>
      <c r="C690" s="2">
        <v>0.47099999999999997</v>
      </c>
      <c r="D690" s="2">
        <v>0.38900000000000001</v>
      </c>
      <c r="E690" s="2">
        <v>0.85799999999999998</v>
      </c>
      <c r="F690" s="2">
        <v>-0.21199999999999999</v>
      </c>
      <c r="G690" s="2">
        <v>1.7929999999999999</v>
      </c>
      <c r="H690" s="2">
        <v>0</v>
      </c>
      <c r="I690" s="2">
        <v>-24.248000000000001</v>
      </c>
      <c r="J690" s="2">
        <v>70.701999999999998</v>
      </c>
      <c r="K690" s="2">
        <v>4.4989999999999997</v>
      </c>
      <c r="L690" s="2">
        <v>319.40199999999999</v>
      </c>
    </row>
    <row r="691" spans="1:12" x14ac:dyDescent="0.25">
      <c r="A691" s="2" t="str">
        <f>Esterhazy!A691</f>
        <v xml:space="preserve">  2023/01/29 14:00:00</v>
      </c>
      <c r="B691" s="2">
        <v>-9.5000000000000001E-2</v>
      </c>
      <c r="C691" s="2">
        <v>0.374</v>
      </c>
      <c r="D691" s="2">
        <v>0.32800000000000001</v>
      </c>
      <c r="E691" s="2">
        <v>0.7</v>
      </c>
      <c r="F691" s="2">
        <v>5.0999999999999997E-2</v>
      </c>
      <c r="G691" s="2">
        <v>1.7210000000000001</v>
      </c>
      <c r="H691" s="2">
        <v>0</v>
      </c>
      <c r="I691" s="2">
        <v>-23.684999999999999</v>
      </c>
      <c r="J691" s="2">
        <v>70.334999999999994</v>
      </c>
      <c r="K691" s="2">
        <v>5.8209999999999997</v>
      </c>
      <c r="L691" s="2">
        <v>314.05700000000002</v>
      </c>
    </row>
    <row r="692" spans="1:12" x14ac:dyDescent="0.25">
      <c r="A692" s="2" t="str">
        <f>Esterhazy!A692</f>
        <v xml:space="preserve">  2023/01/29 15:00:00</v>
      </c>
      <c r="B692" s="2">
        <v>9.9000000000000005E-2</v>
      </c>
      <c r="C692" s="2">
        <v>0.28199999999999997</v>
      </c>
      <c r="D692" s="2">
        <v>0.25</v>
      </c>
      <c r="E692" s="2">
        <v>0.53</v>
      </c>
      <c r="F692" s="2">
        <v>4.0000000000000001E-3</v>
      </c>
      <c r="G692" s="2">
        <v>1.5660000000000001</v>
      </c>
      <c r="H692" s="2">
        <v>0</v>
      </c>
      <c r="I692" s="2">
        <v>-23.873999999999999</v>
      </c>
      <c r="J692" s="2">
        <v>69.266999999999996</v>
      </c>
      <c r="K692" s="2">
        <v>5.91</v>
      </c>
      <c r="L692" s="2">
        <v>318.93700000000001</v>
      </c>
    </row>
    <row r="693" spans="1:12" x14ac:dyDescent="0.25">
      <c r="A693" s="2" t="str">
        <f>Esterhazy!A693</f>
        <v xml:space="preserve">  2023/01/29 16:00:00</v>
      </c>
      <c r="B693" s="2">
        <v>1.2999999999999999E-2</v>
      </c>
      <c r="C693" s="2">
        <v>0.13400000000000001</v>
      </c>
      <c r="D693" s="2">
        <v>0.15</v>
      </c>
      <c r="E693" s="2">
        <v>0.28299999999999997</v>
      </c>
      <c r="F693" s="2">
        <v>0.126</v>
      </c>
      <c r="G693" s="2">
        <v>1.51</v>
      </c>
      <c r="H693" s="2">
        <v>0</v>
      </c>
      <c r="I693" s="2">
        <v>-24.126000000000001</v>
      </c>
      <c r="J693" s="2">
        <v>68.760000000000005</v>
      </c>
      <c r="K693" s="2">
        <v>5.5679999999999996</v>
      </c>
      <c r="L693" s="2">
        <v>318.44400000000002</v>
      </c>
    </row>
    <row r="694" spans="1:12" x14ac:dyDescent="0.25">
      <c r="A694" s="2" t="str">
        <f>Esterhazy!A694</f>
        <v xml:space="preserve">  2023/01/29 17:00:00</v>
      </c>
      <c r="B694" s="2">
        <v>0.374</v>
      </c>
      <c r="C694" s="2">
        <v>0.19700000000000001</v>
      </c>
      <c r="D694" s="2">
        <v>0.54600000000000004</v>
      </c>
      <c r="E694" s="2">
        <v>0.74199999999999999</v>
      </c>
      <c r="F694" s="2">
        <v>0.19600000000000001</v>
      </c>
      <c r="G694" s="2">
        <v>1.5329999999999999</v>
      </c>
      <c r="H694" s="2">
        <v>0</v>
      </c>
      <c r="I694" s="2">
        <v>-24.556000000000001</v>
      </c>
      <c r="J694" s="2">
        <v>67.936999999999998</v>
      </c>
      <c r="K694" s="2">
        <v>5.9160000000000004</v>
      </c>
      <c r="L694" s="2">
        <v>305.37799999999999</v>
      </c>
    </row>
    <row r="695" spans="1:12" x14ac:dyDescent="0.25">
      <c r="A695" s="2" t="str">
        <f>Esterhazy!A695</f>
        <v xml:space="preserve">  2023/01/29 18:00:00</v>
      </c>
      <c r="B695" s="2">
        <v>0.16</v>
      </c>
      <c r="C695" s="2">
        <v>1.9E-2</v>
      </c>
      <c r="D695" s="2">
        <v>0.158</v>
      </c>
      <c r="E695" s="2">
        <v>0.17499999999999999</v>
      </c>
      <c r="F695" s="2">
        <v>8.8999999999999996E-2</v>
      </c>
      <c r="G695" s="2">
        <v>2.5070000000000001</v>
      </c>
      <c r="H695" s="2">
        <v>0</v>
      </c>
      <c r="I695" s="2">
        <v>-25.744</v>
      </c>
      <c r="J695" s="2">
        <v>67.635000000000005</v>
      </c>
      <c r="K695" s="2">
        <v>7.3319999999999999</v>
      </c>
      <c r="L695" s="2">
        <v>308.80500000000001</v>
      </c>
    </row>
    <row r="696" spans="1:12" x14ac:dyDescent="0.25">
      <c r="A696" s="2" t="str">
        <f>Esterhazy!A696</f>
        <v xml:space="preserve">  2023/01/29 19:00:00</v>
      </c>
      <c r="B696" s="2">
        <v>5.0000000000000001E-3</v>
      </c>
      <c r="C696" s="2">
        <v>4.1000000000000002E-2</v>
      </c>
      <c r="D696" s="2">
        <v>0.23</v>
      </c>
      <c r="E696" s="2">
        <v>0.27200000000000002</v>
      </c>
      <c r="F696" s="2">
        <v>-7.6999999999999999E-2</v>
      </c>
      <c r="G696" s="2">
        <v>2.9950000000000001</v>
      </c>
      <c r="H696" s="2">
        <v>0</v>
      </c>
      <c r="I696" s="2">
        <v>-27.456</v>
      </c>
      <c r="J696" s="2">
        <v>68.382000000000005</v>
      </c>
      <c r="K696" s="2">
        <v>6.1280000000000001</v>
      </c>
      <c r="L696" s="2">
        <v>306.78199999999998</v>
      </c>
    </row>
    <row r="697" spans="1:12" x14ac:dyDescent="0.25">
      <c r="A697" s="2" t="str">
        <f>Esterhazy!A697</f>
        <v xml:space="preserve">  2023/01/29 20:00:00</v>
      </c>
      <c r="B697" s="2">
        <v>-1.4999999999999999E-2</v>
      </c>
      <c r="C697" s="2">
        <v>3.9E-2</v>
      </c>
      <c r="D697" s="2">
        <v>0.34200000000000003</v>
      </c>
      <c r="E697" s="2">
        <v>0.38200000000000001</v>
      </c>
      <c r="F697" s="2">
        <v>3.4000000000000002E-2</v>
      </c>
      <c r="G697" s="2">
        <v>2.8719999999999999</v>
      </c>
      <c r="H697" s="2">
        <v>0</v>
      </c>
      <c r="I697" s="2">
        <v>-28.544</v>
      </c>
      <c r="J697" s="2">
        <v>69.114999999999995</v>
      </c>
      <c r="K697" s="2">
        <v>5.1559999999999997</v>
      </c>
      <c r="L697" s="2">
        <v>296.18700000000001</v>
      </c>
    </row>
    <row r="698" spans="1:12" x14ac:dyDescent="0.25">
      <c r="A698" s="2" t="str">
        <f>Esterhazy!A698</f>
        <v xml:space="preserve">  2023/01/29 21:00:00</v>
      </c>
      <c r="B698" s="2" t="s">
        <v>27</v>
      </c>
      <c r="C698" s="2" t="s">
        <v>27</v>
      </c>
      <c r="D698" s="2" t="s">
        <v>27</v>
      </c>
      <c r="E698" s="2" t="s">
        <v>27</v>
      </c>
      <c r="F698" s="2" t="s">
        <v>27</v>
      </c>
      <c r="G698" s="2">
        <v>3.1070000000000002</v>
      </c>
      <c r="H698" s="2">
        <v>0</v>
      </c>
      <c r="I698" s="2">
        <v>-29.788</v>
      </c>
      <c r="J698" s="2">
        <v>70.67</v>
      </c>
      <c r="K698" s="2">
        <v>2.9089999999999998</v>
      </c>
      <c r="L698" s="2">
        <v>281.16300000000001</v>
      </c>
    </row>
    <row r="699" spans="1:12" x14ac:dyDescent="0.25">
      <c r="A699" s="2" t="str">
        <f>Esterhazy!A699</f>
        <v xml:space="preserve">  2023/01/29 22:00:00</v>
      </c>
      <c r="B699" s="2">
        <v>-3.1E-2</v>
      </c>
      <c r="C699" s="2">
        <v>0.1</v>
      </c>
      <c r="D699" s="2">
        <v>1.554</v>
      </c>
      <c r="E699" s="2">
        <v>1.655</v>
      </c>
      <c r="F699" s="2">
        <v>0.38200000000000001</v>
      </c>
      <c r="G699" s="2">
        <v>3.3010000000000002</v>
      </c>
      <c r="H699" s="2">
        <v>0</v>
      </c>
      <c r="I699" s="2">
        <v>-30.302</v>
      </c>
      <c r="J699" s="2">
        <v>72.087000000000003</v>
      </c>
      <c r="K699" s="2">
        <v>3.6019999999999999</v>
      </c>
      <c r="L699" s="2">
        <v>283.92200000000003</v>
      </c>
    </row>
    <row r="700" spans="1:12" x14ac:dyDescent="0.25">
      <c r="A700" s="2" t="str">
        <f>Esterhazy!A700</f>
        <v xml:space="preserve">  2023/01/29 23:00:00</v>
      </c>
      <c r="B700" s="2">
        <v>3.5999999999999997E-2</v>
      </c>
      <c r="C700" s="2">
        <v>2.5999999999999999E-2</v>
      </c>
      <c r="D700" s="2">
        <v>1.3280000000000001</v>
      </c>
      <c r="E700" s="2">
        <v>1.355</v>
      </c>
      <c r="F700" s="2">
        <v>0.108</v>
      </c>
      <c r="G700" s="2">
        <v>2.488</v>
      </c>
      <c r="H700" s="2">
        <v>0</v>
      </c>
      <c r="I700" s="2">
        <v>-29.472000000000001</v>
      </c>
      <c r="J700" s="2">
        <v>71.070999999999998</v>
      </c>
      <c r="K700" s="2">
        <v>4.8239999999999998</v>
      </c>
      <c r="L700" s="2">
        <v>286.91199999999998</v>
      </c>
    </row>
    <row r="701" spans="1:12" x14ac:dyDescent="0.25">
      <c r="A701" s="2" t="str">
        <f>Esterhazy!A701</f>
        <v xml:space="preserve">  2023/01/30 00:00:00</v>
      </c>
      <c r="B701" s="2">
        <v>-0.108</v>
      </c>
      <c r="C701" s="2">
        <v>6.3E-2</v>
      </c>
      <c r="D701" s="2">
        <v>0.97899999999999998</v>
      </c>
      <c r="E701" s="2">
        <v>1.0409999999999999</v>
      </c>
      <c r="F701" s="2">
        <v>0.17699999999999999</v>
      </c>
      <c r="G701" s="2">
        <v>1.915</v>
      </c>
      <c r="H701" s="2">
        <v>0</v>
      </c>
      <c r="I701" s="2">
        <v>-29.699000000000002</v>
      </c>
      <c r="J701" s="2">
        <v>71.141000000000005</v>
      </c>
      <c r="K701" s="2">
        <v>4.13</v>
      </c>
      <c r="L701" s="2">
        <v>284.07100000000003</v>
      </c>
    </row>
    <row r="702" spans="1:12" x14ac:dyDescent="0.25">
      <c r="A702" s="2" t="str">
        <f>Esterhazy!A702</f>
        <v xml:space="preserve">  2023/01/30 01:00:00</v>
      </c>
      <c r="B702" s="2">
        <v>4.8000000000000001E-2</v>
      </c>
      <c r="C702" s="2">
        <v>1.2999999999999999E-2</v>
      </c>
      <c r="D702" s="2">
        <v>0.623</v>
      </c>
      <c r="E702" s="2">
        <v>0.63700000000000001</v>
      </c>
      <c r="F702" s="2">
        <v>0.32100000000000001</v>
      </c>
      <c r="G702" s="2">
        <v>1.9079999999999999</v>
      </c>
      <c r="H702" s="2">
        <v>0</v>
      </c>
      <c r="I702" s="2">
        <v>-27.89</v>
      </c>
      <c r="J702" s="2">
        <v>71.814999999999998</v>
      </c>
      <c r="K702" s="2">
        <v>7.1660000000000004</v>
      </c>
      <c r="L702" s="2">
        <v>297.45</v>
      </c>
    </row>
    <row r="703" spans="1:12" x14ac:dyDescent="0.25">
      <c r="A703" s="2" t="str">
        <f>Esterhazy!A703</f>
        <v xml:space="preserve">  2023/01/30 02:00:00</v>
      </c>
      <c r="B703" s="2">
        <v>0.04</v>
      </c>
      <c r="C703" s="2">
        <v>-2.8000000000000001E-2</v>
      </c>
      <c r="D703" s="2">
        <v>0.3</v>
      </c>
      <c r="E703" s="2">
        <v>0.27200000000000002</v>
      </c>
      <c r="F703" s="2">
        <v>0.41899999999999998</v>
      </c>
      <c r="G703" s="2">
        <v>2.121</v>
      </c>
      <c r="H703" s="2">
        <v>0</v>
      </c>
      <c r="I703" s="2">
        <v>-27.805</v>
      </c>
      <c r="J703" s="2">
        <v>70.741</v>
      </c>
      <c r="K703" s="2">
        <v>5.125</v>
      </c>
      <c r="L703" s="2">
        <v>292.60199999999998</v>
      </c>
    </row>
    <row r="704" spans="1:12" x14ac:dyDescent="0.25">
      <c r="A704" s="2" t="str">
        <f>Esterhazy!A704</f>
        <v xml:space="preserve">  2023/01/30 03:00:00</v>
      </c>
      <c r="B704" s="2">
        <v>4.7E-2</v>
      </c>
      <c r="C704" s="2">
        <v>2.5999999999999999E-2</v>
      </c>
      <c r="D704" s="2">
        <v>0.47499999999999998</v>
      </c>
      <c r="E704" s="2">
        <v>0.502</v>
      </c>
      <c r="F704" s="2">
        <v>0.217</v>
      </c>
      <c r="G704" s="2">
        <v>1.919</v>
      </c>
      <c r="H704" s="2">
        <v>0</v>
      </c>
      <c r="I704" s="2">
        <v>-29.681000000000001</v>
      </c>
      <c r="J704" s="2">
        <v>71.034000000000006</v>
      </c>
      <c r="K704" s="2">
        <v>2.8719999999999999</v>
      </c>
      <c r="L704" s="2">
        <v>282.61399999999998</v>
      </c>
    </row>
    <row r="705" spans="1:12" x14ac:dyDescent="0.25">
      <c r="A705" s="2" t="str">
        <f>Esterhazy!A705</f>
        <v xml:space="preserve">  2023/01/30 04:00:00</v>
      </c>
      <c r="B705" s="2">
        <v>0.11799999999999999</v>
      </c>
      <c r="C705" s="2">
        <v>-8.9999999999999993E-3</v>
      </c>
      <c r="D705" s="2">
        <v>0.40699999999999997</v>
      </c>
      <c r="E705" s="2">
        <v>0.39900000000000002</v>
      </c>
      <c r="F705" s="2">
        <v>0.21199999999999999</v>
      </c>
      <c r="G705" s="2">
        <v>1.9610000000000001</v>
      </c>
      <c r="H705" s="2">
        <v>0</v>
      </c>
      <c r="I705" s="2">
        <v>-30.56</v>
      </c>
      <c r="J705" s="2">
        <v>72.465999999999994</v>
      </c>
      <c r="K705" s="2">
        <v>1.8069999999999999</v>
      </c>
      <c r="L705" s="2">
        <v>277.50200000000001</v>
      </c>
    </row>
    <row r="706" spans="1:12" x14ac:dyDescent="0.25">
      <c r="A706" s="2" t="str">
        <f>Esterhazy!A706</f>
        <v xml:space="preserve">  2023/01/30 05:00:00</v>
      </c>
      <c r="B706" s="2">
        <v>0.58399999999999996</v>
      </c>
      <c r="C706" s="2">
        <v>2.8000000000000001E-2</v>
      </c>
      <c r="D706" s="2">
        <v>0.434</v>
      </c>
      <c r="E706" s="2">
        <v>0.46300000000000002</v>
      </c>
      <c r="F706" s="2">
        <v>0.28399999999999997</v>
      </c>
      <c r="G706" s="2">
        <v>1.97</v>
      </c>
      <c r="H706" s="2">
        <v>0</v>
      </c>
      <c r="I706" s="2">
        <v>-30.876000000000001</v>
      </c>
      <c r="J706" s="2">
        <v>71.403999999999996</v>
      </c>
      <c r="K706" s="2">
        <v>1.179</v>
      </c>
      <c r="L706" s="2">
        <v>255.535</v>
      </c>
    </row>
    <row r="707" spans="1:12" x14ac:dyDescent="0.25">
      <c r="A707" s="2" t="str">
        <f>Esterhazy!A707</f>
        <v xml:space="preserve">  2023/01/30 06:00:00</v>
      </c>
      <c r="B707" s="2">
        <v>1.048</v>
      </c>
      <c r="C707" s="2">
        <v>4.5999999999999999E-2</v>
      </c>
      <c r="D707" s="2">
        <v>0.51700000000000002</v>
      </c>
      <c r="E707" s="2">
        <v>0.56399999999999995</v>
      </c>
      <c r="F707" s="2">
        <v>0.3</v>
      </c>
      <c r="G707" s="2">
        <v>2.032</v>
      </c>
      <c r="H707" s="2">
        <v>0</v>
      </c>
      <c r="I707" s="2">
        <v>-31.021000000000001</v>
      </c>
      <c r="J707" s="2">
        <v>72.245000000000005</v>
      </c>
      <c r="K707" s="2">
        <v>1.756</v>
      </c>
      <c r="L707" s="2">
        <v>245.523</v>
      </c>
    </row>
    <row r="708" spans="1:12" x14ac:dyDescent="0.25">
      <c r="A708" s="2" t="str">
        <f>Esterhazy!A708</f>
        <v xml:space="preserve">  2023/01/30 07:00:00</v>
      </c>
      <c r="B708" s="2">
        <v>0.58799999999999997</v>
      </c>
      <c r="C708" s="2">
        <v>0.16500000000000001</v>
      </c>
      <c r="D708" s="2">
        <v>0.59399999999999997</v>
      </c>
      <c r="E708" s="2">
        <v>0.75800000000000001</v>
      </c>
      <c r="F708" s="2">
        <v>0.159</v>
      </c>
      <c r="G708" s="2">
        <v>2.121</v>
      </c>
      <c r="H708" s="2">
        <v>0</v>
      </c>
      <c r="I708" s="2">
        <v>-30.913</v>
      </c>
      <c r="J708" s="2">
        <v>71.186999999999998</v>
      </c>
      <c r="K708" s="2">
        <v>1.482</v>
      </c>
      <c r="L708" s="2">
        <v>216.03399999999999</v>
      </c>
    </row>
    <row r="709" spans="1:12" x14ac:dyDescent="0.25">
      <c r="A709" s="2" t="str">
        <f>Esterhazy!A709</f>
        <v xml:space="preserve">  2023/01/30 08:00:00</v>
      </c>
      <c r="B709" s="2">
        <v>0.55400000000000005</v>
      </c>
      <c r="C709" s="2">
        <v>0.44900000000000001</v>
      </c>
      <c r="D709" s="2">
        <v>0.79900000000000004</v>
      </c>
      <c r="E709" s="2">
        <v>1.2470000000000001</v>
      </c>
      <c r="F709" s="2">
        <v>0.17299999999999999</v>
      </c>
      <c r="G709" s="2">
        <v>2.1269999999999998</v>
      </c>
      <c r="H709" s="2">
        <v>0</v>
      </c>
      <c r="I709" s="2">
        <v>-30.484999999999999</v>
      </c>
      <c r="J709" s="2">
        <v>71.453000000000003</v>
      </c>
      <c r="K709" s="2">
        <v>1.5009999999999999</v>
      </c>
      <c r="L709" s="2">
        <v>231.36199999999999</v>
      </c>
    </row>
    <row r="710" spans="1:12" x14ac:dyDescent="0.25">
      <c r="A710" s="2" t="str">
        <f>Esterhazy!A710</f>
        <v xml:space="preserve">  2023/01/30 09:00:00</v>
      </c>
      <c r="B710" s="2">
        <v>0.623</v>
      </c>
      <c r="C710" s="2">
        <v>0.34599999999999997</v>
      </c>
      <c r="D710" s="2">
        <v>0.89400000000000002</v>
      </c>
      <c r="E710" s="2">
        <v>1.238</v>
      </c>
      <c r="F710" s="2">
        <v>0.38300000000000001</v>
      </c>
      <c r="G710" s="2">
        <v>2.23</v>
      </c>
      <c r="H710" s="2">
        <v>0</v>
      </c>
      <c r="I710" s="2">
        <v>-29.396000000000001</v>
      </c>
      <c r="J710" s="2">
        <v>71.411000000000001</v>
      </c>
      <c r="K710" s="2">
        <v>2.1760000000000002</v>
      </c>
      <c r="L710" s="2">
        <v>188.548</v>
      </c>
    </row>
    <row r="711" spans="1:12" x14ac:dyDescent="0.25">
      <c r="A711" s="2" t="str">
        <f>Esterhazy!A711</f>
        <v xml:space="preserve">  2023/01/30 10:00:00</v>
      </c>
      <c r="B711" s="2">
        <v>0.72399999999999998</v>
      </c>
      <c r="C711" s="2">
        <v>0.873</v>
      </c>
      <c r="D711" s="2">
        <v>1.139</v>
      </c>
      <c r="E711" s="2">
        <v>2.0110000000000001</v>
      </c>
      <c r="F711" s="2">
        <v>0.26100000000000001</v>
      </c>
      <c r="G711" s="2">
        <v>2.395</v>
      </c>
      <c r="H711" s="2">
        <v>0</v>
      </c>
      <c r="I711" s="2">
        <v>-27.495000000000001</v>
      </c>
      <c r="J711" s="2">
        <v>71.135000000000005</v>
      </c>
      <c r="K711" s="2">
        <v>1.1819999999999999</v>
      </c>
      <c r="L711" s="2">
        <v>196.30699999999999</v>
      </c>
    </row>
    <row r="712" spans="1:12" x14ac:dyDescent="0.25">
      <c r="A712" s="2" t="str">
        <f>Esterhazy!A712</f>
        <v xml:space="preserve">  2023/01/30 11:00:00</v>
      </c>
      <c r="B712" s="2">
        <v>1.0820000000000001</v>
      </c>
      <c r="C712" s="2">
        <v>0.83</v>
      </c>
      <c r="D712" s="2">
        <v>0.93700000000000006</v>
      </c>
      <c r="E712" s="2">
        <v>1.768</v>
      </c>
      <c r="F712" s="2">
        <v>0.30399999999999999</v>
      </c>
      <c r="G712" s="2">
        <v>2.3940000000000001</v>
      </c>
      <c r="H712" s="2">
        <v>0</v>
      </c>
      <c r="I712" s="2">
        <v>-25.370999999999999</v>
      </c>
      <c r="J712" s="2">
        <v>70.257000000000005</v>
      </c>
      <c r="K712" s="2">
        <v>1.53</v>
      </c>
      <c r="L712" s="2">
        <v>237.14599999999999</v>
      </c>
    </row>
    <row r="713" spans="1:12" x14ac:dyDescent="0.25">
      <c r="A713" s="2" t="str">
        <f>Esterhazy!A713</f>
        <v xml:space="preserve">  2023/01/30 12:00:00</v>
      </c>
      <c r="B713" s="2">
        <v>0.99099999999999999</v>
      </c>
      <c r="C713" s="2">
        <v>0.72599999999999998</v>
      </c>
      <c r="D713" s="2">
        <v>0.42699999999999999</v>
      </c>
      <c r="E713" s="2">
        <v>1.1539999999999999</v>
      </c>
      <c r="F713" s="2">
        <v>0.184</v>
      </c>
      <c r="G713" s="2">
        <v>2.355</v>
      </c>
      <c r="H713" s="2">
        <v>0</v>
      </c>
      <c r="I713" s="2">
        <v>-22.978000000000002</v>
      </c>
      <c r="J713" s="2">
        <v>68.150999999999996</v>
      </c>
      <c r="K713" s="2">
        <v>2.0590000000000002</v>
      </c>
      <c r="L713" s="2">
        <v>232.965</v>
      </c>
    </row>
    <row r="714" spans="1:12" x14ac:dyDescent="0.25">
      <c r="A714" s="2" t="str">
        <f>Esterhazy!A714</f>
        <v xml:space="preserve">  2023/01/30 13:00:00</v>
      </c>
      <c r="B714" s="2">
        <v>0.10199999999999999</v>
      </c>
      <c r="C714" s="2">
        <v>0.86599999999999999</v>
      </c>
      <c r="D714" s="2">
        <v>0.40699999999999997</v>
      </c>
      <c r="E714" s="2">
        <v>1.2729999999999999</v>
      </c>
      <c r="F714" s="2">
        <v>0.33900000000000002</v>
      </c>
      <c r="G714" s="2">
        <v>2.387</v>
      </c>
      <c r="H714" s="2">
        <v>0</v>
      </c>
      <c r="I714" s="2">
        <v>-21.187000000000001</v>
      </c>
      <c r="J714" s="2">
        <v>65.325000000000003</v>
      </c>
      <c r="K714" s="2">
        <v>3.024</v>
      </c>
      <c r="L714" s="2">
        <v>243.31899999999999</v>
      </c>
    </row>
    <row r="715" spans="1:12" x14ac:dyDescent="0.25">
      <c r="A715" s="2" t="str">
        <f>Esterhazy!A715</f>
        <v xml:space="preserve">  2023/01/30 14:00:00</v>
      </c>
      <c r="B715" s="2">
        <v>0.58499999999999996</v>
      </c>
      <c r="C715" s="2">
        <v>1.486</v>
      </c>
      <c r="D715" s="2">
        <v>0.879</v>
      </c>
      <c r="E715" s="2">
        <v>2.3650000000000002</v>
      </c>
      <c r="F715" s="2">
        <v>0.33100000000000002</v>
      </c>
      <c r="G715" s="2">
        <v>2.552</v>
      </c>
      <c r="H715" s="2">
        <v>0</v>
      </c>
      <c r="I715" s="2">
        <v>-19.951000000000001</v>
      </c>
      <c r="J715" s="2">
        <v>65.977999999999994</v>
      </c>
      <c r="K715" s="2">
        <v>3.7589999999999999</v>
      </c>
      <c r="L715" s="2">
        <v>270.52800000000002</v>
      </c>
    </row>
    <row r="716" spans="1:12" x14ac:dyDescent="0.25">
      <c r="A716" s="2" t="str">
        <f>Esterhazy!A716</f>
        <v xml:space="preserve">  2023/01/30 15:00:00</v>
      </c>
      <c r="B716" s="2">
        <v>1.2749999999999999</v>
      </c>
      <c r="C716" s="2">
        <v>0.77900000000000003</v>
      </c>
      <c r="D716" s="2">
        <v>0.55400000000000005</v>
      </c>
      <c r="E716" s="2">
        <v>1.333</v>
      </c>
      <c r="F716" s="2">
        <v>0.20399999999999999</v>
      </c>
      <c r="G716" s="2">
        <v>2.5739999999999998</v>
      </c>
      <c r="H716" s="2">
        <v>0</v>
      </c>
      <c r="I716" s="2">
        <v>-18.885000000000002</v>
      </c>
      <c r="J716" s="2">
        <v>66.569000000000003</v>
      </c>
      <c r="K716" s="2">
        <v>6.7009999999999996</v>
      </c>
      <c r="L716" s="2">
        <v>297.71899999999999</v>
      </c>
    </row>
    <row r="717" spans="1:12" x14ac:dyDescent="0.25">
      <c r="A717" s="2" t="str">
        <f>Esterhazy!A717</f>
        <v xml:space="preserve">  2023/01/30 16:00:00</v>
      </c>
      <c r="B717" s="2">
        <v>-2.1999999999999999E-2</v>
      </c>
      <c r="C717" s="2">
        <v>0.56799999999999995</v>
      </c>
      <c r="D717" s="2">
        <v>0.71299999999999997</v>
      </c>
      <c r="E717" s="2">
        <v>1.2789999999999999</v>
      </c>
      <c r="F717" s="2">
        <v>0.29199999999999998</v>
      </c>
      <c r="G717" s="2">
        <v>2.9820000000000002</v>
      </c>
      <c r="H717" s="2">
        <v>0</v>
      </c>
      <c r="I717" s="2">
        <v>-19.766999999999999</v>
      </c>
      <c r="J717" s="2">
        <v>69.209999999999994</v>
      </c>
      <c r="K717" s="2">
        <v>7.9960000000000004</v>
      </c>
      <c r="L717" s="2">
        <v>297.76</v>
      </c>
    </row>
    <row r="718" spans="1:12" x14ac:dyDescent="0.25">
      <c r="A718" s="2" t="str">
        <f>Esterhazy!A718</f>
        <v xml:space="preserve">  2023/01/30 17:00:00</v>
      </c>
      <c r="B718" s="2">
        <v>-0.13600000000000001</v>
      </c>
      <c r="C718" s="2">
        <v>0.95499999999999996</v>
      </c>
      <c r="D718" s="2">
        <v>1.9079999999999999</v>
      </c>
      <c r="E718" s="2">
        <v>2.8610000000000002</v>
      </c>
      <c r="F718" s="2">
        <v>0.45200000000000001</v>
      </c>
      <c r="G718" s="2">
        <v>4.5430000000000001</v>
      </c>
      <c r="H718" s="2">
        <v>0</v>
      </c>
      <c r="I718" s="2">
        <v>-21.366</v>
      </c>
      <c r="J718" s="2">
        <v>70.882000000000005</v>
      </c>
      <c r="K718" s="2">
        <v>7.29</v>
      </c>
      <c r="L718" s="2">
        <v>308.11</v>
      </c>
    </row>
    <row r="719" spans="1:12" x14ac:dyDescent="0.25">
      <c r="A719" s="2" t="str">
        <f>Esterhazy!A719</f>
        <v xml:space="preserve">  2023/01/30 18:00:00</v>
      </c>
      <c r="B719" s="2">
        <v>-8.2000000000000003E-2</v>
      </c>
      <c r="C719" s="2">
        <v>0.26200000000000001</v>
      </c>
      <c r="D719" s="2">
        <v>2.1709999999999998</v>
      </c>
      <c r="E719" s="2">
        <v>2.4319999999999999</v>
      </c>
      <c r="F719" s="2">
        <v>0.36699999999999999</v>
      </c>
      <c r="G719" s="2">
        <v>3.7650000000000001</v>
      </c>
      <c r="H719" s="2">
        <v>0</v>
      </c>
      <c r="I719" s="2">
        <v>-22.974</v>
      </c>
      <c r="J719" s="2">
        <v>71.936999999999998</v>
      </c>
      <c r="K719" s="2">
        <v>6.077</v>
      </c>
      <c r="L719" s="2">
        <v>311.63900000000001</v>
      </c>
    </row>
    <row r="720" spans="1:12" x14ac:dyDescent="0.25">
      <c r="A720" s="2" t="str">
        <f>Esterhazy!A720</f>
        <v xml:space="preserve">  2023/01/30 19:00:00</v>
      </c>
      <c r="B720" s="2">
        <v>-0.1</v>
      </c>
      <c r="C720" s="2">
        <v>-5.2999999999999999E-2</v>
      </c>
      <c r="D720" s="2">
        <v>2.2559999999999998</v>
      </c>
      <c r="E720" s="2">
        <v>2.2040000000000002</v>
      </c>
      <c r="F720" s="2">
        <v>0.376</v>
      </c>
      <c r="G720" s="2">
        <v>5.0449999999999999</v>
      </c>
      <c r="H720" s="2">
        <v>0</v>
      </c>
      <c r="I720" s="2">
        <v>-24.425000000000001</v>
      </c>
      <c r="J720" s="2">
        <v>73.138000000000005</v>
      </c>
      <c r="K720" s="2">
        <v>5.5990000000000002</v>
      </c>
      <c r="L720" s="2">
        <v>312.52</v>
      </c>
    </row>
    <row r="721" spans="1:12" x14ac:dyDescent="0.25">
      <c r="A721" s="2" t="str">
        <f>Esterhazy!A721</f>
        <v xml:space="preserve">  2023/01/30 20:00:00</v>
      </c>
      <c r="B721" s="2">
        <v>-7.9000000000000001E-2</v>
      </c>
      <c r="C721" s="2">
        <v>-9.0999999999999998E-2</v>
      </c>
      <c r="D721" s="2">
        <v>2.65</v>
      </c>
      <c r="E721" s="2">
        <v>2.5590000000000002</v>
      </c>
      <c r="F721" s="2">
        <v>0.29399999999999998</v>
      </c>
      <c r="G721" s="2">
        <v>6.2590000000000003</v>
      </c>
      <c r="H721" s="2">
        <v>0</v>
      </c>
      <c r="I721" s="2">
        <v>-25.138999999999999</v>
      </c>
      <c r="J721" s="2">
        <v>73.236000000000004</v>
      </c>
      <c r="K721" s="2">
        <v>5.524</v>
      </c>
      <c r="L721" s="2">
        <v>307.14999999999998</v>
      </c>
    </row>
    <row r="722" spans="1:12" x14ac:dyDescent="0.25">
      <c r="A722" s="2" t="str">
        <f>Esterhazy!A722</f>
        <v xml:space="preserve">  2023/01/30 21:00:00</v>
      </c>
      <c r="B722" s="2" t="s">
        <v>27</v>
      </c>
      <c r="C722" s="2" t="s">
        <v>27</v>
      </c>
      <c r="D722" s="2" t="s">
        <v>27</v>
      </c>
      <c r="E722" s="2" t="s">
        <v>27</v>
      </c>
      <c r="F722" s="2" t="s">
        <v>27</v>
      </c>
      <c r="G722" s="2">
        <v>4.5039999999999996</v>
      </c>
      <c r="H722" s="2">
        <v>0</v>
      </c>
      <c r="I722" s="2">
        <v>-25.459</v>
      </c>
      <c r="J722" s="2">
        <v>73.528999999999996</v>
      </c>
      <c r="K722" s="2">
        <v>5.6360000000000001</v>
      </c>
      <c r="L722" s="2">
        <v>302.34399999999999</v>
      </c>
    </row>
    <row r="723" spans="1:12" x14ac:dyDescent="0.25">
      <c r="A723" s="2" t="str">
        <f>Esterhazy!A723</f>
        <v xml:space="preserve">  2023/01/30 22:00:00</v>
      </c>
      <c r="B723" s="2">
        <v>2.1000000000000001E-2</v>
      </c>
      <c r="C723" s="2">
        <v>1.4999999999999999E-2</v>
      </c>
      <c r="D723" s="2">
        <v>2.2330000000000001</v>
      </c>
      <c r="E723" s="2">
        <v>2.2490000000000001</v>
      </c>
      <c r="F723" s="2">
        <v>0.51200000000000001</v>
      </c>
      <c r="G723" s="2">
        <v>4.4420000000000002</v>
      </c>
      <c r="H723" s="2">
        <v>0</v>
      </c>
      <c r="I723" s="2">
        <v>-26.722000000000001</v>
      </c>
      <c r="J723" s="2">
        <v>72.509</v>
      </c>
      <c r="K723" s="2">
        <v>3.613</v>
      </c>
      <c r="L723" s="2">
        <v>298.29000000000002</v>
      </c>
    </row>
    <row r="724" spans="1:12" x14ac:dyDescent="0.25">
      <c r="A724" s="2" t="str">
        <f>Esterhazy!A724</f>
        <v xml:space="preserve">  2023/01/30 23:00:00</v>
      </c>
      <c r="B724" s="2">
        <v>6.6000000000000003E-2</v>
      </c>
      <c r="C724" s="2">
        <v>0.502</v>
      </c>
      <c r="D724" s="2">
        <v>3.681</v>
      </c>
      <c r="E724" s="2">
        <v>4.1820000000000004</v>
      </c>
      <c r="F724" s="2">
        <v>0.4</v>
      </c>
      <c r="G724" s="2">
        <v>4.274</v>
      </c>
      <c r="H724" s="2">
        <v>0</v>
      </c>
      <c r="I724" s="2">
        <v>-28.114000000000001</v>
      </c>
      <c r="J724" s="2">
        <v>72.209999999999994</v>
      </c>
      <c r="K724" s="2">
        <v>2.085</v>
      </c>
      <c r="L724" s="2">
        <v>303.91800000000001</v>
      </c>
    </row>
    <row r="725" spans="1:12" x14ac:dyDescent="0.25">
      <c r="A725" s="2" t="str">
        <f>Esterhazy!A725</f>
        <v xml:space="preserve">  2023/01/31 00:00:00</v>
      </c>
      <c r="B725" s="2">
        <v>-6.0000000000000001E-3</v>
      </c>
      <c r="C725" s="2">
        <v>2.1000000000000001E-2</v>
      </c>
      <c r="D725" s="2">
        <v>2.4969999999999999</v>
      </c>
      <c r="E725" s="2">
        <v>2.5179999999999998</v>
      </c>
      <c r="F725" s="2">
        <v>0.28299999999999997</v>
      </c>
      <c r="G725" s="2">
        <v>3.5579999999999998</v>
      </c>
      <c r="H725" s="2">
        <v>0</v>
      </c>
      <c r="I725" s="2">
        <v>-28.074000000000002</v>
      </c>
      <c r="J725" s="2">
        <v>72.436999999999998</v>
      </c>
      <c r="K725" s="2">
        <v>1.6439999999999999</v>
      </c>
      <c r="L725" s="2">
        <v>292.66500000000002</v>
      </c>
    </row>
    <row r="726" spans="1:12" x14ac:dyDescent="0.25">
      <c r="A726" s="2" t="str">
        <f>Esterhazy!A726</f>
        <v xml:space="preserve">  2023/01/31 01:00:00</v>
      </c>
      <c r="B726" s="6">
        <v>1.444</v>
      </c>
      <c r="C726" s="6">
        <v>-3.5999999999999997E-2</v>
      </c>
      <c r="D726" s="6">
        <v>1.222</v>
      </c>
      <c r="E726" s="6">
        <v>1.1859999999999999</v>
      </c>
      <c r="F726" s="6">
        <v>0.44700000000000001</v>
      </c>
      <c r="G726" s="6">
        <v>3.3730000000000002</v>
      </c>
      <c r="H726" s="6">
        <v>0</v>
      </c>
      <c r="I726" s="6">
        <v>-29.099</v>
      </c>
      <c r="J726" s="6">
        <v>71.477999999999994</v>
      </c>
      <c r="K726" s="6">
        <v>1.155</v>
      </c>
      <c r="L726" s="6">
        <v>278.649</v>
      </c>
    </row>
    <row r="727" spans="1:12" x14ac:dyDescent="0.25">
      <c r="A727" s="2" t="str">
        <f>Esterhazy!A727</f>
        <v xml:space="preserve">  2023/01/31 02:00:00</v>
      </c>
      <c r="B727" s="6">
        <v>1.788</v>
      </c>
      <c r="C727" s="6">
        <v>-7.0999999999999994E-2</v>
      </c>
      <c r="D727" s="6">
        <v>0.47</v>
      </c>
      <c r="E727" s="6">
        <v>0.40100000000000002</v>
      </c>
      <c r="F727" s="6">
        <v>0.20200000000000001</v>
      </c>
      <c r="G727" s="6">
        <v>3.1179999999999999</v>
      </c>
      <c r="H727" s="6">
        <v>0</v>
      </c>
      <c r="I727" s="6">
        <v>-28.062000000000001</v>
      </c>
      <c r="J727" s="6">
        <v>72.760000000000005</v>
      </c>
      <c r="K727" s="6">
        <v>1.6639999999999999</v>
      </c>
      <c r="L727" s="6">
        <v>255.654</v>
      </c>
    </row>
    <row r="728" spans="1:12" x14ac:dyDescent="0.25">
      <c r="A728" s="2" t="str">
        <f>Esterhazy!A728</f>
        <v xml:space="preserve">  2023/01/31 03:00:00</v>
      </c>
      <c r="B728" s="6">
        <v>2.2730000000000001</v>
      </c>
      <c r="C728" s="6">
        <v>-8.3000000000000004E-2</v>
      </c>
      <c r="D728" s="6">
        <v>0.72399999999999998</v>
      </c>
      <c r="E728" s="6">
        <v>0.64300000000000002</v>
      </c>
      <c r="F728" s="6">
        <v>0.33800000000000002</v>
      </c>
      <c r="G728" s="6">
        <v>2.6970000000000001</v>
      </c>
      <c r="H728" s="6">
        <v>0</v>
      </c>
      <c r="I728" s="6">
        <v>-25.507999999999999</v>
      </c>
      <c r="J728" s="6">
        <v>73.141999999999996</v>
      </c>
      <c r="K728" s="6">
        <v>2.0640000000000001</v>
      </c>
      <c r="L728" s="6">
        <v>264.35899999999998</v>
      </c>
    </row>
    <row r="729" spans="1:12" x14ac:dyDescent="0.25">
      <c r="A729" s="2" t="str">
        <f>Esterhazy!A729</f>
        <v xml:space="preserve">  2023/01/31 04:00:00</v>
      </c>
      <c r="B729" s="6">
        <v>3.22</v>
      </c>
      <c r="C729" s="6">
        <v>3.7999999999999999E-2</v>
      </c>
      <c r="D729" s="6">
        <v>0.80800000000000005</v>
      </c>
      <c r="E729" s="6">
        <v>0.84699999999999998</v>
      </c>
      <c r="F729" s="6">
        <v>0.26700000000000002</v>
      </c>
      <c r="G729" s="6">
        <v>2.456</v>
      </c>
      <c r="H729" s="6">
        <v>0</v>
      </c>
      <c r="I729" s="6">
        <v>-26.439</v>
      </c>
      <c r="J729" s="6">
        <v>72.584000000000003</v>
      </c>
      <c r="K729" s="6">
        <v>1.6180000000000001</v>
      </c>
      <c r="L729" s="6">
        <v>252.27799999999999</v>
      </c>
    </row>
    <row r="730" spans="1:12" x14ac:dyDescent="0.25">
      <c r="A730" s="2" t="str">
        <f>Esterhazy!A730</f>
        <v xml:space="preserve">  2023/01/31 05:00:00</v>
      </c>
      <c r="B730" s="6">
        <v>4.63</v>
      </c>
      <c r="C730" s="6">
        <v>-1.7999999999999999E-2</v>
      </c>
      <c r="D730" s="6">
        <v>0.56399999999999995</v>
      </c>
      <c r="E730" s="6">
        <v>0.54700000000000004</v>
      </c>
      <c r="F730" s="6">
        <v>0.36299999999999999</v>
      </c>
      <c r="G730" s="6">
        <v>2.4300000000000002</v>
      </c>
      <c r="H730" s="6">
        <v>0</v>
      </c>
      <c r="I730" s="6">
        <v>-26.067</v>
      </c>
      <c r="J730" s="6">
        <v>72.783000000000001</v>
      </c>
      <c r="K730" s="6">
        <v>1.7769999999999999</v>
      </c>
      <c r="L730" s="6">
        <v>262.005</v>
      </c>
    </row>
    <row r="731" spans="1:12" x14ac:dyDescent="0.25">
      <c r="A731" s="2" t="str">
        <f>Esterhazy!A731</f>
        <v xml:space="preserve">  2023/01/31 06:00:00</v>
      </c>
      <c r="B731" s="6">
        <v>5.1890000000000001</v>
      </c>
      <c r="C731" s="6">
        <v>-0.1</v>
      </c>
      <c r="D731" s="6">
        <v>0.42199999999999999</v>
      </c>
      <c r="E731" s="6">
        <v>0.32400000000000001</v>
      </c>
      <c r="F731" s="6">
        <v>0.34399999999999997</v>
      </c>
      <c r="G731" s="6">
        <v>2.226</v>
      </c>
      <c r="H731" s="6">
        <v>0</v>
      </c>
      <c r="I731" s="6">
        <v>-27.195</v>
      </c>
      <c r="J731" s="6">
        <v>72.161000000000001</v>
      </c>
      <c r="K731" s="6">
        <v>1.1299999999999999</v>
      </c>
      <c r="L731" s="6">
        <v>319.84899999999999</v>
      </c>
    </row>
    <row r="732" spans="1:12" x14ac:dyDescent="0.25">
      <c r="A732" s="2" t="str">
        <f>Esterhazy!A732</f>
        <v xml:space="preserve">  2023/01/31 07:00:00</v>
      </c>
      <c r="B732" s="6">
        <v>5.0369999999999999</v>
      </c>
      <c r="C732" s="6">
        <v>0.17499999999999999</v>
      </c>
      <c r="D732" s="6">
        <v>4.7969999999999997</v>
      </c>
      <c r="E732" s="6">
        <v>4.9720000000000004</v>
      </c>
      <c r="F732" s="6">
        <v>0.247</v>
      </c>
      <c r="G732" s="6">
        <v>2.194</v>
      </c>
      <c r="H732" s="6">
        <v>0</v>
      </c>
      <c r="I732" s="6">
        <v>-26.89</v>
      </c>
      <c r="J732" s="6">
        <v>72.960999999999999</v>
      </c>
      <c r="K732" s="6">
        <v>0.53300000000000003</v>
      </c>
      <c r="L732" s="6">
        <v>354.11599999999999</v>
      </c>
    </row>
    <row r="733" spans="1:12" x14ac:dyDescent="0.25">
      <c r="A733" s="2" t="str">
        <f>Esterhazy!A733</f>
        <v xml:space="preserve">  2023/01/31 08:00:00</v>
      </c>
      <c r="B733" s="6">
        <v>4.3070000000000004</v>
      </c>
      <c r="C733" s="6">
        <v>0.33600000000000002</v>
      </c>
      <c r="D733" s="6">
        <v>10.818</v>
      </c>
      <c r="E733" s="6">
        <v>11.154</v>
      </c>
      <c r="F733" s="6">
        <v>0.40400000000000003</v>
      </c>
      <c r="G733" s="6">
        <v>1.73</v>
      </c>
      <c r="H733" s="6">
        <v>0</v>
      </c>
      <c r="I733" s="6">
        <v>-25.64</v>
      </c>
      <c r="J733" s="6">
        <v>72.897000000000006</v>
      </c>
      <c r="K733" s="6">
        <v>0.66900000000000004</v>
      </c>
      <c r="L733" s="6">
        <v>81.13</v>
      </c>
    </row>
    <row r="734" spans="1:12" x14ac:dyDescent="0.25">
      <c r="A734" s="2" t="str">
        <f>Esterhazy!A734</f>
        <v xml:space="preserve">  2023/01/31 09:00:00</v>
      </c>
      <c r="B734" s="6">
        <v>4.42</v>
      </c>
      <c r="C734" s="6">
        <v>0.251</v>
      </c>
      <c r="D734" s="6">
        <v>2.1709999999999998</v>
      </c>
      <c r="E734" s="6">
        <v>2.4239999999999999</v>
      </c>
      <c r="F734" s="6">
        <v>0.3</v>
      </c>
      <c r="G734" s="6">
        <v>1.603</v>
      </c>
      <c r="H734" s="6">
        <v>0</v>
      </c>
      <c r="I734" s="6">
        <v>-24.844999999999999</v>
      </c>
      <c r="J734" s="6">
        <v>73.266000000000005</v>
      </c>
      <c r="K734" s="6">
        <v>1.0389999999999999</v>
      </c>
      <c r="L734" s="6">
        <v>111.551</v>
      </c>
    </row>
    <row r="735" spans="1:12" x14ac:dyDescent="0.25">
      <c r="A735" s="2" t="str">
        <f>Esterhazy!A735</f>
        <v xml:space="preserve">  2023/01/31 10:00:00</v>
      </c>
      <c r="B735" s="6">
        <v>4.0540000000000003</v>
      </c>
      <c r="C735" s="6">
        <v>0.71299999999999997</v>
      </c>
      <c r="D735" s="6">
        <v>1.5980000000000001</v>
      </c>
      <c r="E735" s="6">
        <v>2.3119999999999998</v>
      </c>
      <c r="F735" s="6">
        <v>0.25800000000000001</v>
      </c>
      <c r="G735" s="6">
        <v>1.639</v>
      </c>
      <c r="H735" s="6">
        <v>0</v>
      </c>
      <c r="I735" s="6">
        <v>-23.154</v>
      </c>
      <c r="J735" s="6">
        <v>74.126999999999995</v>
      </c>
      <c r="K735" s="6">
        <v>0.55400000000000005</v>
      </c>
      <c r="L735" s="6">
        <v>124.94799999999999</v>
      </c>
    </row>
    <row r="736" spans="1:12" x14ac:dyDescent="0.25">
      <c r="A736" s="2" t="str">
        <f>Esterhazy!A736</f>
        <v xml:space="preserve">  2023/01/31 11:00:00</v>
      </c>
      <c r="B736" s="6">
        <v>2.8439999999999999</v>
      </c>
      <c r="C736" s="6">
        <v>1.1439999999999999</v>
      </c>
      <c r="D736" s="6">
        <v>1.6659999999999999</v>
      </c>
      <c r="E736" s="6">
        <v>2.81</v>
      </c>
      <c r="F736" s="6">
        <v>0.32800000000000001</v>
      </c>
      <c r="G736" s="6">
        <v>1.694</v>
      </c>
      <c r="H736" s="6">
        <v>0</v>
      </c>
      <c r="I736" s="6">
        <v>-21.347000000000001</v>
      </c>
      <c r="J736" s="6">
        <v>74.037999999999997</v>
      </c>
      <c r="K736" s="6">
        <v>0.48899999999999999</v>
      </c>
      <c r="L736" s="6">
        <v>165.03899999999999</v>
      </c>
    </row>
    <row r="737" spans="1:12" x14ac:dyDescent="0.25">
      <c r="A737" s="2" t="str">
        <f>Esterhazy!A737</f>
        <v xml:space="preserve">  2023/01/31 12:00:00</v>
      </c>
      <c r="B737" s="6">
        <v>1.8320000000000001</v>
      </c>
      <c r="C737" s="6">
        <v>1.0449999999999999</v>
      </c>
      <c r="D737" s="6">
        <v>0.77800000000000002</v>
      </c>
      <c r="E737" s="6">
        <v>1.8240000000000001</v>
      </c>
      <c r="F737" s="6">
        <v>0.13600000000000001</v>
      </c>
      <c r="G737" s="6">
        <v>1.8120000000000001</v>
      </c>
      <c r="H737" s="6">
        <v>0</v>
      </c>
      <c r="I737" s="6">
        <v>-19.989000000000001</v>
      </c>
      <c r="J737" s="6">
        <v>74.655000000000001</v>
      </c>
      <c r="K737" s="6">
        <v>0.68400000000000005</v>
      </c>
      <c r="L737" s="6">
        <v>241.34899999999999</v>
      </c>
    </row>
    <row r="738" spans="1:12" x14ac:dyDescent="0.25">
      <c r="A738" s="2" t="str">
        <f>Esterhazy!A738</f>
        <v xml:space="preserve">  2023/01/31 13:00:00</v>
      </c>
      <c r="B738" s="6">
        <v>2.5299999999999998</v>
      </c>
      <c r="C738" s="6">
        <v>0.95299999999999996</v>
      </c>
      <c r="D738" s="6">
        <v>0.40899999999999997</v>
      </c>
      <c r="E738" s="6">
        <v>1.3640000000000001</v>
      </c>
      <c r="F738" s="6">
        <v>0.29799999999999999</v>
      </c>
      <c r="G738" s="6">
        <v>1.413</v>
      </c>
      <c r="H738" s="6">
        <v>0</v>
      </c>
      <c r="I738" s="6">
        <v>-18.376999999999999</v>
      </c>
      <c r="J738" s="6">
        <v>74.733000000000004</v>
      </c>
      <c r="K738" s="6">
        <v>0.96499999999999997</v>
      </c>
      <c r="L738" s="6">
        <v>245.84299999999999</v>
      </c>
    </row>
    <row r="739" spans="1:12" x14ac:dyDescent="0.25">
      <c r="A739" s="2" t="str">
        <f>Esterhazy!A739</f>
        <v xml:space="preserve">  2023/01/31 14:00:00</v>
      </c>
      <c r="B739" s="6">
        <v>3.3069999999999999</v>
      </c>
      <c r="C739" s="6">
        <v>0.98499999999999999</v>
      </c>
      <c r="D739" s="6">
        <v>0.64400000000000002</v>
      </c>
      <c r="E739" s="6">
        <v>1.63</v>
      </c>
      <c r="F739" s="6">
        <v>0.19800000000000001</v>
      </c>
      <c r="G739" s="6">
        <v>1.482</v>
      </c>
      <c r="H739" s="6">
        <v>0</v>
      </c>
      <c r="I739" s="6">
        <v>-17.867999999999999</v>
      </c>
      <c r="J739" s="6">
        <v>75.358999999999995</v>
      </c>
      <c r="K739" s="6">
        <v>1.4950000000000001</v>
      </c>
      <c r="L739" s="6">
        <v>281.976</v>
      </c>
    </row>
    <row r="740" spans="1:12" x14ac:dyDescent="0.25">
      <c r="A740" s="2" t="str">
        <f>Esterhazy!A740</f>
        <v xml:space="preserve">  2023/01/31 15:00:00</v>
      </c>
      <c r="B740" s="6">
        <v>5.0650000000000004</v>
      </c>
      <c r="C740" s="6">
        <v>1.52</v>
      </c>
      <c r="D740" s="6">
        <v>1.014</v>
      </c>
      <c r="E740" s="6">
        <v>2.5339999999999998</v>
      </c>
      <c r="F740" s="6">
        <v>0.28199999999999997</v>
      </c>
      <c r="G740" s="6">
        <v>1.5189999999999999</v>
      </c>
      <c r="H740" s="6">
        <v>0</v>
      </c>
      <c r="I740" s="6">
        <v>-16.927</v>
      </c>
      <c r="J740" s="6">
        <v>75.551000000000002</v>
      </c>
      <c r="K740" s="6">
        <v>1.278</v>
      </c>
      <c r="L740" s="6">
        <v>297.93900000000002</v>
      </c>
    </row>
    <row r="741" spans="1:12" x14ac:dyDescent="0.25">
      <c r="A741" s="2" t="str">
        <f>Esterhazy!A741</f>
        <v xml:space="preserve">  2023/01/31 16:00:00</v>
      </c>
      <c r="B741" s="6">
        <v>7.73</v>
      </c>
      <c r="C741" s="6">
        <v>1.7949999999999999</v>
      </c>
      <c r="D741" s="6">
        <v>1.9690000000000001</v>
      </c>
      <c r="E741" s="6">
        <v>3.7650000000000001</v>
      </c>
      <c r="F741" s="6">
        <v>0.216</v>
      </c>
      <c r="G741" s="6">
        <v>1.7330000000000001</v>
      </c>
      <c r="H741" s="6">
        <v>0</v>
      </c>
      <c r="I741" s="6">
        <v>-15.853999999999999</v>
      </c>
      <c r="J741" s="6">
        <v>70.23</v>
      </c>
      <c r="K741" s="6">
        <v>0.96199999999999997</v>
      </c>
      <c r="L741" s="6">
        <v>47.341000000000001</v>
      </c>
    </row>
    <row r="742" spans="1:12" x14ac:dyDescent="0.25">
      <c r="A742" s="2" t="str">
        <f>Esterhazy!A742</f>
        <v xml:space="preserve">  2023/01/31 17:00:00</v>
      </c>
      <c r="B742" s="6">
        <v>5.8719999999999999</v>
      </c>
      <c r="C742" s="6">
        <v>0.69799999999999995</v>
      </c>
      <c r="D742" s="6">
        <v>1.528</v>
      </c>
      <c r="E742" s="6">
        <v>2.2269999999999999</v>
      </c>
      <c r="F742" s="6">
        <v>0.247</v>
      </c>
      <c r="G742" s="6">
        <v>2.21</v>
      </c>
      <c r="H742" s="6">
        <v>0</v>
      </c>
      <c r="I742" s="6">
        <v>-17.411999999999999</v>
      </c>
      <c r="J742" s="6">
        <v>68.344999999999999</v>
      </c>
      <c r="K742" s="6">
        <v>1.9570000000000001</v>
      </c>
      <c r="L742" s="6">
        <v>58.154000000000003</v>
      </c>
    </row>
    <row r="743" spans="1:12" x14ac:dyDescent="0.25">
      <c r="A743" s="2" t="str">
        <f>Esterhazy!A743</f>
        <v xml:space="preserve">  2023/01/31 18:00:00</v>
      </c>
      <c r="B743" s="6">
        <v>3.5379999999999998</v>
      </c>
      <c r="C743" s="6">
        <v>2.4369999999999998</v>
      </c>
      <c r="D743" s="6">
        <v>11.536</v>
      </c>
      <c r="E743" s="6">
        <v>13.973000000000001</v>
      </c>
      <c r="F743" s="6">
        <v>0.16</v>
      </c>
      <c r="G743" s="6">
        <v>3.8109999999999999</v>
      </c>
      <c r="H743" s="6">
        <v>0</v>
      </c>
      <c r="I743" s="6">
        <v>-19.274000000000001</v>
      </c>
      <c r="J743" s="6">
        <v>69.918999999999997</v>
      </c>
      <c r="K743" s="6">
        <v>2.339</v>
      </c>
      <c r="L743" s="6">
        <v>57.988999999999997</v>
      </c>
    </row>
    <row r="744" spans="1:12" x14ac:dyDescent="0.25">
      <c r="A744" s="2" t="str">
        <f>Esterhazy!A744</f>
        <v xml:space="preserve">  2023/01/31 19:00:00</v>
      </c>
      <c r="B744" s="6">
        <v>1.716</v>
      </c>
      <c r="C744" s="6">
        <v>1.72</v>
      </c>
      <c r="D744" s="6">
        <v>12.401</v>
      </c>
      <c r="E744" s="6">
        <v>14.121</v>
      </c>
      <c r="F744" s="6">
        <v>0.40799999999999997</v>
      </c>
      <c r="G744" s="6">
        <v>5.5960000000000001</v>
      </c>
      <c r="H744" s="6">
        <v>0</v>
      </c>
      <c r="I744" s="6">
        <v>-21.641999999999999</v>
      </c>
      <c r="J744" s="6">
        <v>73.53</v>
      </c>
      <c r="K744" s="6">
        <v>2.0209999999999999</v>
      </c>
      <c r="L744" s="6">
        <v>67.239999999999995</v>
      </c>
    </row>
    <row r="745" spans="1:12" x14ac:dyDescent="0.25">
      <c r="A745" s="2" t="str">
        <f>Esterhazy!A745</f>
        <v xml:space="preserve">  2023/01/31 20:00:00</v>
      </c>
      <c r="B745" s="6">
        <v>1.7410000000000001</v>
      </c>
      <c r="C745" s="6">
        <v>0.44500000000000001</v>
      </c>
      <c r="D745" s="6">
        <v>11.457000000000001</v>
      </c>
      <c r="E745" s="6">
        <v>11.904</v>
      </c>
      <c r="F745" s="6">
        <v>0.29699999999999999</v>
      </c>
      <c r="G745" s="6">
        <v>7.4020000000000001</v>
      </c>
      <c r="H745" s="6">
        <v>0</v>
      </c>
      <c r="I745" s="6">
        <v>-21.917999999999999</v>
      </c>
      <c r="J745" s="6">
        <v>75.891000000000005</v>
      </c>
      <c r="K745" s="6">
        <v>2.266</v>
      </c>
      <c r="L745" s="6">
        <v>61.99</v>
      </c>
    </row>
    <row r="746" spans="1:12" x14ac:dyDescent="0.25">
      <c r="A746" s="2" t="str">
        <f>Esterhazy!A746</f>
        <v xml:space="preserve">  2023/01/31 21:00:00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>
        <v>6.8979999999999997</v>
      </c>
      <c r="H746" s="6">
        <v>0</v>
      </c>
      <c r="I746" s="6">
        <v>-21.571000000000002</v>
      </c>
      <c r="J746" s="6">
        <v>77.799000000000007</v>
      </c>
      <c r="K746" s="6">
        <v>1.8959999999999999</v>
      </c>
      <c r="L746" s="6">
        <v>77.396000000000001</v>
      </c>
    </row>
    <row r="747" spans="1:12" x14ac:dyDescent="0.25">
      <c r="A747" s="2" t="str">
        <f>Esterhazy!A747</f>
        <v xml:space="preserve">  2023/01/31 22:00:00</v>
      </c>
      <c r="B747" s="6">
        <v>1.123</v>
      </c>
      <c r="C747" s="6">
        <v>0.307</v>
      </c>
      <c r="D747" s="6">
        <v>5.7750000000000004</v>
      </c>
      <c r="E747" s="6">
        <v>6.0839999999999996</v>
      </c>
      <c r="F747" s="6">
        <v>0.40100000000000002</v>
      </c>
      <c r="G747" s="6">
        <v>6.5410000000000004</v>
      </c>
      <c r="H747" s="6">
        <v>0</v>
      </c>
      <c r="I747" s="6">
        <v>-21.158000000000001</v>
      </c>
      <c r="J747" s="6">
        <v>77.066999999999993</v>
      </c>
      <c r="K747" s="6">
        <v>1.8089999999999999</v>
      </c>
      <c r="L747" s="6">
        <v>86.203000000000003</v>
      </c>
    </row>
    <row r="748" spans="1:12" ht="12" customHeight="1" x14ac:dyDescent="0.25">
      <c r="A748" s="2" t="str">
        <f>Esterhazy!A748</f>
        <v xml:space="preserve">  2023/01/31 23:00:00</v>
      </c>
      <c r="B748" s="6">
        <v>0.81299999999999994</v>
      </c>
      <c r="C748" s="6">
        <v>1.4E-2</v>
      </c>
      <c r="D748" s="6">
        <v>5.4130000000000003</v>
      </c>
      <c r="E748" s="6">
        <v>5.431</v>
      </c>
      <c r="F748" s="6">
        <v>0.35199999999999998</v>
      </c>
      <c r="G748" s="6">
        <v>6.4189999999999996</v>
      </c>
      <c r="H748" s="6">
        <v>0</v>
      </c>
      <c r="I748" s="6">
        <v>-21.219000000000001</v>
      </c>
      <c r="J748" s="6">
        <v>77.245000000000005</v>
      </c>
      <c r="K748" s="6">
        <v>2.1070000000000002</v>
      </c>
      <c r="L748" s="6">
        <v>111.843</v>
      </c>
    </row>
    <row r="749" spans="1:12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</row>
    <row r="750" spans="1:12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</row>
    <row r="751" spans="1:12" x14ac:dyDescent="0.25">
      <c r="A751" s="1" t="s">
        <v>19</v>
      </c>
      <c r="B751" s="13">
        <f t="shared" ref="B751:L751" si="0">MIN(B6:B749)</f>
        <v>-0.52500000000000002</v>
      </c>
      <c r="C751" s="13">
        <f t="shared" si="0"/>
        <v>-0.48299999999999998</v>
      </c>
      <c r="D751" s="13">
        <f t="shared" si="0"/>
        <v>-0.41499999999999998</v>
      </c>
      <c r="E751" s="13">
        <f t="shared" si="0"/>
        <v>-0.313</v>
      </c>
      <c r="F751" s="13">
        <f t="shared" si="0"/>
        <v>-0.55800000000000005</v>
      </c>
      <c r="G751" s="13">
        <f t="shared" si="0"/>
        <v>1.0229999999999999</v>
      </c>
      <c r="H751" s="13">
        <f t="shared" si="0"/>
        <v>0</v>
      </c>
      <c r="I751" s="13">
        <f t="shared" si="0"/>
        <v>-31.021000000000001</v>
      </c>
      <c r="J751" s="13">
        <f t="shared" si="0"/>
        <v>48.781999999999996</v>
      </c>
      <c r="K751" s="13">
        <f t="shared" si="0"/>
        <v>8.1000000000000003E-2</v>
      </c>
      <c r="L751" s="13">
        <f t="shared" si="0"/>
        <v>0.70099999999999996</v>
      </c>
    </row>
    <row r="752" spans="1:12" x14ac:dyDescent="0.25">
      <c r="A752" s="1" t="s">
        <v>20</v>
      </c>
      <c r="B752" s="13" t="str">
        <f t="shared" ref="B752:L752" si="1">INDEX($A6:$A749,MATCH(MIN(B6:B749),B6:B749,0))</f>
        <v xml:space="preserve">  2023/01/28 08:00:00</v>
      </c>
      <c r="C752" s="13" t="str">
        <f t="shared" si="1"/>
        <v xml:space="preserve">  2023/01/05 01:00:00</v>
      </c>
      <c r="D752" s="13" t="str">
        <f t="shared" si="1"/>
        <v xml:space="preserve">  2023/01/23 09:00:00</v>
      </c>
      <c r="E752" s="13" t="str">
        <f t="shared" si="1"/>
        <v xml:space="preserve">  2023/01/16 09:00:00</v>
      </c>
      <c r="F752" s="13" t="str">
        <f t="shared" si="1"/>
        <v xml:space="preserve">  2023/01/28 20:00:00</v>
      </c>
      <c r="G752" s="13" t="str">
        <f t="shared" si="1"/>
        <v xml:space="preserve">  2023/01/27 20:00:00</v>
      </c>
      <c r="H752" s="13" t="str">
        <f t="shared" si="1"/>
        <v xml:space="preserve">  2023/01/01 01:00:00</v>
      </c>
      <c r="I752" s="13" t="str">
        <f t="shared" si="1"/>
        <v xml:space="preserve">  2023/01/30 06:00:00</v>
      </c>
      <c r="J752" s="13" t="str">
        <f t="shared" si="1"/>
        <v xml:space="preserve">  2023/01/17 09:00:00</v>
      </c>
      <c r="K752" s="13" t="str">
        <f t="shared" si="1"/>
        <v xml:space="preserve">  2023/01/08 01:00:00</v>
      </c>
      <c r="L752" s="13" t="str">
        <f t="shared" si="1"/>
        <v xml:space="preserve">  2023/01/27 11:00:00</v>
      </c>
    </row>
    <row r="753" spans="1:12" x14ac:dyDescent="0.25">
      <c r="A753" s="1" t="s">
        <v>21</v>
      </c>
      <c r="B753" s="13">
        <f t="shared" ref="B753:L753" si="2">MAX(B6:B749)</f>
        <v>17.978000000000002</v>
      </c>
      <c r="C753" s="13">
        <f t="shared" si="2"/>
        <v>14.172000000000001</v>
      </c>
      <c r="D753" s="13">
        <f t="shared" si="2"/>
        <v>20.085999999999999</v>
      </c>
      <c r="E753" s="13">
        <f t="shared" si="2"/>
        <v>29.838999999999999</v>
      </c>
      <c r="F753" s="13">
        <f t="shared" si="2"/>
        <v>1.2849999999999999</v>
      </c>
      <c r="G753" s="13">
        <f t="shared" si="2"/>
        <v>24.19</v>
      </c>
      <c r="H753" s="13">
        <f t="shared" si="2"/>
        <v>0.09</v>
      </c>
      <c r="I753" s="13">
        <f t="shared" si="2"/>
        <v>1.4750000000000001</v>
      </c>
      <c r="J753" s="13">
        <f t="shared" si="2"/>
        <v>88.7</v>
      </c>
      <c r="K753" s="13">
        <f t="shared" si="2"/>
        <v>12.253</v>
      </c>
      <c r="L753" s="13">
        <f t="shared" si="2"/>
        <v>359.35399999999998</v>
      </c>
    </row>
    <row r="754" spans="1:12" x14ac:dyDescent="0.25">
      <c r="A754" s="1" t="s">
        <v>22</v>
      </c>
      <c r="B754" s="13" t="str">
        <f t="shared" ref="B754:L754" si="3">INDEX($A6:$A749,MATCH(MAX(B6:B749),B6:B749,0))</f>
        <v xml:space="preserve">  2023/01/06 20:00:00</v>
      </c>
      <c r="C754" s="13" t="str">
        <f t="shared" si="3"/>
        <v xml:space="preserve">  2023/01/09 11:00:00</v>
      </c>
      <c r="D754" s="13" t="str">
        <f t="shared" si="3"/>
        <v xml:space="preserve">  2023/01/04 10:00:00</v>
      </c>
      <c r="E754" s="13" t="str">
        <f t="shared" si="3"/>
        <v xml:space="preserve">  2023/01/04 10:00:00</v>
      </c>
      <c r="F754" s="13" t="str">
        <f t="shared" si="3"/>
        <v xml:space="preserve">  2023/01/03 19:00:00</v>
      </c>
      <c r="G754" s="13" t="str">
        <f t="shared" si="3"/>
        <v xml:space="preserve">  2023/01/10 17:00:00</v>
      </c>
      <c r="H754" s="13" t="str">
        <f t="shared" si="3"/>
        <v xml:space="preserve">  2023/01/14 21:00:00</v>
      </c>
      <c r="I754" s="13" t="str">
        <f t="shared" si="3"/>
        <v xml:space="preserve">  2023/01/26 15:00:00</v>
      </c>
      <c r="J754" s="13" t="str">
        <f t="shared" si="3"/>
        <v xml:space="preserve">  2023/01/22 23:00:00</v>
      </c>
      <c r="K754" s="13" t="str">
        <f t="shared" si="3"/>
        <v xml:space="preserve">  2023/01/26 21:00:00</v>
      </c>
      <c r="L754" s="13" t="str">
        <f t="shared" si="3"/>
        <v xml:space="preserve">  2023/01/24 16:00:00</v>
      </c>
    </row>
    <row r="755" spans="1:12" x14ac:dyDescent="0.25">
      <c r="A755" s="1" t="s">
        <v>23</v>
      </c>
      <c r="B755" s="13">
        <f t="shared" ref="B755:L755" si="4">AVERAGE(B6:B749)</f>
        <v>0.98867090395480217</v>
      </c>
      <c r="C755" s="13">
        <f t="shared" si="4"/>
        <v>0.58859745762711868</v>
      </c>
      <c r="D755" s="13">
        <f t="shared" si="4"/>
        <v>2.5719901129943512</v>
      </c>
      <c r="E755" s="13">
        <f t="shared" si="4"/>
        <v>3.1593559322033906</v>
      </c>
      <c r="F755" s="13">
        <f t="shared" si="4"/>
        <v>7.9963276836158087E-2</v>
      </c>
      <c r="G755" s="13">
        <f t="shared" si="4"/>
        <v>5.2643139377537187</v>
      </c>
      <c r="H755" s="13">
        <f t="shared" si="4"/>
        <v>7.5778078484438458E-4</v>
      </c>
      <c r="I755" s="13">
        <f t="shared" si="4"/>
        <v>-12.05173748308524</v>
      </c>
      <c r="J755" s="13">
        <f t="shared" si="4"/>
        <v>79.669262516914785</v>
      </c>
      <c r="K755" s="13">
        <f t="shared" si="4"/>
        <v>2.6157406716417912</v>
      </c>
      <c r="L755" s="13">
        <f t="shared" si="4"/>
        <v>215.14818656716417</v>
      </c>
    </row>
    <row r="756" spans="1:12" x14ac:dyDescent="0.25">
      <c r="A756" s="1" t="s">
        <v>24</v>
      </c>
      <c r="B756" s="13">
        <f t="shared" ref="B756:L756" si="5">COUNT(B6:B749)</f>
        <v>708</v>
      </c>
      <c r="C756" s="13">
        <f t="shared" si="5"/>
        <v>708</v>
      </c>
      <c r="D756" s="13">
        <f t="shared" si="5"/>
        <v>708</v>
      </c>
      <c r="E756" s="13">
        <f t="shared" si="5"/>
        <v>708</v>
      </c>
      <c r="F756" s="13">
        <f t="shared" si="5"/>
        <v>708</v>
      </c>
      <c r="G756" s="13">
        <f t="shared" si="5"/>
        <v>739</v>
      </c>
      <c r="H756" s="13">
        <f t="shared" si="5"/>
        <v>739</v>
      </c>
      <c r="I756" s="13">
        <f t="shared" si="5"/>
        <v>739</v>
      </c>
      <c r="J756" s="13">
        <f t="shared" si="5"/>
        <v>739</v>
      </c>
      <c r="K756" s="13">
        <f t="shared" si="5"/>
        <v>536</v>
      </c>
      <c r="L756" s="13">
        <f t="shared" si="5"/>
        <v>536</v>
      </c>
    </row>
    <row r="757" spans="1:12" x14ac:dyDescent="0.25">
      <c r="A757" s="1" t="s">
        <v>25</v>
      </c>
      <c r="B757" s="13">
        <f t="shared" ref="B757:L757" si="6">(B756/(COUNTA(B6:B749)))*100</f>
        <v>95.289367429340516</v>
      </c>
      <c r="C757" s="13">
        <f t="shared" si="6"/>
        <v>95.289367429340516</v>
      </c>
      <c r="D757" s="13">
        <f t="shared" si="6"/>
        <v>95.289367429340516</v>
      </c>
      <c r="E757" s="13">
        <f t="shared" si="6"/>
        <v>95.289367429340516</v>
      </c>
      <c r="F757" s="13">
        <f t="shared" si="6"/>
        <v>95.289367429340516</v>
      </c>
      <c r="G757" s="13">
        <f t="shared" si="6"/>
        <v>99.461641991924637</v>
      </c>
      <c r="H757" s="13">
        <f t="shared" si="6"/>
        <v>99.461641991924637</v>
      </c>
      <c r="I757" s="13">
        <f t="shared" si="6"/>
        <v>99.461641991924637</v>
      </c>
      <c r="J757" s="13">
        <f t="shared" si="6"/>
        <v>99.461641991924637</v>
      </c>
      <c r="K757" s="13">
        <f t="shared" si="6"/>
        <v>72.139973082099601</v>
      </c>
      <c r="L757" s="13">
        <f t="shared" si="6"/>
        <v>72.139973082099601</v>
      </c>
    </row>
    <row r="758" spans="1:12" x14ac:dyDescent="0.25">
      <c r="A758" s="1" t="s">
        <v>26</v>
      </c>
      <c r="B758" s="12">
        <f t="shared" ref="B758:L758" si="7">_xlfn.STDEV.P(B6:B749)</f>
        <v>1.7440118081290434</v>
      </c>
      <c r="C758" s="13">
        <f t="shared" si="7"/>
        <v>1.3674681129507331</v>
      </c>
      <c r="D758" s="13">
        <f t="shared" si="7"/>
        <v>2.7824108614436578</v>
      </c>
      <c r="E758" s="13">
        <f t="shared" si="7"/>
        <v>3.5821504048587598</v>
      </c>
      <c r="F758" s="13">
        <f t="shared" si="7"/>
        <v>0.23417212947323748</v>
      </c>
      <c r="G758" s="13">
        <f t="shared" si="7"/>
        <v>3.8452420701476053</v>
      </c>
      <c r="H758" s="13">
        <f t="shared" si="7"/>
        <v>6.3900763261462296E-3</v>
      </c>
      <c r="I758" s="13">
        <f t="shared" si="7"/>
        <v>6.3805198293230125</v>
      </c>
      <c r="J758" s="13">
        <f t="shared" si="7"/>
        <v>4.4882180380487267</v>
      </c>
      <c r="K758" s="13">
        <f t="shared" si="7"/>
        <v>1.9614444385097261</v>
      </c>
      <c r="L758" s="13">
        <f t="shared" si="7"/>
        <v>107.26491269633563</v>
      </c>
    </row>
    <row r="759" spans="1:12" x14ac:dyDescent="0.25"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</row>
    <row r="760" spans="1:12" x14ac:dyDescent="0.25"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</row>
    <row r="761" spans="1:12" x14ac:dyDescent="0.25"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</row>
    <row r="762" spans="1:12" ht="12" customHeight="1" x14ac:dyDescent="0.25"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</row>
    <row r="763" spans="1:12" x14ac:dyDescent="0.25"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</row>
    <row r="764" spans="1:12" x14ac:dyDescent="0.25"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</row>
    <row r="765" spans="1:12" x14ac:dyDescent="0.25"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</row>
    <row r="766" spans="1:12" x14ac:dyDescent="0.25"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</row>
    <row r="767" spans="1:12" x14ac:dyDescent="0.25"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</row>
    <row r="768" spans="1:12" x14ac:dyDescent="0.25"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</row>
    <row r="769" spans="2:12" x14ac:dyDescent="0.25"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</row>
    <row r="770" spans="2:12" x14ac:dyDescent="0.25"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</row>
    <row r="771" spans="2:12" x14ac:dyDescent="0.25"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</row>
    <row r="772" spans="2:12" x14ac:dyDescent="0.25"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</row>
    <row r="773" spans="2:12" x14ac:dyDescent="0.25"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</row>
    <row r="774" spans="2:12" x14ac:dyDescent="0.25"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</row>
    <row r="775" spans="2:12" x14ac:dyDescent="0.25"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</row>
    <row r="776" spans="2:12" x14ac:dyDescent="0.25"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</row>
    <row r="777" spans="2:12" x14ac:dyDescent="0.25"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</row>
    <row r="778" spans="2:12" x14ac:dyDescent="0.25"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</row>
    <row r="779" spans="2:12" x14ac:dyDescent="0.25"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</row>
    <row r="780" spans="2:12" x14ac:dyDescent="0.25"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</row>
    <row r="781" spans="2:12" x14ac:dyDescent="0.25"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</row>
    <row r="782" spans="2:12" x14ac:dyDescent="0.25"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</row>
    <row r="783" spans="2:12" x14ac:dyDescent="0.25"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</row>
    <row r="784" spans="2:12" x14ac:dyDescent="0.25"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</row>
    <row r="785" spans="2:12" x14ac:dyDescent="0.25"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</row>
    <row r="786" spans="2:12" x14ac:dyDescent="0.25"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</row>
    <row r="787" spans="2:12" x14ac:dyDescent="0.25"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</row>
    <row r="788" spans="2:12" x14ac:dyDescent="0.25"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</row>
    <row r="789" spans="2:12" x14ac:dyDescent="0.25"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</row>
    <row r="790" spans="2:12" x14ac:dyDescent="0.25"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</row>
    <row r="791" spans="2:12" x14ac:dyDescent="0.25"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</row>
    <row r="792" spans="2:12" x14ac:dyDescent="0.25"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</row>
    <row r="793" spans="2:12" x14ac:dyDescent="0.25"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</row>
    <row r="794" spans="2:12" x14ac:dyDescent="0.25"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</row>
    <row r="795" spans="2:12" x14ac:dyDescent="0.25"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</row>
    <row r="796" spans="2:12" x14ac:dyDescent="0.25"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</row>
    <row r="797" spans="2:12" x14ac:dyDescent="0.25"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</row>
    <row r="798" spans="2:12" x14ac:dyDescent="0.25"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</row>
    <row r="799" spans="2:12" x14ac:dyDescent="0.25"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</row>
    <row r="800" spans="2:12" x14ac:dyDescent="0.25"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</row>
    <row r="801" spans="2:12" x14ac:dyDescent="0.25"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</row>
    <row r="802" spans="2:12" x14ac:dyDescent="0.25"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</row>
    <row r="803" spans="2:12" x14ac:dyDescent="0.25"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</row>
    <row r="804" spans="2:12" x14ac:dyDescent="0.25"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</row>
    <row r="805" spans="2:12" x14ac:dyDescent="0.25"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</row>
    <row r="806" spans="2:12" x14ac:dyDescent="0.25"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</row>
    <row r="807" spans="2:12" x14ac:dyDescent="0.25"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</row>
    <row r="808" spans="2:12" x14ac:dyDescent="0.25"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</row>
    <row r="809" spans="2:12" x14ac:dyDescent="0.25"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</row>
    <row r="810" spans="2:12" x14ac:dyDescent="0.25"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</row>
    <row r="811" spans="2:12" x14ac:dyDescent="0.25"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</row>
    <row r="812" spans="2:12" x14ac:dyDescent="0.25"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</row>
    <row r="813" spans="2:12" x14ac:dyDescent="0.25"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</row>
    <row r="814" spans="2:12" x14ac:dyDescent="0.25"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</row>
    <row r="815" spans="2:12" x14ac:dyDescent="0.25"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</row>
    <row r="816" spans="2:12" x14ac:dyDescent="0.25"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</row>
    <row r="817" spans="2:12" x14ac:dyDescent="0.25"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</row>
    <row r="818" spans="2:12" x14ac:dyDescent="0.25"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</row>
    <row r="819" spans="2:12" x14ac:dyDescent="0.25"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</row>
    <row r="820" spans="2:12" x14ac:dyDescent="0.25"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</row>
    <row r="821" spans="2:12" x14ac:dyDescent="0.25"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</row>
    <row r="822" spans="2:12" x14ac:dyDescent="0.25"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</row>
    <row r="823" spans="2:12" x14ac:dyDescent="0.25"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</row>
    <row r="824" spans="2:12" x14ac:dyDescent="0.25"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</row>
    <row r="825" spans="2:12" x14ac:dyDescent="0.25"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</row>
    <row r="826" spans="2:12" x14ac:dyDescent="0.25"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</row>
    <row r="827" spans="2:12" x14ac:dyDescent="0.25"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</row>
    <row r="828" spans="2:12" x14ac:dyDescent="0.25"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</row>
    <row r="829" spans="2:12" x14ac:dyDescent="0.25"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</row>
    <row r="830" spans="2:12" x14ac:dyDescent="0.25"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</row>
    <row r="831" spans="2:12" x14ac:dyDescent="0.25"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</row>
    <row r="832" spans="2:12" x14ac:dyDescent="0.25"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</row>
    <row r="833" spans="2:12" x14ac:dyDescent="0.25"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</row>
    <row r="834" spans="2:12" x14ac:dyDescent="0.25"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</row>
    <row r="835" spans="2:12" x14ac:dyDescent="0.25"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</row>
    <row r="836" spans="2:12" x14ac:dyDescent="0.25"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</row>
    <row r="837" spans="2:12" x14ac:dyDescent="0.25"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</row>
    <row r="838" spans="2:12" x14ac:dyDescent="0.25"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</row>
    <row r="839" spans="2:12" x14ac:dyDescent="0.25"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</row>
    <row r="840" spans="2:12" x14ac:dyDescent="0.25"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</row>
    <row r="841" spans="2:12" x14ac:dyDescent="0.25"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</row>
    <row r="842" spans="2:12" x14ac:dyDescent="0.25"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</row>
    <row r="843" spans="2:12" x14ac:dyDescent="0.25"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</row>
    <row r="844" spans="2:12" x14ac:dyDescent="0.25"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</row>
    <row r="845" spans="2:12" x14ac:dyDescent="0.25"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</row>
    <row r="846" spans="2:12" x14ac:dyDescent="0.25"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</row>
    <row r="847" spans="2:12" x14ac:dyDescent="0.25"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</row>
    <row r="848" spans="2:12" x14ac:dyDescent="0.25"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</row>
    <row r="849" spans="2:12" x14ac:dyDescent="0.25"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</row>
    <row r="850" spans="2:12" x14ac:dyDescent="0.25"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</row>
    <row r="851" spans="2:12" x14ac:dyDescent="0.25"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</row>
    <row r="852" spans="2:12" x14ac:dyDescent="0.25"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</row>
    <row r="853" spans="2:12" x14ac:dyDescent="0.25"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</row>
    <row r="854" spans="2:12" x14ac:dyDescent="0.25"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</row>
    <row r="855" spans="2:12" x14ac:dyDescent="0.25"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</row>
    <row r="856" spans="2:12" x14ac:dyDescent="0.25"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</row>
    <row r="857" spans="2:12" x14ac:dyDescent="0.25"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</row>
    <row r="858" spans="2:12" x14ac:dyDescent="0.25"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</row>
    <row r="859" spans="2:12" x14ac:dyDescent="0.25"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</row>
    <row r="860" spans="2:12" x14ac:dyDescent="0.25"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</row>
    <row r="861" spans="2:12" x14ac:dyDescent="0.25"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</row>
    <row r="862" spans="2:12" x14ac:dyDescent="0.25"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</row>
    <row r="863" spans="2:12" x14ac:dyDescent="0.25"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</row>
    <row r="864" spans="2:12" x14ac:dyDescent="0.25"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</row>
    <row r="865" spans="2:12" x14ac:dyDescent="0.25"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</row>
    <row r="866" spans="2:12" x14ac:dyDescent="0.25"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</row>
    <row r="867" spans="2:12" x14ac:dyDescent="0.25"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</row>
    <row r="868" spans="2:12" x14ac:dyDescent="0.25"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</row>
    <row r="869" spans="2:12" x14ac:dyDescent="0.25"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</row>
    <row r="870" spans="2:12" x14ac:dyDescent="0.25"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</row>
    <row r="871" spans="2:12" x14ac:dyDescent="0.25"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</row>
    <row r="872" spans="2:12" x14ac:dyDescent="0.25"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</row>
    <row r="873" spans="2:12" x14ac:dyDescent="0.25"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</row>
    <row r="874" spans="2:12" x14ac:dyDescent="0.25"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</row>
    <row r="875" spans="2:12" x14ac:dyDescent="0.25"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</row>
    <row r="876" spans="2:12" x14ac:dyDescent="0.25"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</row>
    <row r="877" spans="2:12" x14ac:dyDescent="0.25"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</row>
    <row r="878" spans="2:12" x14ac:dyDescent="0.25"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</row>
    <row r="879" spans="2:12" x14ac:dyDescent="0.25"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</row>
    <row r="880" spans="2:12" x14ac:dyDescent="0.25"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</row>
    <row r="881" spans="2:12" x14ac:dyDescent="0.25"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</row>
    <row r="882" spans="2:12" x14ac:dyDescent="0.25"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</row>
    <row r="883" spans="2:12" x14ac:dyDescent="0.25"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</row>
    <row r="884" spans="2:12" x14ac:dyDescent="0.25"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</row>
    <row r="885" spans="2:12" x14ac:dyDescent="0.25"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</row>
    <row r="886" spans="2:12" x14ac:dyDescent="0.25"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</row>
    <row r="887" spans="2:12" x14ac:dyDescent="0.25"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</row>
    <row r="888" spans="2:12" x14ac:dyDescent="0.25"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</row>
    <row r="889" spans="2:12" x14ac:dyDescent="0.25"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</row>
    <row r="890" spans="2:12" x14ac:dyDescent="0.25"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</row>
    <row r="891" spans="2:12" x14ac:dyDescent="0.25"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</row>
    <row r="892" spans="2:12" x14ac:dyDescent="0.25"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</row>
    <row r="893" spans="2:12" x14ac:dyDescent="0.25"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</row>
    <row r="894" spans="2:12" x14ac:dyDescent="0.25"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</row>
    <row r="895" spans="2:12" x14ac:dyDescent="0.25"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</row>
    <row r="896" spans="2:12" x14ac:dyDescent="0.25"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</row>
    <row r="897" spans="2:12" x14ac:dyDescent="0.25"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</row>
    <row r="898" spans="2:12" x14ac:dyDescent="0.25"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</row>
    <row r="899" spans="2:12" x14ac:dyDescent="0.25"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</row>
    <row r="900" spans="2:12" x14ac:dyDescent="0.25"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</row>
    <row r="901" spans="2:12" x14ac:dyDescent="0.25"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</row>
    <row r="902" spans="2:12" x14ac:dyDescent="0.25"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</row>
    <row r="903" spans="2:12" x14ac:dyDescent="0.25"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</row>
    <row r="904" spans="2:12" x14ac:dyDescent="0.25"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</row>
    <row r="905" spans="2:12" x14ac:dyDescent="0.25"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</row>
    <row r="906" spans="2:12" x14ac:dyDescent="0.25"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</row>
    <row r="907" spans="2:12" x14ac:dyDescent="0.25"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</row>
    <row r="908" spans="2:12" x14ac:dyDescent="0.25"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</row>
    <row r="909" spans="2:12" x14ac:dyDescent="0.25"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</row>
    <row r="910" spans="2:12" x14ac:dyDescent="0.25"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</row>
    <row r="911" spans="2:12" x14ac:dyDescent="0.25"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</row>
    <row r="912" spans="2:12" x14ac:dyDescent="0.25"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</row>
    <row r="913" spans="2:12" x14ac:dyDescent="0.25"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</row>
    <row r="914" spans="2:12" x14ac:dyDescent="0.25"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</row>
    <row r="915" spans="2:12" x14ac:dyDescent="0.25"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</row>
    <row r="916" spans="2:12" x14ac:dyDescent="0.25"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</row>
    <row r="917" spans="2:12" x14ac:dyDescent="0.25"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</row>
    <row r="918" spans="2:12" x14ac:dyDescent="0.25"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</row>
    <row r="919" spans="2:12" x14ac:dyDescent="0.25"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</row>
    <row r="920" spans="2:12" x14ac:dyDescent="0.25"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</row>
    <row r="921" spans="2:12" x14ac:dyDescent="0.25"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</row>
    <row r="922" spans="2:12" x14ac:dyDescent="0.25"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</row>
    <row r="923" spans="2:12" x14ac:dyDescent="0.25"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</row>
    <row r="924" spans="2:12" x14ac:dyDescent="0.25"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</row>
    <row r="925" spans="2:12" x14ac:dyDescent="0.25"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</row>
    <row r="926" spans="2:12" x14ac:dyDescent="0.25"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</row>
    <row r="927" spans="2:12" x14ac:dyDescent="0.25"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</row>
    <row r="928" spans="2:12" x14ac:dyDescent="0.25"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</row>
    <row r="929" spans="2:12" x14ac:dyDescent="0.25"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</row>
    <row r="930" spans="2:12" x14ac:dyDescent="0.25"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</row>
    <row r="931" spans="2:12" x14ac:dyDescent="0.25"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</row>
    <row r="932" spans="2:12" x14ac:dyDescent="0.25"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</row>
    <row r="933" spans="2:12" x14ac:dyDescent="0.25"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</row>
    <row r="934" spans="2:12" x14ac:dyDescent="0.25"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</row>
    <row r="935" spans="2:12" x14ac:dyDescent="0.25"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</row>
    <row r="936" spans="2:12" x14ac:dyDescent="0.25"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</row>
    <row r="937" spans="2:12" x14ac:dyDescent="0.25"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</row>
    <row r="938" spans="2:12" x14ac:dyDescent="0.25"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</row>
    <row r="939" spans="2:12" x14ac:dyDescent="0.25"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</row>
    <row r="940" spans="2:12" x14ac:dyDescent="0.25"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</row>
    <row r="941" spans="2:12" x14ac:dyDescent="0.25"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</row>
    <row r="942" spans="2:12" x14ac:dyDescent="0.25"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</row>
    <row r="943" spans="2:12" x14ac:dyDescent="0.25"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</row>
    <row r="944" spans="2:12" x14ac:dyDescent="0.25"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</row>
    <row r="945" spans="2:12" x14ac:dyDescent="0.25"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</row>
    <row r="946" spans="2:12" x14ac:dyDescent="0.25"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</row>
    <row r="947" spans="2:12" x14ac:dyDescent="0.25"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</row>
    <row r="948" spans="2:12" x14ac:dyDescent="0.25"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</row>
    <row r="949" spans="2:12" x14ac:dyDescent="0.25"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</row>
    <row r="950" spans="2:12" x14ac:dyDescent="0.25"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</row>
    <row r="951" spans="2:12" x14ac:dyDescent="0.25"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</row>
    <row r="952" spans="2:12" x14ac:dyDescent="0.25"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</row>
    <row r="953" spans="2:12" x14ac:dyDescent="0.25"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</row>
    <row r="954" spans="2:12" x14ac:dyDescent="0.25"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</row>
    <row r="955" spans="2:12" x14ac:dyDescent="0.25"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</row>
    <row r="956" spans="2:12" x14ac:dyDescent="0.25"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</row>
    <row r="957" spans="2:12" x14ac:dyDescent="0.25"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</row>
    <row r="958" spans="2:12" x14ac:dyDescent="0.25"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</row>
    <row r="959" spans="2:12" x14ac:dyDescent="0.25"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</row>
    <row r="960" spans="2:12" x14ac:dyDescent="0.25"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</row>
    <row r="961" spans="2:12" x14ac:dyDescent="0.25"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</row>
    <row r="962" spans="2:12" x14ac:dyDescent="0.25"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</row>
    <row r="963" spans="2:12" x14ac:dyDescent="0.25"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</row>
    <row r="964" spans="2:12" x14ac:dyDescent="0.25"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</row>
    <row r="965" spans="2:12" x14ac:dyDescent="0.25"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</row>
    <row r="966" spans="2:12" x14ac:dyDescent="0.25"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</row>
    <row r="967" spans="2:12" x14ac:dyDescent="0.25"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</row>
    <row r="968" spans="2:12" x14ac:dyDescent="0.25"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</row>
    <row r="969" spans="2:12" x14ac:dyDescent="0.25"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</row>
    <row r="970" spans="2:12" x14ac:dyDescent="0.25"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</row>
    <row r="971" spans="2:12" x14ac:dyDescent="0.25"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</row>
    <row r="972" spans="2:12" x14ac:dyDescent="0.25"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</row>
    <row r="973" spans="2:12" x14ac:dyDescent="0.25"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</row>
    <row r="974" spans="2:12" x14ac:dyDescent="0.25"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</row>
    <row r="975" spans="2:12" x14ac:dyDescent="0.25"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</row>
    <row r="976" spans="2:12" x14ac:dyDescent="0.25"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</row>
    <row r="977" spans="2:12" x14ac:dyDescent="0.25"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</row>
    <row r="978" spans="2:12" x14ac:dyDescent="0.25"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</row>
    <row r="979" spans="2:12" x14ac:dyDescent="0.25"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</row>
    <row r="980" spans="2:12" x14ac:dyDescent="0.25"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</row>
    <row r="981" spans="2:12" x14ac:dyDescent="0.25"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</row>
    <row r="982" spans="2:12" x14ac:dyDescent="0.25"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</row>
    <row r="983" spans="2:12" x14ac:dyDescent="0.25"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</row>
    <row r="984" spans="2:12" x14ac:dyDescent="0.25"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</row>
    <row r="985" spans="2:12" x14ac:dyDescent="0.25"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</row>
    <row r="986" spans="2:12" x14ac:dyDescent="0.25"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</row>
    <row r="987" spans="2:12" x14ac:dyDescent="0.25"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</row>
    <row r="988" spans="2:12" x14ac:dyDescent="0.25"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</row>
    <row r="989" spans="2:12" x14ac:dyDescent="0.25"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</row>
    <row r="990" spans="2:12" x14ac:dyDescent="0.25"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</row>
    <row r="991" spans="2:12" x14ac:dyDescent="0.25"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</row>
    <row r="992" spans="2:12" x14ac:dyDescent="0.25"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</row>
    <row r="993" spans="2:12" x14ac:dyDescent="0.25"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</row>
    <row r="994" spans="2:12" x14ac:dyDescent="0.25"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</row>
    <row r="995" spans="2:12" x14ac:dyDescent="0.25"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</row>
    <row r="996" spans="2:12" x14ac:dyDescent="0.25"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</row>
    <row r="997" spans="2:12" x14ac:dyDescent="0.25"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</row>
    <row r="998" spans="2:12" x14ac:dyDescent="0.25"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</row>
    <row r="999" spans="2:12" x14ac:dyDescent="0.25"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</row>
    <row r="1000" spans="2:12" x14ac:dyDescent="0.25"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</row>
    <row r="1001" spans="2:12" x14ac:dyDescent="0.25">
      <c r="B1001" s="6"/>
      <c r="C1001" s="6"/>
      <c r="D1001" s="6"/>
      <c r="E1001" s="6"/>
      <c r="F1001" s="6"/>
      <c r="G1001" s="6"/>
      <c r="H1001" s="6"/>
      <c r="I1001" s="6"/>
      <c r="J1001" s="6"/>
      <c r="K1001" s="6"/>
      <c r="L1001" s="6"/>
    </row>
    <row r="1002" spans="2:12" x14ac:dyDescent="0.25">
      <c r="B1002" s="6"/>
      <c r="C1002" s="6"/>
      <c r="D1002" s="6"/>
      <c r="E1002" s="6"/>
      <c r="F1002" s="6"/>
      <c r="G1002" s="6"/>
      <c r="H1002" s="6"/>
      <c r="I1002" s="6"/>
      <c r="J1002" s="6"/>
      <c r="K1002" s="6"/>
      <c r="L1002" s="6"/>
    </row>
    <row r="1003" spans="2:12" x14ac:dyDescent="0.25">
      <c r="B1003" s="6"/>
      <c r="C1003" s="6"/>
      <c r="D1003" s="6"/>
      <c r="E1003" s="6"/>
      <c r="F1003" s="6"/>
      <c r="G1003" s="6"/>
      <c r="H1003" s="6"/>
      <c r="I1003" s="6"/>
      <c r="J1003" s="6"/>
      <c r="K1003" s="6"/>
      <c r="L1003" s="6"/>
    </row>
    <row r="1004" spans="2:12" x14ac:dyDescent="0.25">
      <c r="B1004" s="6"/>
      <c r="C1004" s="6"/>
      <c r="D1004" s="6"/>
      <c r="E1004" s="6"/>
      <c r="F1004" s="6"/>
      <c r="G1004" s="6"/>
      <c r="H1004" s="6"/>
      <c r="I1004" s="6"/>
      <c r="J1004" s="6"/>
      <c r="K1004" s="6"/>
      <c r="L1004" s="6"/>
    </row>
    <row r="1005" spans="2:12" x14ac:dyDescent="0.25">
      <c r="B1005" s="6"/>
      <c r="C1005" s="6"/>
      <c r="D1005" s="6"/>
      <c r="E1005" s="6"/>
      <c r="F1005" s="6"/>
      <c r="G1005" s="6"/>
      <c r="H1005" s="6"/>
      <c r="I1005" s="6"/>
      <c r="J1005" s="6"/>
      <c r="K1005" s="6"/>
      <c r="L1005" s="6"/>
    </row>
    <row r="1006" spans="2:12" x14ac:dyDescent="0.25">
      <c r="B1006" s="6"/>
      <c r="C1006" s="6"/>
      <c r="D1006" s="6"/>
      <c r="E1006" s="6"/>
      <c r="F1006" s="6"/>
      <c r="G1006" s="6"/>
      <c r="H1006" s="6"/>
      <c r="I1006" s="6"/>
      <c r="J1006" s="6"/>
      <c r="K1006" s="6"/>
      <c r="L1006" s="6"/>
    </row>
    <row r="1007" spans="2:12" x14ac:dyDescent="0.25">
      <c r="B1007" s="6"/>
      <c r="C1007" s="6"/>
      <c r="D1007" s="6"/>
      <c r="E1007" s="6"/>
      <c r="F1007" s="6"/>
      <c r="G1007" s="6"/>
      <c r="H1007" s="6"/>
      <c r="I1007" s="6"/>
      <c r="J1007" s="6"/>
      <c r="K1007" s="6"/>
      <c r="L1007" s="6"/>
    </row>
    <row r="1008" spans="2:12" x14ac:dyDescent="0.25">
      <c r="B1008" s="6"/>
      <c r="C1008" s="6"/>
      <c r="D1008" s="6"/>
      <c r="E1008" s="6"/>
      <c r="F1008" s="6"/>
      <c r="G1008" s="6"/>
      <c r="H1008" s="6"/>
      <c r="I1008" s="6"/>
      <c r="J1008" s="6"/>
      <c r="K1008" s="6"/>
      <c r="L1008" s="6"/>
    </row>
    <row r="1009" spans="2:12" x14ac:dyDescent="0.25">
      <c r="B1009" s="6"/>
      <c r="C1009" s="6"/>
      <c r="D1009" s="6"/>
      <c r="E1009" s="6"/>
      <c r="F1009" s="6"/>
      <c r="G1009" s="6"/>
      <c r="H1009" s="6"/>
      <c r="I1009" s="6"/>
      <c r="J1009" s="6"/>
      <c r="K1009" s="6"/>
      <c r="L1009" s="6"/>
    </row>
    <row r="1010" spans="2:12" x14ac:dyDescent="0.25">
      <c r="B1010" s="6"/>
      <c r="C1010" s="6"/>
      <c r="D1010" s="6"/>
      <c r="E1010" s="6"/>
      <c r="F1010" s="6"/>
      <c r="G1010" s="6"/>
      <c r="H1010" s="6"/>
      <c r="I1010" s="6"/>
      <c r="J1010" s="6"/>
      <c r="K1010" s="6"/>
      <c r="L1010" s="6"/>
    </row>
    <row r="1011" spans="2:12" x14ac:dyDescent="0.25">
      <c r="B1011" s="6"/>
      <c r="C1011" s="6"/>
      <c r="D1011" s="6"/>
      <c r="E1011" s="6"/>
      <c r="F1011" s="6"/>
      <c r="G1011" s="6"/>
      <c r="H1011" s="6"/>
      <c r="I1011" s="6"/>
      <c r="J1011" s="6"/>
      <c r="K1011" s="6"/>
      <c r="L1011" s="6"/>
    </row>
    <row r="1012" spans="2:12" x14ac:dyDescent="0.25">
      <c r="B1012" s="6"/>
      <c r="C1012" s="6"/>
      <c r="D1012" s="6"/>
      <c r="E1012" s="6"/>
      <c r="F1012" s="6"/>
      <c r="G1012" s="6"/>
      <c r="H1012" s="6"/>
      <c r="I1012" s="6"/>
      <c r="J1012" s="6"/>
      <c r="K1012" s="6"/>
      <c r="L1012" s="6"/>
    </row>
    <row r="1013" spans="2:12" x14ac:dyDescent="0.25">
      <c r="B1013" s="6"/>
      <c r="C1013" s="6"/>
      <c r="D1013" s="6"/>
      <c r="E1013" s="6"/>
      <c r="F1013" s="6"/>
      <c r="G1013" s="6"/>
      <c r="H1013" s="6"/>
      <c r="I1013" s="6"/>
      <c r="J1013" s="6"/>
      <c r="K1013" s="6"/>
      <c r="L1013" s="6"/>
    </row>
    <row r="1014" spans="2:12" x14ac:dyDescent="0.25">
      <c r="B1014" s="6"/>
      <c r="C1014" s="6"/>
      <c r="D1014" s="6"/>
      <c r="E1014" s="6"/>
      <c r="F1014" s="6"/>
      <c r="G1014" s="6"/>
      <c r="H1014" s="6"/>
      <c r="I1014" s="6"/>
      <c r="J1014" s="6"/>
      <c r="K1014" s="6"/>
      <c r="L1014" s="6"/>
    </row>
    <row r="1015" spans="2:12" x14ac:dyDescent="0.25">
      <c r="B1015" s="6"/>
      <c r="C1015" s="6"/>
      <c r="D1015" s="6"/>
      <c r="E1015" s="6"/>
      <c r="F1015" s="6"/>
      <c r="G1015" s="6"/>
      <c r="H1015" s="6"/>
      <c r="I1015" s="6"/>
      <c r="J1015" s="6"/>
      <c r="K1015" s="6"/>
      <c r="L1015" s="6"/>
    </row>
    <row r="1016" spans="2:12" x14ac:dyDescent="0.25">
      <c r="B1016" s="6"/>
      <c r="C1016" s="6"/>
      <c r="D1016" s="6"/>
      <c r="E1016" s="6"/>
      <c r="F1016" s="6"/>
      <c r="G1016" s="6"/>
      <c r="H1016" s="6"/>
      <c r="I1016" s="6"/>
      <c r="J1016" s="6"/>
      <c r="K1016" s="6"/>
      <c r="L1016" s="6"/>
    </row>
    <row r="1017" spans="2:12" x14ac:dyDescent="0.25">
      <c r="B1017" s="6"/>
      <c r="C1017" s="6"/>
      <c r="D1017" s="6"/>
      <c r="E1017" s="6"/>
      <c r="F1017" s="6"/>
      <c r="G1017" s="6"/>
      <c r="H1017" s="6"/>
      <c r="I1017" s="6"/>
      <c r="J1017" s="6"/>
      <c r="K1017" s="6"/>
      <c r="L1017" s="6"/>
    </row>
    <row r="1018" spans="2:12" x14ac:dyDescent="0.25">
      <c r="B1018" s="6"/>
      <c r="C1018" s="6"/>
      <c r="D1018" s="6"/>
      <c r="E1018" s="6"/>
      <c r="F1018" s="6"/>
      <c r="G1018" s="6"/>
      <c r="H1018" s="6"/>
      <c r="I1018" s="6"/>
      <c r="J1018" s="6"/>
      <c r="K1018" s="6"/>
      <c r="L1018" s="6"/>
    </row>
    <row r="1019" spans="2:12" x14ac:dyDescent="0.25">
      <c r="B1019" s="6"/>
      <c r="C1019" s="6"/>
      <c r="D1019" s="6"/>
      <c r="E1019" s="6"/>
      <c r="F1019" s="6"/>
      <c r="G1019" s="6"/>
      <c r="H1019" s="6"/>
      <c r="I1019" s="6"/>
      <c r="J1019" s="6"/>
      <c r="K1019" s="6"/>
      <c r="L1019" s="6"/>
    </row>
    <row r="1020" spans="2:12" x14ac:dyDescent="0.25">
      <c r="B1020" s="6"/>
      <c r="C1020" s="6"/>
      <c r="D1020" s="6"/>
      <c r="E1020" s="6"/>
      <c r="F1020" s="6"/>
      <c r="G1020" s="6"/>
      <c r="H1020" s="6"/>
      <c r="I1020" s="6"/>
      <c r="J1020" s="6"/>
      <c r="K1020" s="6"/>
      <c r="L1020" s="6"/>
    </row>
    <row r="1021" spans="2:12" x14ac:dyDescent="0.25">
      <c r="B1021" s="6"/>
      <c r="C1021" s="6"/>
      <c r="D1021" s="6"/>
      <c r="E1021" s="6"/>
      <c r="F1021" s="6"/>
      <c r="G1021" s="6"/>
      <c r="H1021" s="6"/>
      <c r="I1021" s="6"/>
      <c r="J1021" s="6"/>
      <c r="K1021" s="6"/>
      <c r="L1021" s="6"/>
    </row>
    <row r="1022" spans="2:12" x14ac:dyDescent="0.25">
      <c r="B1022" s="6"/>
      <c r="C1022" s="6"/>
      <c r="D1022" s="6"/>
      <c r="E1022" s="6"/>
      <c r="F1022" s="6"/>
      <c r="G1022" s="6"/>
      <c r="H1022" s="6"/>
      <c r="I1022" s="6"/>
      <c r="J1022" s="6"/>
      <c r="K1022" s="6"/>
      <c r="L1022" s="6"/>
    </row>
    <row r="1023" spans="2:12" x14ac:dyDescent="0.25">
      <c r="B1023" s="6"/>
      <c r="C1023" s="6"/>
      <c r="D1023" s="6"/>
      <c r="E1023" s="6"/>
      <c r="F1023" s="6"/>
      <c r="G1023" s="6"/>
      <c r="H1023" s="6"/>
      <c r="I1023" s="6"/>
      <c r="J1023" s="6"/>
      <c r="K1023" s="6"/>
      <c r="L1023" s="6"/>
    </row>
    <row r="1024" spans="2:12" x14ac:dyDescent="0.25">
      <c r="B1024" s="6"/>
      <c r="C1024" s="6"/>
      <c r="D1024" s="6"/>
      <c r="E1024" s="6"/>
      <c r="F1024" s="6"/>
      <c r="G1024" s="6"/>
      <c r="H1024" s="6"/>
      <c r="I1024" s="6"/>
      <c r="J1024" s="6"/>
      <c r="K1024" s="6"/>
      <c r="L1024" s="6"/>
    </row>
    <row r="1025" spans="2:12" x14ac:dyDescent="0.25">
      <c r="B1025" s="6"/>
      <c r="C1025" s="6"/>
      <c r="D1025" s="6"/>
      <c r="E1025" s="6"/>
      <c r="F1025" s="6"/>
      <c r="G1025" s="6"/>
      <c r="H1025" s="6"/>
      <c r="I1025" s="6"/>
      <c r="J1025" s="6"/>
      <c r="K1025" s="6"/>
      <c r="L1025" s="6"/>
    </row>
    <row r="1026" spans="2:12" x14ac:dyDescent="0.25">
      <c r="B1026" s="6"/>
      <c r="C1026" s="6"/>
      <c r="D1026" s="6"/>
      <c r="E1026" s="6"/>
      <c r="F1026" s="6"/>
      <c r="G1026" s="6"/>
      <c r="H1026" s="6"/>
      <c r="I1026" s="6"/>
      <c r="J1026" s="6"/>
      <c r="K1026" s="6"/>
      <c r="L1026" s="6"/>
    </row>
    <row r="1027" spans="2:12" x14ac:dyDescent="0.25">
      <c r="B1027" s="6"/>
      <c r="C1027" s="6"/>
      <c r="D1027" s="6"/>
      <c r="E1027" s="6"/>
      <c r="F1027" s="6"/>
      <c r="G1027" s="6"/>
      <c r="H1027" s="6"/>
      <c r="I1027" s="6"/>
      <c r="J1027" s="6"/>
      <c r="K1027" s="6"/>
      <c r="L1027" s="6"/>
    </row>
    <row r="1028" spans="2:12" x14ac:dyDescent="0.25">
      <c r="B1028" s="6"/>
      <c r="C1028" s="6"/>
      <c r="D1028" s="6"/>
      <c r="E1028" s="6"/>
      <c r="F1028" s="6"/>
      <c r="G1028" s="6"/>
      <c r="H1028" s="6"/>
      <c r="I1028" s="6"/>
      <c r="J1028" s="6"/>
      <c r="K1028" s="6"/>
      <c r="L1028" s="6"/>
    </row>
    <row r="1029" spans="2:12" x14ac:dyDescent="0.25">
      <c r="B1029" s="6"/>
      <c r="C1029" s="6"/>
      <c r="D1029" s="6"/>
      <c r="E1029" s="6"/>
      <c r="F1029" s="6"/>
      <c r="G1029" s="6"/>
      <c r="H1029" s="6"/>
      <c r="I1029" s="6"/>
      <c r="J1029" s="6"/>
      <c r="K1029" s="6"/>
      <c r="L1029" s="6"/>
    </row>
    <row r="1030" spans="2:12" x14ac:dyDescent="0.25">
      <c r="B1030" s="6"/>
      <c r="C1030" s="6"/>
      <c r="D1030" s="6"/>
      <c r="E1030" s="6"/>
      <c r="F1030" s="6"/>
      <c r="G1030" s="6"/>
      <c r="H1030" s="6"/>
      <c r="I1030" s="6"/>
      <c r="J1030" s="6"/>
      <c r="K1030" s="6"/>
      <c r="L1030" s="6"/>
    </row>
    <row r="1031" spans="2:12" x14ac:dyDescent="0.25">
      <c r="B1031" s="6"/>
      <c r="C1031" s="6"/>
      <c r="D1031" s="6"/>
      <c r="E1031" s="6"/>
      <c r="F1031" s="6"/>
      <c r="G1031" s="6"/>
      <c r="H1031" s="6"/>
      <c r="I1031" s="6"/>
      <c r="J1031" s="6"/>
      <c r="K1031" s="6"/>
      <c r="L1031" s="6"/>
    </row>
    <row r="1032" spans="2:12" x14ac:dyDescent="0.25">
      <c r="B1032" s="6"/>
      <c r="C1032" s="6"/>
      <c r="D1032" s="6"/>
      <c r="E1032" s="6"/>
      <c r="F1032" s="6"/>
      <c r="G1032" s="6"/>
      <c r="H1032" s="6"/>
      <c r="I1032" s="6"/>
      <c r="J1032" s="6"/>
      <c r="K1032" s="6"/>
      <c r="L1032" s="6"/>
    </row>
    <row r="1033" spans="2:12" x14ac:dyDescent="0.25">
      <c r="B1033" s="6"/>
      <c r="C1033" s="6"/>
      <c r="D1033" s="6"/>
      <c r="E1033" s="6"/>
      <c r="F1033" s="6"/>
      <c r="G1033" s="6"/>
      <c r="H1033" s="6"/>
      <c r="I1033" s="6"/>
      <c r="J1033" s="6"/>
      <c r="K1033" s="6"/>
      <c r="L1033" s="6"/>
    </row>
    <row r="1034" spans="2:12" x14ac:dyDescent="0.25">
      <c r="B1034" s="6"/>
      <c r="C1034" s="6"/>
      <c r="D1034" s="6"/>
      <c r="E1034" s="6"/>
      <c r="F1034" s="6"/>
      <c r="G1034" s="6"/>
      <c r="H1034" s="6"/>
      <c r="I1034" s="6"/>
      <c r="J1034" s="6"/>
      <c r="K1034" s="6"/>
      <c r="L1034" s="6"/>
    </row>
    <row r="1035" spans="2:12" x14ac:dyDescent="0.25">
      <c r="B1035" s="6"/>
      <c r="C1035" s="6"/>
      <c r="D1035" s="6"/>
      <c r="E1035" s="6"/>
      <c r="F1035" s="6"/>
      <c r="G1035" s="6"/>
      <c r="H1035" s="6"/>
      <c r="I1035" s="6"/>
      <c r="J1035" s="6"/>
      <c r="K1035" s="6"/>
      <c r="L1035" s="6"/>
    </row>
    <row r="1036" spans="2:12" x14ac:dyDescent="0.25">
      <c r="B1036" s="6"/>
      <c r="C1036" s="6"/>
      <c r="D1036" s="6"/>
      <c r="E1036" s="6"/>
      <c r="F1036" s="6"/>
      <c r="G1036" s="6"/>
      <c r="H1036" s="6"/>
      <c r="I1036" s="6"/>
      <c r="J1036" s="6"/>
      <c r="K1036" s="6"/>
      <c r="L1036" s="6"/>
    </row>
    <row r="1037" spans="2:12" x14ac:dyDescent="0.25">
      <c r="B1037" s="6"/>
      <c r="C1037" s="6"/>
      <c r="D1037" s="6"/>
      <c r="E1037" s="6"/>
      <c r="F1037" s="6"/>
      <c r="G1037" s="6"/>
      <c r="H1037" s="6"/>
      <c r="I1037" s="6"/>
      <c r="J1037" s="6"/>
      <c r="K1037" s="6"/>
      <c r="L1037" s="6"/>
    </row>
    <row r="1038" spans="2:12" x14ac:dyDescent="0.25">
      <c r="B1038" s="6"/>
      <c r="C1038" s="6"/>
      <c r="D1038" s="6"/>
      <c r="E1038" s="6"/>
      <c r="F1038" s="6"/>
      <c r="G1038" s="6"/>
      <c r="H1038" s="6"/>
      <c r="I1038" s="6"/>
      <c r="J1038" s="6"/>
      <c r="K1038" s="6"/>
      <c r="L1038" s="6"/>
    </row>
    <row r="1039" spans="2:12" x14ac:dyDescent="0.25">
      <c r="B1039" s="6"/>
      <c r="C1039" s="6"/>
      <c r="D1039" s="6"/>
      <c r="E1039" s="6"/>
      <c r="F1039" s="6"/>
      <c r="G1039" s="6"/>
      <c r="H1039" s="6"/>
      <c r="I1039" s="6"/>
      <c r="J1039" s="6"/>
      <c r="K1039" s="6"/>
      <c r="L1039" s="6"/>
    </row>
    <row r="1040" spans="2:12" x14ac:dyDescent="0.25">
      <c r="B1040" s="6"/>
      <c r="C1040" s="6"/>
      <c r="D1040" s="6"/>
      <c r="E1040" s="6"/>
      <c r="F1040" s="6"/>
      <c r="G1040" s="6"/>
      <c r="H1040" s="6"/>
      <c r="I1040" s="6"/>
      <c r="J1040" s="6"/>
      <c r="K1040" s="6"/>
      <c r="L1040" s="6"/>
    </row>
    <row r="1041" spans="2:12" x14ac:dyDescent="0.25">
      <c r="B1041" s="6"/>
      <c r="C1041" s="6"/>
      <c r="D1041" s="6"/>
      <c r="E1041" s="6"/>
      <c r="F1041" s="6"/>
      <c r="G1041" s="6"/>
      <c r="H1041" s="6"/>
      <c r="I1041" s="6"/>
      <c r="J1041" s="6"/>
      <c r="K1041" s="6"/>
      <c r="L1041" s="6"/>
    </row>
    <row r="1042" spans="2:12" x14ac:dyDescent="0.25">
      <c r="B1042" s="6"/>
      <c r="C1042" s="6"/>
      <c r="D1042" s="6"/>
      <c r="E1042" s="6"/>
      <c r="F1042" s="6"/>
      <c r="G1042" s="6"/>
      <c r="H1042" s="6"/>
      <c r="I1042" s="6"/>
      <c r="J1042" s="6"/>
      <c r="K1042" s="6"/>
      <c r="L1042" s="6"/>
    </row>
    <row r="1043" spans="2:12" x14ac:dyDescent="0.25">
      <c r="B1043" s="6"/>
      <c r="C1043" s="6"/>
      <c r="D1043" s="6"/>
      <c r="E1043" s="6"/>
      <c r="F1043" s="6"/>
      <c r="G1043" s="6"/>
      <c r="H1043" s="6"/>
      <c r="I1043" s="6"/>
      <c r="J1043" s="6"/>
      <c r="K1043" s="6"/>
      <c r="L1043" s="6"/>
    </row>
    <row r="1044" spans="2:12" x14ac:dyDescent="0.25">
      <c r="B1044" s="6"/>
      <c r="C1044" s="6"/>
      <c r="D1044" s="6"/>
      <c r="E1044" s="6"/>
      <c r="F1044" s="6"/>
      <c r="G1044" s="6"/>
      <c r="H1044" s="6"/>
      <c r="I1044" s="6"/>
      <c r="J1044" s="6"/>
      <c r="K1044" s="6"/>
      <c r="L1044" s="6"/>
    </row>
    <row r="1045" spans="2:12" x14ac:dyDescent="0.25">
      <c r="B1045" s="6"/>
      <c r="C1045" s="6"/>
      <c r="D1045" s="6"/>
      <c r="E1045" s="6"/>
      <c r="F1045" s="6"/>
      <c r="G1045" s="6"/>
      <c r="H1045" s="6"/>
      <c r="I1045" s="6"/>
      <c r="J1045" s="6"/>
      <c r="K1045" s="6"/>
      <c r="L1045" s="6"/>
    </row>
    <row r="1046" spans="2:12" x14ac:dyDescent="0.25">
      <c r="B1046" s="6"/>
      <c r="C1046" s="6"/>
      <c r="D1046" s="6"/>
      <c r="E1046" s="6"/>
      <c r="F1046" s="6"/>
      <c r="G1046" s="6"/>
      <c r="H1046" s="6"/>
      <c r="I1046" s="6"/>
      <c r="J1046" s="6"/>
      <c r="K1046" s="6"/>
      <c r="L1046" s="6"/>
    </row>
    <row r="1047" spans="2:12" x14ac:dyDescent="0.25">
      <c r="B1047" s="6"/>
      <c r="C1047" s="6"/>
      <c r="D1047" s="6"/>
      <c r="E1047" s="6"/>
      <c r="F1047" s="6"/>
      <c r="G1047" s="6"/>
      <c r="H1047" s="6"/>
      <c r="I1047" s="6"/>
      <c r="J1047" s="6"/>
      <c r="K1047" s="6"/>
      <c r="L1047" s="6"/>
    </row>
    <row r="1048" spans="2:12" x14ac:dyDescent="0.25">
      <c r="B1048" s="6"/>
      <c r="C1048" s="6"/>
      <c r="D1048" s="6"/>
      <c r="E1048" s="6"/>
      <c r="F1048" s="6"/>
      <c r="G1048" s="6"/>
      <c r="H1048" s="6"/>
      <c r="I1048" s="6"/>
      <c r="J1048" s="6"/>
      <c r="K1048" s="6"/>
      <c r="L1048" s="6"/>
    </row>
    <row r="1049" spans="2:12" x14ac:dyDescent="0.25">
      <c r="B1049" s="6"/>
      <c r="C1049" s="6"/>
      <c r="D1049" s="6"/>
      <c r="E1049" s="6"/>
      <c r="F1049" s="6"/>
      <c r="G1049" s="6"/>
      <c r="H1049" s="6"/>
      <c r="I1049" s="6"/>
      <c r="J1049" s="6"/>
      <c r="K1049" s="6"/>
      <c r="L1049" s="6"/>
    </row>
    <row r="1050" spans="2:12" x14ac:dyDescent="0.25">
      <c r="B1050" s="6"/>
      <c r="C1050" s="6"/>
      <c r="D1050" s="6"/>
      <c r="E1050" s="6"/>
      <c r="F1050" s="6"/>
      <c r="G1050" s="6"/>
      <c r="H1050" s="6"/>
      <c r="I1050" s="6"/>
      <c r="J1050" s="6"/>
      <c r="K1050" s="6"/>
      <c r="L1050" s="6"/>
    </row>
    <row r="1051" spans="2:12" x14ac:dyDescent="0.25">
      <c r="B1051" s="6"/>
      <c r="C1051" s="6"/>
      <c r="D1051" s="6"/>
      <c r="E1051" s="6"/>
      <c r="F1051" s="6"/>
      <c r="G1051" s="6"/>
      <c r="H1051" s="6"/>
      <c r="I1051" s="6"/>
      <c r="J1051" s="6"/>
      <c r="K1051" s="6"/>
      <c r="L1051" s="6"/>
    </row>
    <row r="1052" spans="2:12" x14ac:dyDescent="0.25">
      <c r="B1052" s="6"/>
      <c r="C1052" s="6"/>
      <c r="D1052" s="6"/>
      <c r="E1052" s="6"/>
      <c r="F1052" s="6"/>
      <c r="G1052" s="6"/>
      <c r="H1052" s="6"/>
      <c r="I1052" s="6"/>
      <c r="J1052" s="6"/>
      <c r="K1052" s="6"/>
      <c r="L1052" s="6"/>
    </row>
    <row r="1053" spans="2:12" x14ac:dyDescent="0.25">
      <c r="B1053" s="6"/>
      <c r="C1053" s="6"/>
      <c r="D1053" s="6"/>
      <c r="E1053" s="6"/>
      <c r="F1053" s="6"/>
      <c r="G1053" s="6"/>
      <c r="H1053" s="6"/>
      <c r="I1053" s="6"/>
      <c r="J1053" s="6"/>
      <c r="K1053" s="6"/>
      <c r="L1053" s="6"/>
    </row>
    <row r="1054" spans="2:12" x14ac:dyDescent="0.25">
      <c r="B1054" s="6"/>
      <c r="C1054" s="6"/>
      <c r="D1054" s="6"/>
      <c r="E1054" s="6"/>
      <c r="F1054" s="6"/>
      <c r="G1054" s="6"/>
      <c r="H1054" s="6"/>
      <c r="I1054" s="6"/>
      <c r="J1054" s="6"/>
      <c r="K1054" s="6"/>
      <c r="L1054" s="6"/>
    </row>
    <row r="1055" spans="2:12" x14ac:dyDescent="0.25">
      <c r="B1055" s="6"/>
      <c r="C1055" s="6"/>
      <c r="D1055" s="6"/>
      <c r="E1055" s="6"/>
      <c r="F1055" s="6"/>
      <c r="G1055" s="6"/>
      <c r="H1055" s="6"/>
      <c r="I1055" s="6"/>
      <c r="J1055" s="6"/>
      <c r="K1055" s="6"/>
      <c r="L1055" s="6"/>
    </row>
    <row r="1056" spans="2:12" x14ac:dyDescent="0.25">
      <c r="B1056" s="6"/>
      <c r="C1056" s="6"/>
      <c r="D1056" s="6"/>
      <c r="E1056" s="6"/>
      <c r="F1056" s="6"/>
      <c r="G1056" s="6"/>
      <c r="H1056" s="6"/>
      <c r="I1056" s="6"/>
      <c r="J1056" s="6"/>
      <c r="K1056" s="6"/>
      <c r="L1056" s="6"/>
    </row>
    <row r="1057" spans="2:12" x14ac:dyDescent="0.25">
      <c r="B1057" s="6"/>
      <c r="C1057" s="6"/>
      <c r="D1057" s="6"/>
      <c r="E1057" s="6"/>
      <c r="F1057" s="6"/>
      <c r="G1057" s="6"/>
      <c r="H1057" s="6"/>
      <c r="I1057" s="6"/>
      <c r="J1057" s="6"/>
      <c r="K1057" s="6"/>
      <c r="L1057" s="6"/>
    </row>
    <row r="1058" spans="2:12" x14ac:dyDescent="0.25">
      <c r="B1058" s="6"/>
      <c r="C1058" s="6"/>
      <c r="D1058" s="6"/>
      <c r="E1058" s="6"/>
      <c r="F1058" s="6"/>
      <c r="G1058" s="6"/>
      <c r="H1058" s="6"/>
      <c r="I1058" s="6"/>
      <c r="J1058" s="6"/>
      <c r="K1058" s="6"/>
      <c r="L1058" s="6"/>
    </row>
    <row r="1059" spans="2:12" x14ac:dyDescent="0.25">
      <c r="B1059" s="6"/>
      <c r="C1059" s="6"/>
      <c r="D1059" s="6"/>
      <c r="E1059" s="6"/>
      <c r="F1059" s="6"/>
      <c r="G1059" s="6"/>
      <c r="H1059" s="6"/>
      <c r="I1059" s="6"/>
      <c r="J1059" s="6"/>
      <c r="K1059" s="6"/>
      <c r="L1059" s="6"/>
    </row>
    <row r="1060" spans="2:12" x14ac:dyDescent="0.25">
      <c r="B1060" s="6"/>
      <c r="C1060" s="6"/>
      <c r="D1060" s="6"/>
      <c r="E1060" s="6"/>
      <c r="F1060" s="6"/>
      <c r="G1060" s="6"/>
      <c r="H1060" s="6"/>
      <c r="I1060" s="6"/>
      <c r="J1060" s="6"/>
      <c r="K1060" s="6"/>
      <c r="L1060" s="6"/>
    </row>
    <row r="1061" spans="2:12" x14ac:dyDescent="0.25">
      <c r="B1061" s="6"/>
      <c r="C1061" s="6"/>
      <c r="D1061" s="6"/>
      <c r="E1061" s="6"/>
      <c r="F1061" s="6"/>
      <c r="G1061" s="6"/>
      <c r="H1061" s="6"/>
      <c r="I1061" s="6"/>
      <c r="J1061" s="6"/>
      <c r="K1061" s="6"/>
      <c r="L1061" s="6"/>
    </row>
    <row r="1062" spans="2:12" x14ac:dyDescent="0.25">
      <c r="B1062" s="6"/>
      <c r="C1062" s="6"/>
      <c r="D1062" s="6"/>
      <c r="E1062" s="6"/>
      <c r="F1062" s="6"/>
      <c r="G1062" s="6"/>
      <c r="H1062" s="6"/>
      <c r="I1062" s="6"/>
      <c r="J1062" s="6"/>
      <c r="K1062" s="6"/>
      <c r="L1062" s="6"/>
    </row>
    <row r="1063" spans="2:12" x14ac:dyDescent="0.25">
      <c r="B1063" s="6"/>
      <c r="C1063" s="6"/>
      <c r="D1063" s="6"/>
      <c r="E1063" s="6"/>
      <c r="F1063" s="6"/>
      <c r="G1063" s="6"/>
      <c r="H1063" s="6"/>
      <c r="I1063" s="6"/>
      <c r="J1063" s="6"/>
      <c r="K1063" s="6"/>
      <c r="L1063" s="6"/>
    </row>
    <row r="1064" spans="2:12" x14ac:dyDescent="0.25">
      <c r="B1064" s="6"/>
      <c r="C1064" s="6"/>
      <c r="D1064" s="6"/>
      <c r="E1064" s="6"/>
      <c r="F1064" s="6"/>
      <c r="G1064" s="6"/>
      <c r="H1064" s="6"/>
      <c r="I1064" s="6"/>
      <c r="J1064" s="6"/>
      <c r="K1064" s="6"/>
      <c r="L1064" s="6"/>
    </row>
    <row r="1065" spans="2:12" x14ac:dyDescent="0.25">
      <c r="B1065" s="6"/>
      <c r="C1065" s="6"/>
      <c r="D1065" s="6"/>
      <c r="E1065" s="6"/>
      <c r="F1065" s="6"/>
      <c r="G1065" s="6"/>
      <c r="H1065" s="6"/>
      <c r="I1065" s="6"/>
      <c r="J1065" s="6"/>
      <c r="K1065" s="6"/>
      <c r="L1065" s="6"/>
    </row>
    <row r="1066" spans="2:12" x14ac:dyDescent="0.25">
      <c r="B1066" s="6"/>
      <c r="C1066" s="6"/>
      <c r="D1066" s="6"/>
      <c r="E1066" s="6"/>
      <c r="F1066" s="6"/>
      <c r="G1066" s="6"/>
      <c r="H1066" s="6"/>
      <c r="I1066" s="6"/>
      <c r="J1066" s="6"/>
      <c r="K1066" s="6"/>
      <c r="L1066" s="6"/>
    </row>
    <row r="1067" spans="2:12" x14ac:dyDescent="0.25">
      <c r="B1067" s="6"/>
      <c r="C1067" s="6"/>
      <c r="D1067" s="6"/>
      <c r="E1067" s="6"/>
      <c r="F1067" s="6"/>
      <c r="G1067" s="6"/>
      <c r="H1067" s="6"/>
      <c r="I1067" s="6"/>
      <c r="J1067" s="6"/>
      <c r="K1067" s="6"/>
      <c r="L1067" s="6"/>
    </row>
    <row r="1068" spans="2:12" x14ac:dyDescent="0.25">
      <c r="B1068" s="6"/>
      <c r="C1068" s="6"/>
      <c r="D1068" s="6"/>
      <c r="E1068" s="6"/>
      <c r="F1068" s="6"/>
      <c r="G1068" s="6"/>
      <c r="H1068" s="6"/>
      <c r="I1068" s="6"/>
      <c r="J1068" s="6"/>
      <c r="K1068" s="6"/>
      <c r="L1068" s="6"/>
    </row>
    <row r="1069" spans="2:12" x14ac:dyDescent="0.25">
      <c r="B1069" s="6"/>
      <c r="C1069" s="6"/>
      <c r="D1069" s="6"/>
      <c r="E1069" s="6"/>
      <c r="F1069" s="6"/>
      <c r="G1069" s="6"/>
      <c r="H1069" s="6"/>
      <c r="I1069" s="6"/>
      <c r="J1069" s="6"/>
      <c r="K1069" s="6"/>
      <c r="L1069" s="6"/>
    </row>
    <row r="1070" spans="2:12" x14ac:dyDescent="0.25">
      <c r="B1070" s="6"/>
      <c r="C1070" s="6"/>
      <c r="D1070" s="6"/>
      <c r="E1070" s="6"/>
      <c r="F1070" s="6"/>
      <c r="G1070" s="6"/>
      <c r="H1070" s="6"/>
      <c r="I1070" s="6"/>
      <c r="J1070" s="6"/>
      <c r="K1070" s="6"/>
      <c r="L1070" s="6"/>
    </row>
    <row r="1071" spans="2:12" x14ac:dyDescent="0.25">
      <c r="B1071" s="6"/>
      <c r="C1071" s="6"/>
      <c r="D1071" s="6"/>
      <c r="E1071" s="6"/>
      <c r="F1071" s="6"/>
      <c r="G1071" s="6"/>
      <c r="H1071" s="6"/>
      <c r="I1071" s="6"/>
      <c r="J1071" s="6"/>
      <c r="K1071" s="6"/>
      <c r="L1071" s="6"/>
    </row>
    <row r="1072" spans="2:12" x14ac:dyDescent="0.25">
      <c r="B1072" s="6"/>
      <c r="C1072" s="6"/>
      <c r="D1072" s="6"/>
      <c r="E1072" s="6"/>
      <c r="F1072" s="6"/>
      <c r="G1072" s="6"/>
      <c r="H1072" s="6"/>
      <c r="I1072" s="6"/>
      <c r="J1072" s="6"/>
      <c r="K1072" s="6"/>
      <c r="L1072" s="6"/>
    </row>
    <row r="1073" spans="2:12" x14ac:dyDescent="0.25">
      <c r="B1073" s="6"/>
      <c r="C1073" s="6"/>
      <c r="D1073" s="6"/>
      <c r="E1073" s="6"/>
      <c r="F1073" s="6"/>
      <c r="G1073" s="6"/>
      <c r="H1073" s="6"/>
      <c r="I1073" s="6"/>
      <c r="J1073" s="6"/>
      <c r="K1073" s="6"/>
      <c r="L1073" s="6"/>
    </row>
    <row r="1074" spans="2:12" x14ac:dyDescent="0.25">
      <c r="B1074" s="6"/>
      <c r="C1074" s="6"/>
      <c r="D1074" s="6"/>
      <c r="E1074" s="6"/>
      <c r="F1074" s="6"/>
      <c r="G1074" s="6"/>
      <c r="H1074" s="6"/>
      <c r="I1074" s="6"/>
      <c r="J1074" s="6"/>
      <c r="K1074" s="6"/>
      <c r="L1074" s="6"/>
    </row>
    <row r="1075" spans="2:12" x14ac:dyDescent="0.25">
      <c r="B1075" s="6"/>
      <c r="C1075" s="6"/>
      <c r="D1075" s="6"/>
      <c r="E1075" s="6"/>
      <c r="F1075" s="6"/>
      <c r="G1075" s="6"/>
      <c r="H1075" s="6"/>
      <c r="I1075" s="6"/>
      <c r="J1075" s="6"/>
      <c r="K1075" s="6"/>
      <c r="L1075" s="6"/>
    </row>
    <row r="1076" spans="2:12" x14ac:dyDescent="0.25">
      <c r="B1076" s="6"/>
      <c r="C1076" s="6"/>
      <c r="D1076" s="6"/>
      <c r="E1076" s="6"/>
      <c r="F1076" s="6"/>
      <c r="G1076" s="6"/>
      <c r="H1076" s="6"/>
      <c r="I1076" s="6"/>
      <c r="J1076" s="6"/>
      <c r="K1076" s="6"/>
      <c r="L1076" s="6"/>
    </row>
    <row r="1077" spans="2:12" x14ac:dyDescent="0.25">
      <c r="B1077" s="6"/>
      <c r="C1077" s="6"/>
      <c r="D1077" s="6"/>
      <c r="E1077" s="6"/>
      <c r="F1077" s="6"/>
      <c r="G1077" s="6"/>
      <c r="H1077" s="6"/>
      <c r="I1077" s="6"/>
      <c r="J1077" s="6"/>
      <c r="K1077" s="6"/>
      <c r="L1077" s="6"/>
    </row>
    <row r="1078" spans="2:12" x14ac:dyDescent="0.25">
      <c r="B1078" s="6"/>
      <c r="C1078" s="6"/>
      <c r="D1078" s="6"/>
      <c r="E1078" s="6"/>
      <c r="F1078" s="6"/>
      <c r="G1078" s="6"/>
      <c r="H1078" s="6"/>
      <c r="I1078" s="6"/>
      <c r="J1078" s="6"/>
      <c r="K1078" s="6"/>
      <c r="L1078" s="6"/>
    </row>
    <row r="1079" spans="2:12" x14ac:dyDescent="0.25">
      <c r="B1079" s="6"/>
      <c r="C1079" s="6"/>
      <c r="D1079" s="6"/>
      <c r="E1079" s="6"/>
      <c r="F1079" s="6"/>
      <c r="G1079" s="6"/>
      <c r="H1079" s="6"/>
      <c r="I1079" s="6"/>
      <c r="J1079" s="6"/>
      <c r="K1079" s="6"/>
      <c r="L1079" s="6"/>
    </row>
    <row r="1080" spans="2:12" x14ac:dyDescent="0.25">
      <c r="B1080" s="6"/>
      <c r="C1080" s="6"/>
      <c r="D1080" s="6"/>
      <c r="E1080" s="6"/>
      <c r="F1080" s="6"/>
      <c r="G1080" s="6"/>
      <c r="H1080" s="6"/>
      <c r="I1080" s="6"/>
      <c r="J1080" s="6"/>
      <c r="K1080" s="6"/>
      <c r="L1080" s="6"/>
    </row>
    <row r="1081" spans="2:12" x14ac:dyDescent="0.25">
      <c r="B1081" s="6"/>
      <c r="C1081" s="6"/>
      <c r="D1081" s="6"/>
      <c r="E1081" s="6"/>
      <c r="F1081" s="6"/>
      <c r="G1081" s="6"/>
      <c r="H1081" s="6"/>
      <c r="I1081" s="6"/>
      <c r="J1081" s="6"/>
      <c r="K1081" s="6"/>
      <c r="L1081" s="6"/>
    </row>
    <row r="1082" spans="2:12" x14ac:dyDescent="0.25">
      <c r="B1082" s="6"/>
      <c r="C1082" s="6"/>
      <c r="D1082" s="6"/>
      <c r="E1082" s="6"/>
      <c r="F1082" s="6"/>
      <c r="G1082" s="6"/>
      <c r="H1082" s="6"/>
      <c r="I1082" s="6"/>
      <c r="J1082" s="6"/>
      <c r="K1082" s="6"/>
      <c r="L1082" s="6"/>
    </row>
    <row r="1083" spans="2:12" x14ac:dyDescent="0.25">
      <c r="B1083" s="6"/>
      <c r="C1083" s="6"/>
      <c r="D1083" s="6"/>
      <c r="E1083" s="6"/>
      <c r="F1083" s="6"/>
      <c r="G1083" s="6"/>
      <c r="H1083" s="6"/>
      <c r="I1083" s="6"/>
      <c r="J1083" s="6"/>
      <c r="K1083" s="6"/>
      <c r="L1083" s="6"/>
    </row>
    <row r="1084" spans="2:12" x14ac:dyDescent="0.25">
      <c r="B1084" s="6"/>
      <c r="C1084" s="6"/>
      <c r="D1084" s="6"/>
      <c r="E1084" s="6"/>
      <c r="F1084" s="6"/>
      <c r="G1084" s="6"/>
      <c r="H1084" s="6"/>
      <c r="I1084" s="6"/>
      <c r="J1084" s="6"/>
      <c r="K1084" s="6"/>
      <c r="L1084" s="6"/>
    </row>
    <row r="1085" spans="2:12" x14ac:dyDescent="0.25">
      <c r="B1085" s="6"/>
      <c r="C1085" s="6"/>
      <c r="D1085" s="6"/>
      <c r="E1085" s="6"/>
      <c r="F1085" s="6"/>
      <c r="G1085" s="6"/>
      <c r="H1085" s="6"/>
      <c r="I1085" s="6"/>
      <c r="J1085" s="6"/>
      <c r="K1085" s="6"/>
      <c r="L1085" s="6"/>
    </row>
    <row r="1086" spans="2:12" x14ac:dyDescent="0.25">
      <c r="B1086" s="6"/>
      <c r="C1086" s="6"/>
      <c r="D1086" s="6"/>
      <c r="E1086" s="6"/>
      <c r="F1086" s="6"/>
      <c r="G1086" s="6"/>
      <c r="H1086" s="6"/>
      <c r="I1086" s="6"/>
      <c r="J1086" s="6"/>
      <c r="K1086" s="6"/>
      <c r="L1086" s="6"/>
    </row>
    <row r="1087" spans="2:12" x14ac:dyDescent="0.25">
      <c r="B1087" s="6"/>
      <c r="C1087" s="6"/>
      <c r="D1087" s="6"/>
      <c r="E1087" s="6"/>
      <c r="F1087" s="6"/>
      <c r="G1087" s="6"/>
      <c r="H1087" s="6"/>
      <c r="I1087" s="6"/>
      <c r="J1087" s="6"/>
      <c r="K1087" s="6"/>
      <c r="L1087" s="6"/>
    </row>
    <row r="1088" spans="2:12" x14ac:dyDescent="0.25">
      <c r="B1088" s="6"/>
      <c r="C1088" s="6"/>
      <c r="D1088" s="6"/>
      <c r="E1088" s="6"/>
      <c r="F1088" s="6"/>
      <c r="G1088" s="6"/>
      <c r="H1088" s="6"/>
      <c r="I1088" s="6"/>
      <c r="J1088" s="6"/>
      <c r="K1088" s="6"/>
      <c r="L1088" s="6"/>
    </row>
    <row r="1089" spans="2:12" x14ac:dyDescent="0.25">
      <c r="B1089" s="6"/>
      <c r="C1089" s="6"/>
      <c r="D1089" s="6"/>
      <c r="E1089" s="6"/>
      <c r="F1089" s="6"/>
      <c r="G1089" s="6"/>
      <c r="H1089" s="6"/>
      <c r="I1089" s="6"/>
      <c r="J1089" s="6"/>
      <c r="K1089" s="6"/>
      <c r="L1089" s="6"/>
    </row>
    <row r="1090" spans="2:12" x14ac:dyDescent="0.25">
      <c r="B1090" s="6"/>
      <c r="C1090" s="6"/>
      <c r="D1090" s="6"/>
      <c r="E1090" s="6"/>
      <c r="F1090" s="6"/>
      <c r="G1090" s="6"/>
      <c r="H1090" s="6"/>
      <c r="I1090" s="6"/>
      <c r="J1090" s="6"/>
      <c r="K1090" s="6"/>
      <c r="L1090" s="6"/>
    </row>
    <row r="1091" spans="2:12" x14ac:dyDescent="0.25">
      <c r="B1091" s="6"/>
      <c r="C1091" s="6"/>
      <c r="D1091" s="6"/>
      <c r="E1091" s="6"/>
      <c r="F1091" s="6"/>
      <c r="G1091" s="6"/>
      <c r="H1091" s="6"/>
      <c r="I1091" s="6"/>
      <c r="J1091" s="6"/>
      <c r="K1091" s="6"/>
      <c r="L1091" s="6"/>
    </row>
    <row r="1092" spans="2:12" x14ac:dyDescent="0.25">
      <c r="B1092" s="6"/>
      <c r="C1092" s="6"/>
      <c r="D1092" s="6"/>
      <c r="E1092" s="6"/>
      <c r="F1092" s="6"/>
      <c r="G1092" s="6"/>
      <c r="H1092" s="6"/>
      <c r="I1092" s="6"/>
      <c r="J1092" s="6"/>
      <c r="K1092" s="6"/>
      <c r="L1092" s="6"/>
    </row>
    <row r="1093" spans="2:12" x14ac:dyDescent="0.25">
      <c r="B1093" s="6"/>
      <c r="C1093" s="6"/>
      <c r="D1093" s="6"/>
      <c r="E1093" s="6"/>
      <c r="F1093" s="6"/>
      <c r="G1093" s="6"/>
      <c r="H1093" s="6"/>
      <c r="I1093" s="6"/>
      <c r="J1093" s="6"/>
      <c r="K1093" s="6"/>
      <c r="L1093" s="6"/>
    </row>
    <row r="1094" spans="2:12" x14ac:dyDescent="0.25">
      <c r="B1094" s="6"/>
      <c r="C1094" s="6"/>
      <c r="D1094" s="6"/>
      <c r="E1094" s="6"/>
      <c r="F1094" s="6"/>
      <c r="G1094" s="6"/>
      <c r="H1094" s="6"/>
      <c r="I1094" s="6"/>
      <c r="J1094" s="6"/>
      <c r="K1094" s="6"/>
      <c r="L1094" s="6"/>
    </row>
    <row r="1095" spans="2:12" x14ac:dyDescent="0.25">
      <c r="B1095" s="6"/>
      <c r="C1095" s="6"/>
      <c r="D1095" s="6"/>
      <c r="E1095" s="6"/>
      <c r="F1095" s="6"/>
      <c r="G1095" s="6"/>
      <c r="H1095" s="6"/>
      <c r="I1095" s="6"/>
      <c r="J1095" s="6"/>
      <c r="K1095" s="6"/>
      <c r="L1095" s="6"/>
    </row>
    <row r="1096" spans="2:12" x14ac:dyDescent="0.25">
      <c r="B1096" s="6"/>
      <c r="C1096" s="6"/>
      <c r="D1096" s="6"/>
      <c r="E1096" s="6"/>
      <c r="F1096" s="6"/>
      <c r="G1096" s="6"/>
      <c r="H1096" s="6"/>
      <c r="I1096" s="6"/>
      <c r="J1096" s="6"/>
      <c r="K1096" s="6"/>
      <c r="L1096" s="6"/>
    </row>
    <row r="1097" spans="2:12" x14ac:dyDescent="0.25">
      <c r="B1097" s="6"/>
      <c r="C1097" s="6"/>
      <c r="D1097" s="6"/>
      <c r="E1097" s="6"/>
      <c r="F1097" s="6"/>
      <c r="G1097" s="6"/>
      <c r="H1097" s="6"/>
      <c r="I1097" s="6"/>
      <c r="J1097" s="6"/>
      <c r="K1097" s="6"/>
      <c r="L1097" s="6"/>
    </row>
    <row r="1098" spans="2:12" x14ac:dyDescent="0.25">
      <c r="B1098" s="6"/>
      <c r="C1098" s="6"/>
      <c r="D1098" s="6"/>
      <c r="E1098" s="6"/>
      <c r="F1098" s="6"/>
      <c r="G1098" s="6"/>
      <c r="H1098" s="6"/>
      <c r="I1098" s="6"/>
      <c r="J1098" s="6"/>
      <c r="K1098" s="6"/>
      <c r="L1098" s="6"/>
    </row>
    <row r="1099" spans="2:12" x14ac:dyDescent="0.25">
      <c r="B1099" s="6"/>
      <c r="C1099" s="6"/>
      <c r="D1099" s="6"/>
      <c r="E1099" s="6"/>
      <c r="F1099" s="6"/>
      <c r="G1099" s="6"/>
      <c r="H1099" s="6"/>
      <c r="I1099" s="6"/>
      <c r="J1099" s="6"/>
      <c r="K1099" s="6"/>
      <c r="L1099" s="6"/>
    </row>
    <row r="1100" spans="2:12" x14ac:dyDescent="0.25">
      <c r="B1100" s="6"/>
      <c r="C1100" s="6"/>
      <c r="D1100" s="6"/>
      <c r="E1100" s="6"/>
      <c r="F1100" s="6"/>
      <c r="G1100" s="6"/>
      <c r="H1100" s="6"/>
      <c r="I1100" s="6"/>
      <c r="J1100" s="6"/>
      <c r="K1100" s="6"/>
      <c r="L1100" s="6"/>
    </row>
    <row r="1101" spans="2:12" x14ac:dyDescent="0.25">
      <c r="B1101" s="6"/>
      <c r="C1101" s="6"/>
      <c r="D1101" s="6"/>
      <c r="E1101" s="6"/>
      <c r="F1101" s="6"/>
      <c r="G1101" s="6"/>
      <c r="H1101" s="6"/>
      <c r="I1101" s="6"/>
      <c r="J1101" s="6"/>
      <c r="K1101" s="6"/>
      <c r="L1101" s="6"/>
    </row>
    <row r="1102" spans="2:12" x14ac:dyDescent="0.25">
      <c r="B1102" s="6"/>
      <c r="C1102" s="6"/>
      <c r="D1102" s="6"/>
      <c r="E1102" s="6"/>
      <c r="F1102" s="6"/>
      <c r="G1102" s="6"/>
      <c r="H1102" s="6"/>
      <c r="I1102" s="6"/>
      <c r="J1102" s="6"/>
      <c r="K1102" s="6"/>
      <c r="L1102" s="6"/>
    </row>
    <row r="1103" spans="2:12" x14ac:dyDescent="0.25">
      <c r="B1103" s="6"/>
      <c r="C1103" s="6"/>
      <c r="D1103" s="6"/>
      <c r="E1103" s="6"/>
      <c r="F1103" s="6"/>
      <c r="G1103" s="6"/>
      <c r="H1103" s="6"/>
      <c r="I1103" s="6"/>
      <c r="J1103" s="6"/>
      <c r="K1103" s="6"/>
      <c r="L1103" s="6"/>
    </row>
    <row r="1104" spans="2:12" x14ac:dyDescent="0.25">
      <c r="B1104" s="6"/>
      <c r="C1104" s="6"/>
      <c r="D1104" s="6"/>
      <c r="E1104" s="6"/>
      <c r="F1104" s="6"/>
      <c r="G1104" s="6"/>
      <c r="H1104" s="6"/>
      <c r="I1104" s="6"/>
      <c r="J1104" s="6"/>
      <c r="K1104" s="6"/>
      <c r="L1104" s="6"/>
    </row>
    <row r="1105" spans="2:12" x14ac:dyDescent="0.25">
      <c r="B1105" s="6"/>
      <c r="C1105" s="6"/>
      <c r="D1105" s="6"/>
      <c r="E1105" s="6"/>
      <c r="F1105" s="6"/>
      <c r="G1105" s="6"/>
      <c r="H1105" s="6"/>
      <c r="I1105" s="6"/>
      <c r="J1105" s="6"/>
      <c r="K1105" s="6"/>
      <c r="L1105" s="6"/>
    </row>
    <row r="1106" spans="2:12" x14ac:dyDescent="0.25">
      <c r="B1106" s="6"/>
      <c r="C1106" s="6"/>
      <c r="D1106" s="6"/>
      <c r="E1106" s="6"/>
      <c r="F1106" s="6"/>
      <c r="G1106" s="6"/>
      <c r="H1106" s="6"/>
      <c r="I1106" s="6"/>
      <c r="J1106" s="6"/>
      <c r="K1106" s="6"/>
      <c r="L1106" s="6"/>
    </row>
    <row r="1107" spans="2:12" x14ac:dyDescent="0.25">
      <c r="B1107" s="6"/>
      <c r="C1107" s="6"/>
      <c r="D1107" s="6"/>
      <c r="E1107" s="6"/>
      <c r="F1107" s="6"/>
      <c r="G1107" s="6"/>
      <c r="H1107" s="6"/>
      <c r="I1107" s="6"/>
      <c r="J1107" s="6"/>
      <c r="K1107" s="6"/>
      <c r="L1107" s="6"/>
    </row>
    <row r="1108" spans="2:12" x14ac:dyDescent="0.25">
      <c r="B1108" s="6"/>
      <c r="C1108" s="6"/>
      <c r="D1108" s="6"/>
      <c r="E1108" s="6"/>
      <c r="F1108" s="6"/>
      <c r="G1108" s="6"/>
      <c r="H1108" s="6"/>
      <c r="I1108" s="6"/>
      <c r="J1108" s="6"/>
      <c r="K1108" s="6"/>
      <c r="L1108" s="6"/>
    </row>
    <row r="1109" spans="2:12" x14ac:dyDescent="0.25">
      <c r="B1109" s="6"/>
      <c r="C1109" s="6"/>
      <c r="D1109" s="6"/>
      <c r="E1109" s="6"/>
      <c r="F1109" s="6"/>
      <c r="G1109" s="6"/>
      <c r="H1109" s="6"/>
      <c r="I1109" s="6"/>
      <c r="J1109" s="6"/>
      <c r="K1109" s="6"/>
      <c r="L1109" s="6"/>
    </row>
    <row r="1110" spans="2:12" x14ac:dyDescent="0.25">
      <c r="B1110" s="6"/>
      <c r="C1110" s="6"/>
      <c r="D1110" s="6"/>
      <c r="E1110" s="6"/>
      <c r="F1110" s="6"/>
      <c r="G1110" s="6"/>
      <c r="H1110" s="6"/>
      <c r="I1110" s="6"/>
      <c r="J1110" s="6"/>
      <c r="K1110" s="6"/>
      <c r="L1110" s="6"/>
    </row>
    <row r="1111" spans="2:12" x14ac:dyDescent="0.25">
      <c r="B1111" s="6"/>
      <c r="C1111" s="6"/>
      <c r="D1111" s="6"/>
      <c r="E1111" s="6"/>
      <c r="F1111" s="6"/>
      <c r="G1111" s="6"/>
      <c r="H1111" s="6"/>
      <c r="I1111" s="6"/>
      <c r="J1111" s="6"/>
      <c r="K1111" s="6"/>
      <c r="L1111" s="6"/>
    </row>
    <row r="1112" spans="2:12" x14ac:dyDescent="0.25">
      <c r="B1112" s="6"/>
      <c r="C1112" s="6"/>
      <c r="D1112" s="6"/>
      <c r="E1112" s="6"/>
      <c r="F1112" s="6"/>
      <c r="G1112" s="6"/>
      <c r="H1112" s="6"/>
      <c r="I1112" s="6"/>
      <c r="J1112" s="6"/>
      <c r="K1112" s="6"/>
      <c r="L1112" s="6"/>
    </row>
    <row r="1113" spans="2:12" x14ac:dyDescent="0.25">
      <c r="B1113" s="6"/>
      <c r="C1113" s="6"/>
      <c r="D1113" s="6"/>
      <c r="E1113" s="6"/>
      <c r="F1113" s="6"/>
      <c r="G1113" s="6"/>
      <c r="H1113" s="6"/>
      <c r="I1113" s="6"/>
      <c r="J1113" s="6"/>
      <c r="K1113" s="6"/>
      <c r="L1113" s="6"/>
    </row>
    <row r="1114" spans="2:12" x14ac:dyDescent="0.25">
      <c r="B1114" s="6"/>
      <c r="C1114" s="6"/>
      <c r="D1114" s="6"/>
      <c r="E1114" s="6"/>
      <c r="F1114" s="6"/>
      <c r="G1114" s="6"/>
      <c r="H1114" s="6"/>
      <c r="I1114" s="6"/>
      <c r="J1114" s="6"/>
      <c r="K1114" s="6"/>
      <c r="L1114" s="6"/>
    </row>
    <row r="1115" spans="2:12" x14ac:dyDescent="0.25">
      <c r="B1115" s="6"/>
      <c r="C1115" s="6"/>
      <c r="D1115" s="6"/>
      <c r="E1115" s="6"/>
      <c r="F1115" s="6"/>
      <c r="G1115" s="6"/>
      <c r="H1115" s="6"/>
      <c r="I1115" s="6"/>
      <c r="J1115" s="6"/>
      <c r="K1115" s="6"/>
      <c r="L1115" s="6"/>
    </row>
    <row r="1116" spans="2:12" x14ac:dyDescent="0.25">
      <c r="B1116" s="6"/>
      <c r="C1116" s="6"/>
      <c r="D1116" s="6"/>
      <c r="E1116" s="6"/>
      <c r="F1116" s="6"/>
      <c r="G1116" s="6"/>
      <c r="H1116" s="6"/>
      <c r="I1116" s="6"/>
      <c r="J1116" s="6"/>
      <c r="K1116" s="6"/>
      <c r="L1116" s="6"/>
    </row>
    <row r="1117" spans="2:12" x14ac:dyDescent="0.25">
      <c r="B1117" s="6"/>
      <c r="C1117" s="6"/>
      <c r="D1117" s="6"/>
      <c r="E1117" s="6"/>
      <c r="F1117" s="6"/>
      <c r="G1117" s="6"/>
      <c r="H1117" s="6"/>
      <c r="I1117" s="6"/>
      <c r="J1117" s="6"/>
      <c r="K1117" s="6"/>
      <c r="L1117" s="6"/>
    </row>
    <row r="1118" spans="2:12" x14ac:dyDescent="0.25">
      <c r="B1118" s="6"/>
      <c r="C1118" s="6"/>
      <c r="D1118" s="6"/>
      <c r="E1118" s="6"/>
      <c r="F1118" s="6"/>
      <c r="G1118" s="6"/>
      <c r="H1118" s="6"/>
      <c r="I1118" s="6"/>
      <c r="J1118" s="6"/>
      <c r="K1118" s="6"/>
      <c r="L1118" s="6"/>
    </row>
    <row r="1119" spans="2:12" x14ac:dyDescent="0.25">
      <c r="B1119" s="6"/>
      <c r="C1119" s="6"/>
      <c r="D1119" s="6"/>
      <c r="E1119" s="6"/>
      <c r="F1119" s="6"/>
      <c r="G1119" s="6"/>
      <c r="H1119" s="6"/>
      <c r="I1119" s="6"/>
      <c r="J1119" s="6"/>
      <c r="K1119" s="6"/>
      <c r="L1119" s="6"/>
    </row>
    <row r="1120" spans="2:12" x14ac:dyDescent="0.25">
      <c r="B1120" s="6"/>
      <c r="C1120" s="6"/>
      <c r="D1120" s="6"/>
      <c r="E1120" s="6"/>
      <c r="F1120" s="6"/>
      <c r="G1120" s="6"/>
      <c r="H1120" s="6"/>
      <c r="I1120" s="6"/>
      <c r="J1120" s="6"/>
      <c r="K1120" s="6"/>
      <c r="L1120" s="6"/>
    </row>
    <row r="1121" spans="2:12" x14ac:dyDescent="0.25">
      <c r="B1121" s="6"/>
      <c r="C1121" s="6"/>
      <c r="D1121" s="6"/>
      <c r="E1121" s="6"/>
      <c r="F1121" s="6"/>
      <c r="G1121" s="6"/>
      <c r="H1121" s="6"/>
      <c r="I1121" s="6"/>
      <c r="J1121" s="6"/>
      <c r="K1121" s="6"/>
      <c r="L1121" s="6"/>
    </row>
    <row r="1122" spans="2:12" x14ac:dyDescent="0.25">
      <c r="B1122" s="6"/>
      <c r="C1122" s="6"/>
      <c r="D1122" s="6"/>
      <c r="E1122" s="6"/>
      <c r="F1122" s="6"/>
      <c r="G1122" s="6"/>
      <c r="H1122" s="6"/>
      <c r="I1122" s="6"/>
      <c r="J1122" s="6"/>
      <c r="K1122" s="6"/>
      <c r="L1122" s="6"/>
    </row>
    <row r="1123" spans="2:12" x14ac:dyDescent="0.25">
      <c r="B1123" s="6"/>
      <c r="C1123" s="6"/>
      <c r="D1123" s="6"/>
      <c r="E1123" s="6"/>
      <c r="F1123" s="6"/>
      <c r="G1123" s="6"/>
      <c r="H1123" s="6"/>
      <c r="I1123" s="6"/>
      <c r="J1123" s="6"/>
      <c r="K1123" s="6"/>
      <c r="L1123" s="6"/>
    </row>
    <row r="1124" spans="2:12" x14ac:dyDescent="0.25">
      <c r="B1124" s="6"/>
      <c r="C1124" s="6"/>
      <c r="D1124" s="6"/>
      <c r="E1124" s="6"/>
      <c r="F1124" s="6"/>
      <c r="G1124" s="6"/>
      <c r="H1124" s="6"/>
      <c r="I1124" s="6"/>
      <c r="J1124" s="6"/>
      <c r="K1124" s="6"/>
      <c r="L1124" s="6"/>
    </row>
    <row r="1125" spans="2:12" x14ac:dyDescent="0.25">
      <c r="B1125" s="6"/>
      <c r="C1125" s="6"/>
      <c r="D1125" s="6"/>
      <c r="E1125" s="6"/>
      <c r="F1125" s="6"/>
      <c r="G1125" s="6"/>
      <c r="H1125" s="6"/>
      <c r="I1125" s="6"/>
      <c r="J1125" s="6"/>
      <c r="K1125" s="6"/>
      <c r="L1125" s="6"/>
    </row>
    <row r="1126" spans="2:12" x14ac:dyDescent="0.25">
      <c r="B1126" s="6"/>
      <c r="C1126" s="6"/>
      <c r="D1126" s="6"/>
      <c r="E1126" s="6"/>
      <c r="F1126" s="6"/>
      <c r="G1126" s="6"/>
      <c r="H1126" s="6"/>
      <c r="I1126" s="6"/>
      <c r="J1126" s="6"/>
      <c r="K1126" s="6"/>
      <c r="L1126" s="6"/>
    </row>
    <row r="1127" spans="2:12" x14ac:dyDescent="0.25">
      <c r="B1127" s="6"/>
      <c r="C1127" s="6"/>
      <c r="D1127" s="6"/>
      <c r="E1127" s="6"/>
      <c r="F1127" s="6"/>
      <c r="G1127" s="6"/>
      <c r="H1127" s="6"/>
      <c r="I1127" s="6"/>
      <c r="J1127" s="6"/>
      <c r="K1127" s="6"/>
      <c r="L1127" s="6"/>
    </row>
    <row r="1128" spans="2:12" x14ac:dyDescent="0.25">
      <c r="B1128" s="6"/>
      <c r="C1128" s="6"/>
      <c r="D1128" s="6"/>
      <c r="E1128" s="6"/>
      <c r="F1128" s="6"/>
      <c r="G1128" s="6"/>
      <c r="H1128" s="6"/>
      <c r="I1128" s="6"/>
      <c r="J1128" s="6"/>
      <c r="K1128" s="6"/>
      <c r="L1128" s="6"/>
    </row>
    <row r="1129" spans="2:12" x14ac:dyDescent="0.25">
      <c r="B1129" s="6"/>
      <c r="C1129" s="6"/>
      <c r="D1129" s="6"/>
      <c r="E1129" s="6"/>
      <c r="F1129" s="6"/>
      <c r="G1129" s="6"/>
      <c r="H1129" s="6"/>
      <c r="I1129" s="6"/>
      <c r="J1129" s="6"/>
      <c r="K1129" s="6"/>
      <c r="L1129" s="6"/>
    </row>
    <row r="1130" spans="2:12" x14ac:dyDescent="0.25">
      <c r="B1130" s="6"/>
      <c r="C1130" s="6"/>
      <c r="D1130" s="6"/>
      <c r="E1130" s="6"/>
      <c r="F1130" s="6"/>
      <c r="G1130" s="6"/>
      <c r="H1130" s="6"/>
      <c r="I1130" s="6"/>
      <c r="J1130" s="6"/>
      <c r="K1130" s="6"/>
      <c r="L1130" s="6"/>
    </row>
    <row r="1131" spans="2:12" x14ac:dyDescent="0.25">
      <c r="B1131" s="6"/>
      <c r="C1131" s="6"/>
      <c r="D1131" s="6"/>
      <c r="E1131" s="6"/>
      <c r="F1131" s="6"/>
      <c r="G1131" s="6"/>
      <c r="H1131" s="6"/>
      <c r="I1131" s="6"/>
      <c r="J1131" s="6"/>
      <c r="K1131" s="6"/>
      <c r="L1131" s="6"/>
    </row>
    <row r="1132" spans="2:12" x14ac:dyDescent="0.25">
      <c r="B1132" s="6"/>
      <c r="C1132" s="6"/>
      <c r="D1132" s="6"/>
      <c r="E1132" s="6"/>
      <c r="F1132" s="6"/>
      <c r="G1132" s="6"/>
      <c r="H1132" s="6"/>
      <c r="I1132" s="6"/>
      <c r="J1132" s="6"/>
      <c r="K1132" s="6"/>
      <c r="L1132" s="6"/>
    </row>
    <row r="1133" spans="2:12" x14ac:dyDescent="0.25">
      <c r="B1133" s="6"/>
      <c r="C1133" s="6"/>
      <c r="D1133" s="6"/>
      <c r="E1133" s="6"/>
      <c r="F1133" s="6"/>
      <c r="G1133" s="6"/>
      <c r="H1133" s="6"/>
      <c r="I1133" s="6"/>
      <c r="J1133" s="6"/>
      <c r="K1133" s="6"/>
      <c r="L1133" s="6"/>
    </row>
    <row r="1134" spans="2:12" x14ac:dyDescent="0.25">
      <c r="B1134" s="6"/>
      <c r="C1134" s="6"/>
      <c r="D1134" s="6"/>
      <c r="E1134" s="6"/>
      <c r="F1134" s="6"/>
      <c r="G1134" s="6"/>
      <c r="H1134" s="6"/>
      <c r="I1134" s="6"/>
      <c r="J1134" s="6"/>
      <c r="K1134" s="6"/>
      <c r="L1134" s="6"/>
    </row>
    <row r="1135" spans="2:12" x14ac:dyDescent="0.25">
      <c r="B1135" s="6"/>
      <c r="C1135" s="6"/>
      <c r="D1135" s="6"/>
      <c r="E1135" s="6"/>
      <c r="F1135" s="6"/>
      <c r="G1135" s="6"/>
      <c r="H1135" s="6"/>
      <c r="I1135" s="6"/>
      <c r="J1135" s="6"/>
      <c r="K1135" s="6"/>
      <c r="L1135" s="6"/>
    </row>
    <row r="1136" spans="2:12" x14ac:dyDescent="0.25">
      <c r="B1136" s="6"/>
      <c r="C1136" s="6"/>
      <c r="D1136" s="6"/>
      <c r="E1136" s="6"/>
      <c r="F1136" s="6"/>
      <c r="G1136" s="6"/>
      <c r="H1136" s="6"/>
      <c r="I1136" s="6"/>
      <c r="J1136" s="6"/>
      <c r="K1136" s="6"/>
      <c r="L1136" s="6"/>
    </row>
    <row r="1137" spans="2:12" x14ac:dyDescent="0.25">
      <c r="B1137" s="6"/>
      <c r="C1137" s="6"/>
      <c r="D1137" s="6"/>
      <c r="E1137" s="6"/>
      <c r="F1137" s="6"/>
      <c r="G1137" s="6"/>
      <c r="H1137" s="6"/>
      <c r="I1137" s="6"/>
      <c r="J1137" s="6"/>
      <c r="K1137" s="6"/>
      <c r="L1137" s="6"/>
    </row>
    <row r="1138" spans="2:12" x14ac:dyDescent="0.25">
      <c r="B1138" s="6"/>
      <c r="C1138" s="6"/>
      <c r="D1138" s="6"/>
      <c r="E1138" s="6"/>
      <c r="F1138" s="6"/>
      <c r="G1138" s="6"/>
      <c r="H1138" s="6"/>
      <c r="I1138" s="6"/>
      <c r="J1138" s="6"/>
      <c r="K1138" s="6"/>
      <c r="L1138" s="6"/>
    </row>
    <row r="1139" spans="2:12" x14ac:dyDescent="0.25">
      <c r="B1139" s="6"/>
      <c r="C1139" s="6"/>
      <c r="D1139" s="6"/>
      <c r="E1139" s="6"/>
      <c r="F1139" s="6"/>
      <c r="G1139" s="6"/>
      <c r="H1139" s="6"/>
      <c r="I1139" s="6"/>
      <c r="J1139" s="6"/>
      <c r="K1139" s="6"/>
      <c r="L1139" s="6"/>
    </row>
    <row r="1140" spans="2:12" x14ac:dyDescent="0.25">
      <c r="B1140" s="6"/>
      <c r="C1140" s="6"/>
      <c r="D1140" s="6"/>
      <c r="E1140" s="6"/>
      <c r="F1140" s="6"/>
      <c r="G1140" s="6"/>
      <c r="H1140" s="6"/>
      <c r="I1140" s="6"/>
      <c r="J1140" s="6"/>
      <c r="K1140" s="6"/>
      <c r="L1140" s="6"/>
    </row>
    <row r="1141" spans="2:12" x14ac:dyDescent="0.25">
      <c r="B1141" s="6"/>
      <c r="C1141" s="6"/>
      <c r="D1141" s="6"/>
      <c r="E1141" s="6"/>
      <c r="F1141" s="6"/>
      <c r="G1141" s="6"/>
      <c r="H1141" s="6"/>
      <c r="I1141" s="6"/>
      <c r="J1141" s="6"/>
      <c r="K1141" s="6"/>
      <c r="L1141" s="6"/>
    </row>
    <row r="1142" spans="2:12" x14ac:dyDescent="0.25">
      <c r="B1142" s="6"/>
      <c r="C1142" s="6"/>
      <c r="D1142" s="6"/>
      <c r="E1142" s="6"/>
      <c r="F1142" s="6"/>
      <c r="G1142" s="6"/>
      <c r="H1142" s="6"/>
      <c r="I1142" s="6"/>
      <c r="J1142" s="6"/>
      <c r="K1142" s="6"/>
      <c r="L1142" s="6"/>
    </row>
    <row r="1143" spans="2:12" x14ac:dyDescent="0.25">
      <c r="B1143" s="6"/>
      <c r="C1143" s="6"/>
      <c r="D1143" s="6"/>
      <c r="E1143" s="6"/>
      <c r="F1143" s="6"/>
      <c r="G1143" s="6"/>
      <c r="H1143" s="6"/>
      <c r="I1143" s="6"/>
      <c r="J1143" s="6"/>
      <c r="K1143" s="6"/>
      <c r="L1143" s="6"/>
    </row>
    <row r="1144" spans="2:12" x14ac:dyDescent="0.25">
      <c r="B1144" s="6"/>
      <c r="C1144" s="6"/>
      <c r="D1144" s="6"/>
      <c r="E1144" s="6"/>
      <c r="F1144" s="6"/>
      <c r="G1144" s="6"/>
      <c r="H1144" s="6"/>
      <c r="I1144" s="6"/>
      <c r="J1144" s="6"/>
      <c r="K1144" s="6"/>
      <c r="L1144" s="6"/>
    </row>
    <row r="1145" spans="2:12" x14ac:dyDescent="0.25">
      <c r="B1145" s="6"/>
      <c r="C1145" s="6"/>
      <c r="D1145" s="6"/>
      <c r="E1145" s="6"/>
      <c r="F1145" s="6"/>
      <c r="G1145" s="6"/>
      <c r="H1145" s="6"/>
      <c r="I1145" s="6"/>
      <c r="J1145" s="6"/>
      <c r="K1145" s="6"/>
      <c r="L1145" s="6"/>
    </row>
    <row r="1146" spans="2:12" x14ac:dyDescent="0.25">
      <c r="B1146" s="6"/>
      <c r="C1146" s="6"/>
      <c r="D1146" s="6"/>
      <c r="E1146" s="6"/>
      <c r="F1146" s="6"/>
      <c r="G1146" s="6"/>
      <c r="H1146" s="6"/>
      <c r="I1146" s="6"/>
      <c r="J1146" s="6"/>
      <c r="K1146" s="6"/>
      <c r="L1146" s="6"/>
    </row>
    <row r="1147" spans="2:12" x14ac:dyDescent="0.25">
      <c r="B1147" s="6"/>
      <c r="C1147" s="6"/>
      <c r="D1147" s="6"/>
      <c r="E1147" s="6"/>
      <c r="F1147" s="6"/>
      <c r="G1147" s="6"/>
      <c r="H1147" s="6"/>
      <c r="I1147" s="6"/>
      <c r="J1147" s="6"/>
      <c r="K1147" s="6"/>
      <c r="L1147" s="6"/>
    </row>
    <row r="1148" spans="2:12" x14ac:dyDescent="0.25">
      <c r="B1148" s="6"/>
      <c r="C1148" s="6"/>
      <c r="D1148" s="6"/>
      <c r="E1148" s="6"/>
      <c r="F1148" s="6"/>
      <c r="G1148" s="6"/>
      <c r="H1148" s="6"/>
      <c r="I1148" s="6"/>
      <c r="J1148" s="6"/>
      <c r="K1148" s="6"/>
      <c r="L1148" s="6"/>
    </row>
    <row r="1149" spans="2:12" x14ac:dyDescent="0.25">
      <c r="B1149" s="6"/>
      <c r="C1149" s="6"/>
      <c r="D1149" s="6"/>
      <c r="E1149" s="6"/>
      <c r="F1149" s="6"/>
      <c r="G1149" s="6"/>
      <c r="H1149" s="6"/>
      <c r="I1149" s="6"/>
      <c r="J1149" s="6"/>
      <c r="K1149" s="6"/>
      <c r="L1149" s="6"/>
    </row>
    <row r="1150" spans="2:12" x14ac:dyDescent="0.25">
      <c r="B1150" s="6"/>
      <c r="C1150" s="6"/>
      <c r="D1150" s="6"/>
      <c r="E1150" s="6"/>
      <c r="F1150" s="6"/>
      <c r="G1150" s="6"/>
      <c r="H1150" s="6"/>
      <c r="I1150" s="6"/>
      <c r="J1150" s="6"/>
      <c r="K1150" s="6"/>
      <c r="L1150" s="6"/>
    </row>
    <row r="1151" spans="2:12" x14ac:dyDescent="0.25">
      <c r="B1151" s="6"/>
      <c r="C1151" s="6"/>
      <c r="D1151" s="6"/>
      <c r="E1151" s="6"/>
      <c r="F1151" s="6"/>
      <c r="G1151" s="6"/>
      <c r="H1151" s="6"/>
      <c r="I1151" s="6"/>
      <c r="J1151" s="6"/>
      <c r="K1151" s="6"/>
      <c r="L1151" s="6"/>
    </row>
    <row r="1152" spans="2:12" x14ac:dyDescent="0.25">
      <c r="B1152" s="6"/>
      <c r="C1152" s="6"/>
      <c r="D1152" s="6"/>
      <c r="E1152" s="6"/>
      <c r="F1152" s="6"/>
      <c r="G1152" s="6"/>
      <c r="H1152" s="6"/>
      <c r="I1152" s="6"/>
      <c r="J1152" s="6"/>
      <c r="K1152" s="6"/>
      <c r="L1152" s="6"/>
    </row>
    <row r="1153" spans="2:12" x14ac:dyDescent="0.25">
      <c r="B1153" s="6"/>
      <c r="C1153" s="6"/>
      <c r="D1153" s="6"/>
      <c r="E1153" s="6"/>
      <c r="F1153" s="6"/>
      <c r="G1153" s="6"/>
      <c r="H1153" s="6"/>
      <c r="I1153" s="6"/>
      <c r="J1153" s="6"/>
      <c r="K1153" s="6"/>
      <c r="L1153" s="6"/>
    </row>
    <row r="1154" spans="2:12" x14ac:dyDescent="0.25">
      <c r="B1154" s="6"/>
      <c r="C1154" s="6"/>
      <c r="D1154" s="6"/>
      <c r="E1154" s="6"/>
      <c r="F1154" s="6"/>
      <c r="G1154" s="6"/>
      <c r="H1154" s="6"/>
      <c r="I1154" s="6"/>
      <c r="J1154" s="6"/>
      <c r="K1154" s="6"/>
      <c r="L1154" s="6"/>
    </row>
    <row r="1155" spans="2:12" x14ac:dyDescent="0.25">
      <c r="B1155" s="6"/>
      <c r="C1155" s="6"/>
      <c r="D1155" s="6"/>
      <c r="E1155" s="6"/>
      <c r="F1155" s="6"/>
      <c r="G1155" s="6"/>
      <c r="H1155" s="6"/>
      <c r="I1155" s="6"/>
      <c r="J1155" s="6"/>
      <c r="K1155" s="6"/>
      <c r="L1155" s="6"/>
    </row>
    <row r="1156" spans="2:12" x14ac:dyDescent="0.25">
      <c r="B1156" s="6"/>
      <c r="C1156" s="6"/>
      <c r="D1156" s="6"/>
      <c r="E1156" s="6"/>
      <c r="F1156" s="6"/>
      <c r="G1156" s="6"/>
      <c r="H1156" s="6"/>
      <c r="I1156" s="6"/>
      <c r="J1156" s="6"/>
      <c r="K1156" s="6"/>
      <c r="L1156" s="6"/>
    </row>
    <row r="1157" spans="2:12" x14ac:dyDescent="0.25">
      <c r="B1157" s="6"/>
      <c r="C1157" s="6"/>
      <c r="D1157" s="6"/>
      <c r="E1157" s="6"/>
      <c r="F1157" s="6"/>
      <c r="G1157" s="6"/>
      <c r="H1157" s="6"/>
      <c r="I1157" s="6"/>
      <c r="J1157" s="6"/>
      <c r="K1157" s="6"/>
      <c r="L1157" s="6"/>
    </row>
    <row r="1158" spans="2:12" x14ac:dyDescent="0.25">
      <c r="B1158" s="6"/>
      <c r="C1158" s="6"/>
      <c r="D1158" s="6"/>
      <c r="E1158" s="6"/>
      <c r="F1158" s="6"/>
      <c r="G1158" s="6"/>
      <c r="H1158" s="6"/>
      <c r="I1158" s="6"/>
      <c r="J1158" s="6"/>
      <c r="K1158" s="6"/>
      <c r="L1158" s="6"/>
    </row>
    <row r="1159" spans="2:12" x14ac:dyDescent="0.25">
      <c r="B1159" s="6"/>
      <c r="C1159" s="6"/>
      <c r="D1159" s="6"/>
      <c r="E1159" s="6"/>
      <c r="F1159" s="6"/>
      <c r="G1159" s="6"/>
      <c r="H1159" s="6"/>
      <c r="I1159" s="6"/>
      <c r="J1159" s="6"/>
      <c r="K1159" s="6"/>
      <c r="L1159" s="6"/>
    </row>
    <row r="1160" spans="2:12" x14ac:dyDescent="0.25">
      <c r="B1160" s="6"/>
      <c r="C1160" s="6"/>
      <c r="D1160" s="6"/>
      <c r="E1160" s="6"/>
      <c r="F1160" s="6"/>
      <c r="G1160" s="6"/>
      <c r="H1160" s="6"/>
      <c r="I1160" s="6"/>
      <c r="J1160" s="6"/>
      <c r="K1160" s="6"/>
      <c r="L1160" s="6"/>
    </row>
    <row r="1161" spans="2:12" x14ac:dyDescent="0.25">
      <c r="B1161" s="6"/>
      <c r="C1161" s="6"/>
      <c r="D1161" s="6"/>
      <c r="E1161" s="6"/>
      <c r="F1161" s="6"/>
      <c r="G1161" s="6"/>
      <c r="H1161" s="6"/>
      <c r="I1161" s="6"/>
      <c r="J1161" s="6"/>
      <c r="K1161" s="6"/>
      <c r="L1161" s="6"/>
    </row>
    <row r="1162" spans="2:12" x14ac:dyDescent="0.25">
      <c r="B1162" s="6"/>
      <c r="C1162" s="6"/>
      <c r="D1162" s="6"/>
      <c r="E1162" s="6"/>
      <c r="F1162" s="6"/>
      <c r="G1162" s="6"/>
      <c r="H1162" s="6"/>
      <c r="I1162" s="6"/>
      <c r="J1162" s="6"/>
      <c r="K1162" s="6"/>
      <c r="L1162" s="6"/>
    </row>
    <row r="1163" spans="2:12" x14ac:dyDescent="0.25">
      <c r="B1163" s="6"/>
      <c r="C1163" s="6"/>
      <c r="D1163" s="6"/>
      <c r="E1163" s="6"/>
      <c r="F1163" s="6"/>
      <c r="G1163" s="6"/>
      <c r="H1163" s="6"/>
      <c r="I1163" s="6"/>
      <c r="J1163" s="6"/>
      <c r="K1163" s="6"/>
      <c r="L1163" s="6"/>
    </row>
    <row r="1164" spans="2:12" x14ac:dyDescent="0.25">
      <c r="B1164" s="6"/>
      <c r="C1164" s="6"/>
      <c r="D1164" s="6"/>
      <c r="E1164" s="6"/>
      <c r="F1164" s="6"/>
      <c r="G1164" s="6"/>
      <c r="H1164" s="6"/>
      <c r="I1164" s="6"/>
      <c r="J1164" s="6"/>
      <c r="K1164" s="6"/>
      <c r="L1164" s="6"/>
    </row>
    <row r="1165" spans="2:12" x14ac:dyDescent="0.25">
      <c r="B1165" s="6"/>
      <c r="C1165" s="6"/>
      <c r="D1165" s="6"/>
      <c r="E1165" s="6"/>
      <c r="F1165" s="6"/>
      <c r="G1165" s="6"/>
      <c r="H1165" s="6"/>
      <c r="I1165" s="6"/>
      <c r="J1165" s="6"/>
      <c r="K1165" s="6"/>
      <c r="L1165" s="6"/>
    </row>
    <row r="1166" spans="2:12" x14ac:dyDescent="0.25">
      <c r="B1166" s="6"/>
      <c r="C1166" s="6"/>
      <c r="D1166" s="6"/>
      <c r="E1166" s="6"/>
      <c r="F1166" s="6"/>
      <c r="G1166" s="6"/>
      <c r="H1166" s="6"/>
      <c r="I1166" s="6"/>
      <c r="J1166" s="6"/>
      <c r="K1166" s="6"/>
      <c r="L1166" s="6"/>
    </row>
    <row r="1167" spans="2:12" x14ac:dyDescent="0.25">
      <c r="B1167" s="6"/>
      <c r="C1167" s="6"/>
      <c r="D1167" s="6"/>
      <c r="E1167" s="6"/>
      <c r="F1167" s="6"/>
      <c r="G1167" s="6"/>
      <c r="H1167" s="6"/>
      <c r="I1167" s="6"/>
      <c r="J1167" s="6"/>
      <c r="K1167" s="6"/>
      <c r="L1167" s="6"/>
    </row>
    <row r="1168" spans="2:12" x14ac:dyDescent="0.25">
      <c r="B1168" s="6"/>
      <c r="C1168" s="6"/>
      <c r="D1168" s="6"/>
      <c r="E1168" s="6"/>
      <c r="F1168" s="6"/>
      <c r="G1168" s="6"/>
      <c r="H1168" s="6"/>
      <c r="I1168" s="6"/>
      <c r="J1168" s="6"/>
      <c r="K1168" s="6"/>
      <c r="L1168" s="6"/>
    </row>
    <row r="1169" spans="2:12" x14ac:dyDescent="0.25">
      <c r="B1169" s="6"/>
      <c r="C1169" s="6"/>
      <c r="D1169" s="6"/>
      <c r="E1169" s="6"/>
      <c r="F1169" s="6"/>
      <c r="G1169" s="6"/>
      <c r="H1169" s="6"/>
      <c r="I1169" s="6"/>
      <c r="J1169" s="6"/>
      <c r="K1169" s="6"/>
      <c r="L1169" s="6"/>
    </row>
    <row r="1170" spans="2:12" x14ac:dyDescent="0.25">
      <c r="B1170" s="6"/>
      <c r="C1170" s="6"/>
      <c r="D1170" s="6"/>
      <c r="E1170" s="6"/>
      <c r="F1170" s="6"/>
      <c r="G1170" s="6"/>
      <c r="H1170" s="6"/>
      <c r="I1170" s="6"/>
      <c r="J1170" s="6"/>
      <c r="K1170" s="6"/>
      <c r="L1170" s="6"/>
    </row>
    <row r="1171" spans="2:12" x14ac:dyDescent="0.25">
      <c r="B1171" s="6"/>
      <c r="C1171" s="6"/>
      <c r="D1171" s="6"/>
      <c r="E1171" s="6"/>
      <c r="F1171" s="6"/>
      <c r="G1171" s="6"/>
      <c r="H1171" s="6"/>
      <c r="I1171" s="6"/>
      <c r="J1171" s="6"/>
      <c r="K1171" s="6"/>
      <c r="L1171" s="6"/>
    </row>
    <row r="1172" spans="2:12" x14ac:dyDescent="0.25">
      <c r="B1172" s="6"/>
      <c r="C1172" s="6"/>
      <c r="D1172" s="6"/>
      <c r="E1172" s="6"/>
      <c r="F1172" s="6"/>
      <c r="G1172" s="6"/>
      <c r="H1172" s="6"/>
      <c r="I1172" s="6"/>
      <c r="J1172" s="6"/>
      <c r="K1172" s="6"/>
      <c r="L1172" s="6"/>
    </row>
    <row r="1173" spans="2:12" x14ac:dyDescent="0.25">
      <c r="B1173" s="6"/>
      <c r="C1173" s="6"/>
      <c r="D1173" s="6"/>
      <c r="E1173" s="6"/>
      <c r="F1173" s="6"/>
      <c r="G1173" s="6"/>
      <c r="H1173" s="6"/>
      <c r="I1173" s="6"/>
      <c r="J1173" s="6"/>
      <c r="K1173" s="6"/>
      <c r="L1173" s="6"/>
    </row>
    <row r="1174" spans="2:12" x14ac:dyDescent="0.25">
      <c r="B1174" s="6"/>
      <c r="C1174" s="6"/>
      <c r="D1174" s="6"/>
      <c r="E1174" s="6"/>
      <c r="F1174" s="6"/>
      <c r="G1174" s="6"/>
      <c r="H1174" s="6"/>
      <c r="I1174" s="6"/>
      <c r="J1174" s="6"/>
      <c r="K1174" s="6"/>
      <c r="L1174" s="6"/>
    </row>
    <row r="1175" spans="2:12" x14ac:dyDescent="0.25">
      <c r="B1175" s="6"/>
      <c r="C1175" s="6"/>
      <c r="D1175" s="6"/>
      <c r="E1175" s="6"/>
      <c r="F1175" s="6"/>
      <c r="G1175" s="6"/>
      <c r="H1175" s="6"/>
      <c r="I1175" s="6"/>
      <c r="J1175" s="6"/>
      <c r="K1175" s="6"/>
      <c r="L1175" s="6"/>
    </row>
    <row r="1176" spans="2:12" x14ac:dyDescent="0.25">
      <c r="B1176" s="6"/>
      <c r="C1176" s="6"/>
      <c r="D1176" s="6"/>
      <c r="E1176" s="6"/>
      <c r="F1176" s="6"/>
      <c r="G1176" s="6"/>
      <c r="H1176" s="6"/>
      <c r="I1176" s="6"/>
      <c r="J1176" s="6"/>
      <c r="K1176" s="6"/>
      <c r="L1176" s="6"/>
    </row>
    <row r="1177" spans="2:12" x14ac:dyDescent="0.25">
      <c r="B1177" s="6"/>
      <c r="C1177" s="6"/>
      <c r="D1177" s="6"/>
      <c r="E1177" s="6"/>
      <c r="F1177" s="6"/>
      <c r="G1177" s="6"/>
      <c r="H1177" s="6"/>
      <c r="I1177" s="6"/>
      <c r="J1177" s="6"/>
      <c r="K1177" s="6"/>
      <c r="L1177" s="6"/>
    </row>
    <row r="1178" spans="2:12" x14ac:dyDescent="0.25">
      <c r="B1178" s="6"/>
      <c r="C1178" s="6"/>
      <c r="D1178" s="6"/>
      <c r="E1178" s="6"/>
      <c r="F1178" s="6"/>
      <c r="G1178" s="6"/>
      <c r="H1178" s="6"/>
      <c r="I1178" s="6"/>
      <c r="J1178" s="6"/>
      <c r="K1178" s="6"/>
      <c r="L1178" s="6"/>
    </row>
    <row r="1179" spans="2:12" x14ac:dyDescent="0.25">
      <c r="B1179" s="6"/>
      <c r="C1179" s="6"/>
      <c r="D1179" s="6"/>
      <c r="E1179" s="6"/>
      <c r="F1179" s="6"/>
      <c r="G1179" s="6"/>
      <c r="H1179" s="6"/>
      <c r="I1179" s="6"/>
      <c r="J1179" s="6"/>
      <c r="K1179" s="6"/>
      <c r="L1179" s="6"/>
    </row>
    <row r="1180" spans="2:12" x14ac:dyDescent="0.25">
      <c r="B1180" s="6"/>
      <c r="C1180" s="6"/>
      <c r="D1180" s="6"/>
      <c r="E1180" s="6"/>
      <c r="F1180" s="6"/>
      <c r="G1180" s="6"/>
      <c r="H1180" s="6"/>
      <c r="I1180" s="6"/>
      <c r="J1180" s="6"/>
      <c r="K1180" s="6"/>
      <c r="L1180" s="6"/>
    </row>
    <row r="1181" spans="2:12" x14ac:dyDescent="0.25">
      <c r="B1181" s="6"/>
      <c r="C1181" s="6"/>
      <c r="D1181" s="6"/>
      <c r="E1181" s="6"/>
      <c r="F1181" s="6"/>
      <c r="G1181" s="6"/>
      <c r="H1181" s="6"/>
      <c r="I1181" s="6"/>
      <c r="J1181" s="6"/>
      <c r="K1181" s="6"/>
      <c r="L1181" s="6"/>
    </row>
    <row r="1182" spans="2:12" x14ac:dyDescent="0.25">
      <c r="B1182" s="6"/>
      <c r="C1182" s="6"/>
      <c r="D1182" s="6"/>
      <c r="E1182" s="6"/>
      <c r="F1182" s="6"/>
      <c r="G1182" s="6"/>
      <c r="H1182" s="6"/>
      <c r="I1182" s="6"/>
      <c r="J1182" s="6"/>
      <c r="K1182" s="6"/>
      <c r="L1182" s="6"/>
    </row>
    <row r="1183" spans="2:12" x14ac:dyDescent="0.25">
      <c r="B1183" s="6"/>
      <c r="C1183" s="6"/>
      <c r="D1183" s="6"/>
      <c r="E1183" s="6"/>
      <c r="F1183" s="6"/>
      <c r="G1183" s="6"/>
      <c r="H1183" s="6"/>
      <c r="I1183" s="6"/>
      <c r="J1183" s="6"/>
      <c r="K1183" s="6"/>
      <c r="L1183" s="6"/>
    </row>
    <row r="1184" spans="2:12" x14ac:dyDescent="0.25">
      <c r="B1184" s="6"/>
      <c r="C1184" s="6"/>
      <c r="D1184" s="6"/>
      <c r="E1184" s="6"/>
      <c r="F1184" s="6"/>
      <c r="G1184" s="6"/>
      <c r="H1184" s="6"/>
      <c r="I1184" s="6"/>
      <c r="J1184" s="6"/>
      <c r="K1184" s="6"/>
      <c r="L1184" s="6"/>
    </row>
    <row r="1185" spans="2:12" x14ac:dyDescent="0.25">
      <c r="B1185" s="6"/>
      <c r="C1185" s="6"/>
      <c r="D1185" s="6"/>
      <c r="E1185" s="6"/>
      <c r="F1185" s="6"/>
      <c r="G1185" s="6"/>
      <c r="H1185" s="6"/>
      <c r="I1185" s="6"/>
      <c r="J1185" s="6"/>
      <c r="K1185" s="6"/>
      <c r="L1185" s="6"/>
    </row>
    <row r="1186" spans="2:12" x14ac:dyDescent="0.25">
      <c r="B1186" s="6"/>
      <c r="C1186" s="6"/>
      <c r="D1186" s="6"/>
      <c r="E1186" s="6"/>
      <c r="F1186" s="6"/>
      <c r="G1186" s="6"/>
      <c r="H1186" s="6"/>
      <c r="I1186" s="6"/>
      <c r="J1186" s="6"/>
      <c r="K1186" s="6"/>
      <c r="L1186" s="6"/>
    </row>
    <row r="1187" spans="2:12" x14ac:dyDescent="0.25">
      <c r="B1187" s="6"/>
      <c r="C1187" s="6"/>
      <c r="D1187" s="6"/>
      <c r="E1187" s="6"/>
      <c r="F1187" s="6"/>
      <c r="G1187" s="6"/>
      <c r="H1187" s="6"/>
      <c r="I1187" s="6"/>
      <c r="J1187" s="6"/>
      <c r="K1187" s="6"/>
      <c r="L1187" s="6"/>
    </row>
    <row r="1188" spans="2:12" x14ac:dyDescent="0.25">
      <c r="B1188" s="6"/>
      <c r="C1188" s="6"/>
      <c r="D1188" s="6"/>
      <c r="E1188" s="6"/>
      <c r="F1188" s="6"/>
      <c r="G1188" s="6"/>
      <c r="H1188" s="6"/>
      <c r="I1188" s="6"/>
      <c r="J1188" s="6"/>
      <c r="K1188" s="6"/>
      <c r="L1188" s="6"/>
    </row>
    <row r="1189" spans="2:12" x14ac:dyDescent="0.25">
      <c r="B1189" s="6"/>
      <c r="C1189" s="6"/>
      <c r="D1189" s="6"/>
      <c r="E1189" s="6"/>
      <c r="F1189" s="6"/>
      <c r="G1189" s="6"/>
      <c r="H1189" s="6"/>
      <c r="I1189" s="6"/>
      <c r="J1189" s="6"/>
      <c r="K1189" s="6"/>
      <c r="L1189" s="6"/>
    </row>
    <row r="1190" spans="2:12" x14ac:dyDescent="0.25">
      <c r="B1190" s="6"/>
      <c r="C1190" s="6"/>
      <c r="D1190" s="6"/>
      <c r="E1190" s="6"/>
      <c r="F1190" s="6"/>
      <c r="G1190" s="6"/>
      <c r="H1190" s="6"/>
      <c r="I1190" s="6"/>
      <c r="J1190" s="6"/>
      <c r="K1190" s="6"/>
      <c r="L1190" s="6"/>
    </row>
    <row r="1191" spans="2:12" x14ac:dyDescent="0.25">
      <c r="B1191" s="6"/>
      <c r="C1191" s="6"/>
      <c r="D1191" s="6"/>
      <c r="E1191" s="6"/>
      <c r="F1191" s="6"/>
      <c r="G1191" s="6"/>
      <c r="H1191" s="6"/>
      <c r="I1191" s="6"/>
      <c r="J1191" s="6"/>
      <c r="K1191" s="6"/>
      <c r="L1191" s="6"/>
    </row>
    <row r="1192" spans="2:12" x14ac:dyDescent="0.25">
      <c r="B1192" s="6"/>
      <c r="C1192" s="6"/>
      <c r="D1192" s="6"/>
      <c r="E1192" s="6"/>
      <c r="F1192" s="6"/>
      <c r="G1192" s="6"/>
      <c r="H1192" s="6"/>
      <c r="I1192" s="6"/>
      <c r="J1192" s="6"/>
      <c r="K1192" s="6"/>
      <c r="L1192" s="6"/>
    </row>
    <row r="1193" spans="2:12" x14ac:dyDescent="0.25">
      <c r="B1193" s="6"/>
      <c r="C1193" s="6"/>
      <c r="D1193" s="6"/>
      <c r="E1193" s="6"/>
      <c r="F1193" s="6"/>
      <c r="G1193" s="6"/>
      <c r="H1193" s="6"/>
      <c r="I1193" s="6"/>
      <c r="J1193" s="6"/>
      <c r="K1193" s="6"/>
      <c r="L1193" s="6"/>
    </row>
    <row r="1194" spans="2:12" x14ac:dyDescent="0.25">
      <c r="B1194" s="6"/>
      <c r="C1194" s="6"/>
      <c r="D1194" s="6"/>
      <c r="E1194" s="6"/>
      <c r="F1194" s="6"/>
      <c r="G1194" s="6"/>
      <c r="H1194" s="6"/>
      <c r="I1194" s="6"/>
      <c r="J1194" s="6"/>
      <c r="K1194" s="6"/>
      <c r="L1194" s="6"/>
    </row>
    <row r="1195" spans="2:12" x14ac:dyDescent="0.25">
      <c r="B1195" s="6"/>
      <c r="C1195" s="6"/>
      <c r="D1195" s="6"/>
      <c r="E1195" s="6"/>
      <c r="F1195" s="6"/>
      <c r="G1195" s="6"/>
      <c r="H1195" s="6"/>
      <c r="I1195" s="6"/>
      <c r="J1195" s="6"/>
      <c r="K1195" s="6"/>
      <c r="L1195" s="6"/>
    </row>
    <row r="1196" spans="2:12" x14ac:dyDescent="0.25">
      <c r="B1196" s="6"/>
      <c r="C1196" s="6"/>
      <c r="D1196" s="6"/>
      <c r="E1196" s="6"/>
      <c r="F1196" s="6"/>
      <c r="G1196" s="6"/>
      <c r="H1196" s="6"/>
      <c r="I1196" s="6"/>
      <c r="J1196" s="6"/>
      <c r="K1196" s="6"/>
      <c r="L1196" s="6"/>
    </row>
    <row r="1197" spans="2:12" x14ac:dyDescent="0.25">
      <c r="B1197" s="6"/>
      <c r="C1197" s="6"/>
      <c r="D1197" s="6"/>
      <c r="E1197" s="6"/>
      <c r="F1197" s="6"/>
      <c r="G1197" s="6"/>
      <c r="H1197" s="6"/>
      <c r="I1197" s="6"/>
      <c r="J1197" s="6"/>
      <c r="K1197" s="6"/>
      <c r="L1197" s="6"/>
    </row>
    <row r="1198" spans="2:12" x14ac:dyDescent="0.25">
      <c r="B1198" s="6"/>
      <c r="C1198" s="6"/>
      <c r="D1198" s="6"/>
      <c r="E1198" s="6"/>
      <c r="F1198" s="6"/>
      <c r="G1198" s="6"/>
      <c r="H1198" s="6"/>
      <c r="I1198" s="6"/>
      <c r="J1198" s="6"/>
      <c r="K1198" s="6"/>
      <c r="L1198" s="6"/>
    </row>
    <row r="1199" spans="2:12" x14ac:dyDescent="0.25">
      <c r="B1199" s="6"/>
      <c r="C1199" s="6"/>
      <c r="D1199" s="6"/>
      <c r="E1199" s="6"/>
      <c r="F1199" s="6"/>
      <c r="G1199" s="6"/>
      <c r="H1199" s="6"/>
      <c r="I1199" s="6"/>
      <c r="J1199" s="6"/>
      <c r="K1199" s="6"/>
      <c r="L1199" s="6"/>
    </row>
    <row r="1200" spans="2:12" x14ac:dyDescent="0.25">
      <c r="B1200" s="6"/>
      <c r="C1200" s="6"/>
      <c r="D1200" s="6"/>
      <c r="E1200" s="6"/>
      <c r="F1200" s="6"/>
      <c r="G1200" s="6"/>
      <c r="H1200" s="6"/>
      <c r="I1200" s="6"/>
      <c r="J1200" s="6"/>
      <c r="K1200" s="6"/>
      <c r="L1200" s="6"/>
    </row>
    <row r="1201" spans="2:12" x14ac:dyDescent="0.25">
      <c r="B1201" s="6"/>
      <c r="C1201" s="6"/>
      <c r="D1201" s="6"/>
      <c r="E1201" s="6"/>
      <c r="F1201" s="6"/>
      <c r="G1201" s="6"/>
      <c r="H1201" s="6"/>
      <c r="I1201" s="6"/>
      <c r="J1201" s="6"/>
      <c r="K1201" s="6"/>
      <c r="L1201" s="6"/>
    </row>
    <row r="1202" spans="2:12" x14ac:dyDescent="0.25">
      <c r="B1202" s="6"/>
      <c r="C1202" s="6"/>
      <c r="D1202" s="6"/>
      <c r="E1202" s="6"/>
      <c r="F1202" s="6"/>
      <c r="G1202" s="6"/>
      <c r="H1202" s="6"/>
      <c r="I1202" s="6"/>
      <c r="J1202" s="6"/>
      <c r="K1202" s="6"/>
      <c r="L1202" s="6"/>
    </row>
    <row r="1203" spans="2:12" x14ac:dyDescent="0.25">
      <c r="B1203" s="6"/>
      <c r="C1203" s="6"/>
      <c r="D1203" s="6"/>
      <c r="E1203" s="6"/>
      <c r="F1203" s="6"/>
      <c r="G1203" s="6"/>
      <c r="H1203" s="6"/>
      <c r="I1203" s="6"/>
      <c r="J1203" s="6"/>
      <c r="K1203" s="6"/>
      <c r="L1203" s="6"/>
    </row>
    <row r="1204" spans="2:12" x14ac:dyDescent="0.25">
      <c r="B1204" s="6"/>
      <c r="C1204" s="6"/>
      <c r="D1204" s="6"/>
      <c r="E1204" s="6"/>
      <c r="F1204" s="6"/>
      <c r="G1204" s="6"/>
      <c r="H1204" s="6"/>
      <c r="I1204" s="6"/>
      <c r="J1204" s="6"/>
      <c r="K1204" s="6"/>
      <c r="L1204" s="6"/>
    </row>
    <row r="1205" spans="2:12" x14ac:dyDescent="0.25">
      <c r="B1205" s="6"/>
      <c r="C1205" s="6"/>
      <c r="D1205" s="6"/>
      <c r="E1205" s="6"/>
      <c r="F1205" s="6"/>
      <c r="G1205" s="6"/>
      <c r="H1205" s="6"/>
      <c r="I1205" s="6"/>
      <c r="J1205" s="6"/>
      <c r="K1205" s="6"/>
      <c r="L1205" s="6"/>
    </row>
    <row r="1206" spans="2:12" x14ac:dyDescent="0.25">
      <c r="B1206" s="6"/>
      <c r="C1206" s="6"/>
      <c r="D1206" s="6"/>
      <c r="E1206" s="6"/>
      <c r="F1206" s="6"/>
      <c r="G1206" s="6"/>
      <c r="H1206" s="6"/>
      <c r="I1206" s="6"/>
      <c r="J1206" s="6"/>
      <c r="K1206" s="6"/>
      <c r="L1206" s="6"/>
    </row>
    <row r="1207" spans="2:12" x14ac:dyDescent="0.25">
      <c r="B1207" s="6"/>
      <c r="C1207" s="6"/>
      <c r="D1207" s="6"/>
      <c r="E1207" s="6"/>
      <c r="F1207" s="6"/>
      <c r="G1207" s="6"/>
      <c r="H1207" s="6"/>
      <c r="I1207" s="6"/>
      <c r="J1207" s="6"/>
      <c r="K1207" s="6"/>
      <c r="L1207" s="6"/>
    </row>
    <row r="1208" spans="2:12" x14ac:dyDescent="0.25">
      <c r="B1208" s="6"/>
      <c r="C1208" s="6"/>
      <c r="D1208" s="6"/>
      <c r="E1208" s="6"/>
      <c r="F1208" s="6"/>
      <c r="G1208" s="6"/>
      <c r="H1208" s="6"/>
      <c r="I1208" s="6"/>
      <c r="J1208" s="6"/>
      <c r="K1208" s="6"/>
      <c r="L1208" s="6"/>
    </row>
    <row r="1209" spans="2:12" x14ac:dyDescent="0.25">
      <c r="B1209" s="6"/>
      <c r="C1209" s="6"/>
      <c r="D1209" s="6"/>
      <c r="E1209" s="6"/>
      <c r="F1209" s="6"/>
      <c r="G1209" s="6"/>
      <c r="H1209" s="6"/>
      <c r="I1209" s="6"/>
      <c r="J1209" s="6"/>
      <c r="K1209" s="6"/>
      <c r="L1209" s="6"/>
    </row>
    <row r="1210" spans="2:12" x14ac:dyDescent="0.25">
      <c r="B1210" s="6"/>
      <c r="C1210" s="6"/>
      <c r="D1210" s="6"/>
      <c r="E1210" s="6"/>
      <c r="F1210" s="6"/>
      <c r="G1210" s="6"/>
      <c r="H1210" s="6"/>
      <c r="I1210" s="6"/>
      <c r="J1210" s="6"/>
      <c r="K1210" s="6"/>
      <c r="L1210" s="6"/>
    </row>
    <row r="1211" spans="2:12" x14ac:dyDescent="0.25">
      <c r="B1211" s="6"/>
      <c r="C1211" s="6"/>
      <c r="D1211" s="6"/>
      <c r="E1211" s="6"/>
      <c r="F1211" s="6"/>
      <c r="G1211" s="6"/>
      <c r="H1211" s="6"/>
      <c r="I1211" s="6"/>
      <c r="J1211" s="6"/>
      <c r="K1211" s="6"/>
      <c r="L1211" s="6"/>
    </row>
    <row r="1212" spans="2:12" x14ac:dyDescent="0.25">
      <c r="B1212" s="6"/>
      <c r="C1212" s="6"/>
      <c r="D1212" s="6"/>
      <c r="E1212" s="6"/>
      <c r="F1212" s="6"/>
      <c r="G1212" s="6"/>
      <c r="H1212" s="6"/>
      <c r="I1212" s="6"/>
      <c r="J1212" s="6"/>
      <c r="K1212" s="6"/>
      <c r="L1212" s="6"/>
    </row>
    <row r="1213" spans="2:12" x14ac:dyDescent="0.25">
      <c r="B1213" s="6"/>
      <c r="C1213" s="6"/>
      <c r="D1213" s="6"/>
      <c r="E1213" s="6"/>
      <c r="F1213" s="6"/>
      <c r="G1213" s="6"/>
      <c r="H1213" s="6"/>
      <c r="I1213" s="6"/>
      <c r="J1213" s="6"/>
      <c r="K1213" s="6"/>
      <c r="L1213" s="6"/>
    </row>
    <row r="1214" spans="2:12" x14ac:dyDescent="0.25">
      <c r="B1214" s="6"/>
      <c r="C1214" s="6"/>
      <c r="D1214" s="6"/>
      <c r="E1214" s="6"/>
      <c r="F1214" s="6"/>
      <c r="G1214" s="6"/>
      <c r="H1214" s="6"/>
      <c r="I1214" s="6"/>
      <c r="J1214" s="6"/>
      <c r="K1214" s="6"/>
      <c r="L1214" s="6"/>
    </row>
    <row r="1215" spans="2:12" x14ac:dyDescent="0.25">
      <c r="B1215" s="6"/>
      <c r="C1215" s="6"/>
      <c r="D1215" s="6"/>
      <c r="E1215" s="6"/>
      <c r="F1215" s="6"/>
      <c r="G1215" s="6"/>
      <c r="H1215" s="6"/>
      <c r="I1215" s="6"/>
      <c r="J1215" s="6"/>
      <c r="K1215" s="6"/>
      <c r="L1215" s="6"/>
    </row>
    <row r="1216" spans="2:12" x14ac:dyDescent="0.25">
      <c r="B1216" s="6"/>
      <c r="C1216" s="6"/>
      <c r="D1216" s="6"/>
      <c r="E1216" s="6"/>
      <c r="F1216" s="6"/>
      <c r="G1216" s="6"/>
      <c r="H1216" s="6"/>
      <c r="I1216" s="6"/>
      <c r="J1216" s="6"/>
      <c r="K1216" s="6"/>
      <c r="L1216" s="6"/>
    </row>
    <row r="1217" spans="2:12" x14ac:dyDescent="0.25">
      <c r="B1217" s="6"/>
      <c r="C1217" s="6"/>
      <c r="D1217" s="6"/>
      <c r="E1217" s="6"/>
      <c r="F1217" s="6"/>
      <c r="G1217" s="6"/>
      <c r="H1217" s="6"/>
      <c r="I1217" s="6"/>
      <c r="J1217" s="6"/>
      <c r="K1217" s="6"/>
      <c r="L1217" s="6"/>
    </row>
    <row r="1218" spans="2:12" x14ac:dyDescent="0.25">
      <c r="B1218" s="6"/>
      <c r="C1218" s="6"/>
      <c r="D1218" s="6"/>
      <c r="E1218" s="6"/>
      <c r="F1218" s="6"/>
      <c r="G1218" s="6"/>
      <c r="H1218" s="6"/>
      <c r="I1218" s="6"/>
      <c r="J1218" s="6"/>
      <c r="K1218" s="6"/>
      <c r="L1218" s="6"/>
    </row>
    <row r="1219" spans="2:12" x14ac:dyDescent="0.25">
      <c r="B1219" s="6"/>
      <c r="C1219" s="6"/>
      <c r="D1219" s="6"/>
      <c r="E1219" s="6"/>
      <c r="F1219" s="6"/>
      <c r="G1219" s="6"/>
      <c r="H1219" s="6"/>
      <c r="I1219" s="6"/>
      <c r="J1219" s="6"/>
      <c r="K1219" s="6"/>
      <c r="L1219" s="6"/>
    </row>
    <row r="1220" spans="2:12" x14ac:dyDescent="0.25">
      <c r="B1220" s="6"/>
      <c r="C1220" s="6"/>
      <c r="D1220" s="6"/>
      <c r="E1220" s="6"/>
      <c r="F1220" s="6"/>
      <c r="G1220" s="6"/>
      <c r="H1220" s="6"/>
      <c r="I1220" s="6"/>
      <c r="J1220" s="6"/>
      <c r="K1220" s="6"/>
      <c r="L1220" s="6"/>
    </row>
    <row r="1221" spans="2:12" x14ac:dyDescent="0.25">
      <c r="B1221" s="6"/>
      <c r="C1221" s="6"/>
      <c r="D1221" s="6"/>
      <c r="E1221" s="6"/>
      <c r="F1221" s="6"/>
      <c r="G1221" s="6"/>
      <c r="H1221" s="6"/>
      <c r="I1221" s="6"/>
      <c r="J1221" s="6"/>
      <c r="K1221" s="6"/>
      <c r="L1221" s="6"/>
    </row>
    <row r="1222" spans="2:12" x14ac:dyDescent="0.25">
      <c r="B1222" s="6"/>
      <c r="C1222" s="6"/>
      <c r="D1222" s="6"/>
      <c r="E1222" s="6"/>
      <c r="F1222" s="6"/>
      <c r="G1222" s="6"/>
      <c r="H1222" s="6"/>
      <c r="I1222" s="6"/>
      <c r="J1222" s="6"/>
      <c r="K1222" s="6"/>
      <c r="L1222" s="6"/>
    </row>
    <row r="1223" spans="2:12" x14ac:dyDescent="0.25">
      <c r="B1223" s="6"/>
      <c r="C1223" s="6"/>
      <c r="D1223" s="6"/>
      <c r="E1223" s="6"/>
      <c r="F1223" s="6"/>
      <c r="G1223" s="6"/>
      <c r="H1223" s="6"/>
      <c r="I1223" s="6"/>
      <c r="J1223" s="6"/>
      <c r="K1223" s="6"/>
      <c r="L1223" s="6"/>
    </row>
    <row r="1224" spans="2:12" x14ac:dyDescent="0.25">
      <c r="B1224" s="6"/>
      <c r="C1224" s="6"/>
      <c r="D1224" s="6"/>
      <c r="E1224" s="6"/>
      <c r="F1224" s="6"/>
      <c r="G1224" s="6"/>
      <c r="H1224" s="6"/>
      <c r="I1224" s="6"/>
      <c r="J1224" s="6"/>
      <c r="K1224" s="6"/>
      <c r="L1224" s="6"/>
    </row>
    <row r="1225" spans="2:12" x14ac:dyDescent="0.25">
      <c r="B1225" s="6"/>
      <c r="C1225" s="6"/>
      <c r="D1225" s="6"/>
      <c r="E1225" s="6"/>
      <c r="F1225" s="6"/>
      <c r="G1225" s="6"/>
      <c r="H1225" s="6"/>
      <c r="I1225" s="6"/>
      <c r="J1225" s="6"/>
      <c r="K1225" s="6"/>
      <c r="L1225" s="6"/>
    </row>
    <row r="1226" spans="2:12" x14ac:dyDescent="0.25">
      <c r="B1226" s="6"/>
      <c r="C1226" s="6"/>
      <c r="D1226" s="6"/>
      <c r="E1226" s="6"/>
      <c r="F1226" s="6"/>
      <c r="G1226" s="6"/>
      <c r="H1226" s="6"/>
      <c r="I1226" s="6"/>
      <c r="J1226" s="6"/>
      <c r="K1226" s="6"/>
      <c r="L1226" s="6"/>
    </row>
    <row r="1227" spans="2:12" x14ac:dyDescent="0.25">
      <c r="B1227" s="6"/>
      <c r="C1227" s="6"/>
      <c r="D1227" s="6"/>
      <c r="E1227" s="6"/>
      <c r="F1227" s="6"/>
      <c r="G1227" s="6"/>
      <c r="H1227" s="6"/>
      <c r="I1227" s="6"/>
      <c r="J1227" s="6"/>
      <c r="K1227" s="6"/>
      <c r="L1227" s="6"/>
    </row>
    <row r="1228" spans="2:12" x14ac:dyDescent="0.25">
      <c r="B1228" s="6"/>
      <c r="C1228" s="6"/>
      <c r="D1228" s="6"/>
      <c r="E1228" s="6"/>
      <c r="F1228" s="6"/>
      <c r="G1228" s="6"/>
      <c r="H1228" s="6"/>
      <c r="I1228" s="6"/>
      <c r="J1228" s="6"/>
      <c r="K1228" s="6"/>
      <c r="L1228" s="6"/>
    </row>
    <row r="1229" spans="2:12" x14ac:dyDescent="0.25">
      <c r="B1229" s="6"/>
      <c r="C1229" s="6"/>
      <c r="D1229" s="6"/>
      <c r="E1229" s="6"/>
      <c r="F1229" s="6"/>
      <c r="G1229" s="6"/>
      <c r="H1229" s="6"/>
      <c r="I1229" s="6"/>
      <c r="J1229" s="6"/>
      <c r="K1229" s="6"/>
      <c r="L1229" s="6"/>
    </row>
    <row r="1230" spans="2:12" x14ac:dyDescent="0.25">
      <c r="B1230" s="6"/>
      <c r="C1230" s="6"/>
      <c r="D1230" s="6"/>
      <c r="E1230" s="6"/>
      <c r="F1230" s="6"/>
      <c r="G1230" s="6"/>
      <c r="H1230" s="6"/>
      <c r="I1230" s="6"/>
      <c r="J1230" s="6"/>
      <c r="K1230" s="6"/>
      <c r="L1230" s="6"/>
    </row>
    <row r="1231" spans="2:12" x14ac:dyDescent="0.25">
      <c r="B1231" s="6"/>
      <c r="C1231" s="6"/>
      <c r="D1231" s="6"/>
      <c r="E1231" s="6"/>
      <c r="F1231" s="6"/>
      <c r="G1231" s="6"/>
      <c r="H1231" s="6"/>
      <c r="I1231" s="6"/>
      <c r="J1231" s="6"/>
      <c r="K1231" s="6"/>
      <c r="L1231" s="6"/>
    </row>
    <row r="1232" spans="2:12" x14ac:dyDescent="0.25">
      <c r="B1232" s="6"/>
      <c r="C1232" s="6"/>
      <c r="D1232" s="6"/>
      <c r="E1232" s="6"/>
      <c r="F1232" s="6"/>
      <c r="G1232" s="6"/>
      <c r="H1232" s="6"/>
      <c r="I1232" s="6"/>
      <c r="J1232" s="6"/>
      <c r="K1232" s="6"/>
      <c r="L1232" s="6"/>
    </row>
    <row r="1233" spans="2:12" x14ac:dyDescent="0.25">
      <c r="B1233" s="6"/>
      <c r="C1233" s="6"/>
      <c r="D1233" s="6"/>
      <c r="E1233" s="6"/>
      <c r="F1233" s="6"/>
      <c r="G1233" s="6"/>
      <c r="H1233" s="6"/>
      <c r="I1233" s="6"/>
      <c r="J1233" s="6"/>
      <c r="K1233" s="6"/>
      <c r="L1233" s="6"/>
    </row>
    <row r="1234" spans="2:12" x14ac:dyDescent="0.25">
      <c r="B1234" s="6"/>
      <c r="C1234" s="6"/>
      <c r="D1234" s="6"/>
      <c r="E1234" s="6"/>
      <c r="F1234" s="6"/>
      <c r="G1234" s="6"/>
      <c r="H1234" s="6"/>
      <c r="I1234" s="6"/>
      <c r="J1234" s="6"/>
      <c r="K1234" s="6"/>
      <c r="L1234" s="6"/>
    </row>
    <row r="1235" spans="2:12" x14ac:dyDescent="0.25">
      <c r="B1235" s="6"/>
      <c r="C1235" s="6"/>
      <c r="D1235" s="6"/>
      <c r="E1235" s="6"/>
      <c r="F1235" s="6"/>
      <c r="G1235" s="6"/>
      <c r="H1235" s="6"/>
      <c r="I1235" s="6"/>
      <c r="J1235" s="6"/>
      <c r="K1235" s="6"/>
      <c r="L1235" s="6"/>
    </row>
    <row r="1236" spans="2:12" x14ac:dyDescent="0.25">
      <c r="B1236" s="6"/>
      <c r="C1236" s="6"/>
      <c r="D1236" s="6"/>
      <c r="E1236" s="6"/>
      <c r="F1236" s="6"/>
      <c r="G1236" s="6"/>
      <c r="H1236" s="6"/>
      <c r="I1236" s="6"/>
      <c r="J1236" s="6"/>
      <c r="K1236" s="6"/>
      <c r="L1236" s="6"/>
    </row>
    <row r="1237" spans="2:12" x14ac:dyDescent="0.25">
      <c r="B1237" s="6"/>
      <c r="C1237" s="6"/>
      <c r="D1237" s="6"/>
      <c r="E1237" s="6"/>
      <c r="F1237" s="6"/>
      <c r="G1237" s="6"/>
      <c r="H1237" s="6"/>
      <c r="I1237" s="6"/>
      <c r="J1237" s="6"/>
      <c r="K1237" s="6"/>
      <c r="L1237" s="6"/>
    </row>
    <row r="1238" spans="2:12" x14ac:dyDescent="0.25">
      <c r="B1238" s="6"/>
      <c r="C1238" s="6"/>
      <c r="D1238" s="6"/>
      <c r="E1238" s="6"/>
      <c r="F1238" s="6"/>
      <c r="G1238" s="6"/>
      <c r="H1238" s="6"/>
      <c r="I1238" s="6"/>
      <c r="J1238" s="6"/>
      <c r="K1238" s="6"/>
      <c r="L1238" s="6"/>
    </row>
    <row r="1239" spans="2:12" x14ac:dyDescent="0.25">
      <c r="B1239" s="6"/>
      <c r="C1239" s="6"/>
      <c r="D1239" s="6"/>
      <c r="E1239" s="6"/>
      <c r="F1239" s="6"/>
      <c r="G1239" s="6"/>
      <c r="H1239" s="6"/>
      <c r="I1239" s="6"/>
      <c r="J1239" s="6"/>
      <c r="K1239" s="6"/>
      <c r="L1239" s="6"/>
    </row>
    <row r="1240" spans="2:12" x14ac:dyDescent="0.25">
      <c r="B1240" s="6"/>
      <c r="C1240" s="6"/>
      <c r="D1240" s="6"/>
      <c r="E1240" s="6"/>
      <c r="F1240" s="6"/>
      <c r="G1240" s="6"/>
      <c r="H1240" s="6"/>
      <c r="I1240" s="6"/>
      <c r="J1240" s="6"/>
      <c r="K1240" s="6"/>
      <c r="L1240" s="6"/>
    </row>
    <row r="1241" spans="2:12" x14ac:dyDescent="0.25">
      <c r="B1241" s="6"/>
      <c r="C1241" s="6"/>
      <c r="D1241" s="6"/>
      <c r="E1241" s="6"/>
      <c r="F1241" s="6"/>
      <c r="G1241" s="6"/>
      <c r="H1241" s="6"/>
      <c r="I1241" s="6"/>
      <c r="J1241" s="6"/>
      <c r="K1241" s="6"/>
      <c r="L1241" s="6"/>
    </row>
    <row r="1242" spans="2:12" x14ac:dyDescent="0.25">
      <c r="B1242" s="6"/>
      <c r="C1242" s="6"/>
      <c r="D1242" s="6"/>
      <c r="E1242" s="6"/>
      <c r="F1242" s="6"/>
      <c r="G1242" s="6"/>
      <c r="H1242" s="6"/>
      <c r="I1242" s="6"/>
      <c r="J1242" s="6"/>
      <c r="K1242" s="6"/>
      <c r="L1242" s="6"/>
    </row>
    <row r="1243" spans="2:12" x14ac:dyDescent="0.25">
      <c r="B1243" s="6"/>
      <c r="C1243" s="6"/>
      <c r="D1243" s="6"/>
      <c r="E1243" s="6"/>
      <c r="F1243" s="6"/>
      <c r="G1243" s="6"/>
      <c r="H1243" s="6"/>
      <c r="I1243" s="6"/>
      <c r="J1243" s="6"/>
      <c r="K1243" s="6"/>
      <c r="L1243" s="6"/>
    </row>
    <row r="1244" spans="2:12" x14ac:dyDescent="0.25">
      <c r="B1244" s="6"/>
      <c r="C1244" s="6"/>
      <c r="D1244" s="6"/>
      <c r="E1244" s="6"/>
      <c r="F1244" s="6"/>
      <c r="G1244" s="6"/>
      <c r="H1244" s="6"/>
      <c r="I1244" s="6"/>
      <c r="J1244" s="6"/>
      <c r="K1244" s="6"/>
      <c r="L1244" s="6"/>
    </row>
    <row r="1245" spans="2:12" x14ac:dyDescent="0.25">
      <c r="B1245" s="6"/>
      <c r="C1245" s="6"/>
      <c r="D1245" s="6"/>
      <c r="E1245" s="6"/>
      <c r="F1245" s="6"/>
      <c r="G1245" s="6"/>
      <c r="H1245" s="6"/>
      <c r="I1245" s="6"/>
      <c r="J1245" s="6"/>
      <c r="K1245" s="6"/>
      <c r="L1245" s="6"/>
    </row>
    <row r="1246" spans="2:12" x14ac:dyDescent="0.25">
      <c r="B1246" s="6"/>
      <c r="C1246" s="6"/>
      <c r="D1246" s="6"/>
      <c r="E1246" s="6"/>
      <c r="F1246" s="6"/>
      <c r="G1246" s="6"/>
      <c r="H1246" s="6"/>
      <c r="I1246" s="6"/>
      <c r="J1246" s="6"/>
      <c r="K1246" s="6"/>
      <c r="L1246" s="6"/>
    </row>
    <row r="1247" spans="2:12" x14ac:dyDescent="0.25">
      <c r="B1247" s="6"/>
      <c r="C1247" s="6"/>
      <c r="D1247" s="6"/>
      <c r="E1247" s="6"/>
      <c r="F1247" s="6"/>
      <c r="G1247" s="6"/>
      <c r="H1247" s="6"/>
      <c r="I1247" s="6"/>
      <c r="J1247" s="6"/>
      <c r="K1247" s="6"/>
      <c r="L1247" s="6"/>
    </row>
    <row r="1248" spans="2:12" x14ac:dyDescent="0.25">
      <c r="B1248" s="6"/>
      <c r="C1248" s="6"/>
      <c r="D1248" s="6"/>
      <c r="E1248" s="6"/>
      <c r="F1248" s="6"/>
      <c r="G1248" s="6"/>
      <c r="H1248" s="6"/>
      <c r="I1248" s="6"/>
      <c r="J1248" s="6"/>
      <c r="K1248" s="6"/>
      <c r="L1248" s="6"/>
    </row>
    <row r="1249" spans="2:12" x14ac:dyDescent="0.25">
      <c r="B1249" s="6"/>
      <c r="C1249" s="6"/>
      <c r="D1249" s="6"/>
      <c r="E1249" s="6"/>
      <c r="F1249" s="6"/>
      <c r="G1249" s="6"/>
      <c r="H1249" s="6"/>
      <c r="I1249" s="6"/>
      <c r="J1249" s="6"/>
      <c r="K1249" s="6"/>
      <c r="L1249" s="6"/>
    </row>
    <row r="1250" spans="2:12" x14ac:dyDescent="0.25">
      <c r="B1250" s="6"/>
      <c r="C1250" s="6"/>
      <c r="D1250" s="6"/>
      <c r="E1250" s="6"/>
      <c r="F1250" s="6"/>
      <c r="G1250" s="6"/>
      <c r="H1250" s="6"/>
      <c r="I1250" s="6"/>
      <c r="J1250" s="6"/>
      <c r="K1250" s="6"/>
      <c r="L1250" s="6"/>
    </row>
    <row r="1251" spans="2:12" x14ac:dyDescent="0.25">
      <c r="B1251" s="6"/>
      <c r="C1251" s="6"/>
      <c r="D1251" s="6"/>
      <c r="E1251" s="6"/>
      <c r="F1251" s="6"/>
      <c r="G1251" s="6"/>
      <c r="H1251" s="6"/>
      <c r="I1251" s="6"/>
      <c r="J1251" s="6"/>
      <c r="K1251" s="6"/>
      <c r="L1251" s="6"/>
    </row>
    <row r="1252" spans="2:12" x14ac:dyDescent="0.25">
      <c r="B1252" s="6"/>
      <c r="C1252" s="6"/>
      <c r="D1252" s="6"/>
      <c r="E1252" s="6"/>
      <c r="F1252" s="6"/>
      <c r="G1252" s="6"/>
      <c r="H1252" s="6"/>
      <c r="I1252" s="6"/>
      <c r="J1252" s="6"/>
      <c r="K1252" s="6"/>
      <c r="L1252" s="6"/>
    </row>
    <row r="1253" spans="2:12" x14ac:dyDescent="0.25">
      <c r="B1253" s="6"/>
      <c r="C1253" s="6"/>
      <c r="D1253" s="6"/>
      <c r="E1253" s="6"/>
      <c r="F1253" s="6"/>
      <c r="G1253" s="6"/>
      <c r="H1253" s="6"/>
      <c r="I1253" s="6"/>
      <c r="J1253" s="6"/>
      <c r="K1253" s="6"/>
      <c r="L1253" s="6"/>
    </row>
    <row r="1254" spans="2:12" x14ac:dyDescent="0.25">
      <c r="B1254" s="6"/>
      <c r="C1254" s="6"/>
      <c r="D1254" s="6"/>
      <c r="E1254" s="6"/>
      <c r="F1254" s="6"/>
      <c r="G1254" s="6"/>
      <c r="H1254" s="6"/>
      <c r="I1254" s="6"/>
      <c r="J1254" s="6"/>
      <c r="K1254" s="6"/>
      <c r="L1254" s="6"/>
    </row>
    <row r="1255" spans="2:12" x14ac:dyDescent="0.25">
      <c r="B1255" s="6"/>
      <c r="C1255" s="6"/>
      <c r="D1255" s="6"/>
      <c r="E1255" s="6"/>
      <c r="F1255" s="6"/>
      <c r="G1255" s="6"/>
      <c r="H1255" s="6"/>
      <c r="I1255" s="6"/>
      <c r="J1255" s="6"/>
      <c r="K1255" s="6"/>
      <c r="L1255" s="6"/>
    </row>
    <row r="1256" spans="2:12" x14ac:dyDescent="0.25">
      <c r="B1256" s="6"/>
      <c r="C1256" s="6"/>
      <c r="D1256" s="6"/>
      <c r="E1256" s="6"/>
      <c r="F1256" s="6"/>
      <c r="G1256" s="6"/>
      <c r="H1256" s="6"/>
      <c r="I1256" s="6"/>
      <c r="J1256" s="6"/>
      <c r="K1256" s="6"/>
      <c r="L1256" s="6"/>
    </row>
    <row r="1257" spans="2:12" x14ac:dyDescent="0.25">
      <c r="B1257" s="6"/>
      <c r="C1257" s="6"/>
      <c r="D1257" s="6"/>
      <c r="E1257" s="6"/>
      <c r="F1257" s="6"/>
      <c r="G1257" s="6"/>
      <c r="H1257" s="6"/>
      <c r="I1257" s="6"/>
      <c r="J1257" s="6"/>
      <c r="K1257" s="6"/>
      <c r="L1257" s="6"/>
    </row>
    <row r="1258" spans="2:12" x14ac:dyDescent="0.25">
      <c r="B1258" s="6"/>
      <c r="C1258" s="6"/>
      <c r="D1258" s="6"/>
      <c r="E1258" s="6"/>
      <c r="F1258" s="6"/>
      <c r="G1258" s="6"/>
      <c r="H1258" s="6"/>
      <c r="I1258" s="6"/>
      <c r="J1258" s="6"/>
      <c r="K1258" s="6"/>
      <c r="L1258" s="6"/>
    </row>
    <row r="1259" spans="2:12" x14ac:dyDescent="0.25">
      <c r="B1259" s="6"/>
      <c r="C1259" s="6"/>
      <c r="D1259" s="6"/>
      <c r="E1259" s="6"/>
      <c r="F1259" s="6"/>
      <c r="G1259" s="6"/>
      <c r="H1259" s="6"/>
      <c r="I1259" s="6"/>
      <c r="J1259" s="6"/>
      <c r="K1259" s="6"/>
      <c r="L1259" s="6"/>
    </row>
    <row r="1260" spans="2:12" x14ac:dyDescent="0.25">
      <c r="B1260" s="6"/>
      <c r="C1260" s="6"/>
      <c r="D1260" s="6"/>
      <c r="E1260" s="6"/>
      <c r="F1260" s="6"/>
      <c r="G1260" s="6"/>
      <c r="H1260" s="6"/>
      <c r="I1260" s="6"/>
      <c r="J1260" s="6"/>
      <c r="K1260" s="6"/>
      <c r="L1260" s="6"/>
    </row>
    <row r="1261" spans="2:12" x14ac:dyDescent="0.25">
      <c r="B1261" s="6"/>
      <c r="C1261" s="6"/>
      <c r="D1261" s="6"/>
      <c r="E1261" s="6"/>
      <c r="F1261" s="6"/>
      <c r="G1261" s="6"/>
      <c r="H1261" s="6"/>
      <c r="I1261" s="6"/>
      <c r="J1261" s="6"/>
      <c r="K1261" s="6"/>
      <c r="L1261" s="6"/>
    </row>
    <row r="1262" spans="2:12" x14ac:dyDescent="0.25">
      <c r="B1262" s="6"/>
      <c r="C1262" s="6"/>
      <c r="D1262" s="6"/>
      <c r="E1262" s="6"/>
      <c r="F1262" s="6"/>
      <c r="G1262" s="6"/>
      <c r="H1262" s="6"/>
      <c r="I1262" s="6"/>
      <c r="J1262" s="6"/>
      <c r="K1262" s="6"/>
      <c r="L1262" s="6"/>
    </row>
    <row r="1263" spans="2:12" x14ac:dyDescent="0.25">
      <c r="B1263" s="6"/>
      <c r="C1263" s="6"/>
      <c r="D1263" s="6"/>
      <c r="E1263" s="6"/>
      <c r="F1263" s="6"/>
      <c r="G1263" s="6"/>
      <c r="H1263" s="6"/>
      <c r="I1263" s="6"/>
      <c r="J1263" s="6"/>
      <c r="K1263" s="6"/>
      <c r="L1263" s="6"/>
    </row>
    <row r="1264" spans="2:12" x14ac:dyDescent="0.25">
      <c r="B1264" s="6"/>
      <c r="C1264" s="6"/>
      <c r="D1264" s="6"/>
      <c r="E1264" s="6"/>
      <c r="F1264" s="6"/>
      <c r="G1264" s="6"/>
      <c r="H1264" s="6"/>
      <c r="I1264" s="6"/>
      <c r="J1264" s="6"/>
      <c r="K1264" s="6"/>
      <c r="L1264" s="6"/>
    </row>
    <row r="1265" spans="2:12" x14ac:dyDescent="0.25">
      <c r="B1265" s="6"/>
      <c r="C1265" s="6"/>
      <c r="D1265" s="6"/>
      <c r="E1265" s="6"/>
      <c r="F1265" s="6"/>
      <c r="G1265" s="6"/>
      <c r="H1265" s="6"/>
      <c r="I1265" s="6"/>
      <c r="J1265" s="6"/>
      <c r="K1265" s="6"/>
      <c r="L1265" s="6"/>
    </row>
    <row r="1266" spans="2:12" x14ac:dyDescent="0.25">
      <c r="B1266" s="6"/>
      <c r="C1266" s="6"/>
      <c r="D1266" s="6"/>
      <c r="E1266" s="6"/>
      <c r="F1266" s="6"/>
      <c r="G1266" s="6"/>
      <c r="H1266" s="6"/>
      <c r="I1266" s="6"/>
      <c r="J1266" s="6"/>
      <c r="K1266" s="6"/>
      <c r="L1266" s="6"/>
    </row>
    <row r="1267" spans="2:12" x14ac:dyDescent="0.25">
      <c r="B1267" s="6"/>
      <c r="C1267" s="6"/>
      <c r="D1267" s="6"/>
      <c r="E1267" s="6"/>
      <c r="F1267" s="6"/>
      <c r="G1267" s="6"/>
      <c r="H1267" s="6"/>
      <c r="I1267" s="6"/>
      <c r="J1267" s="6"/>
      <c r="K1267" s="6"/>
      <c r="L1267" s="6"/>
    </row>
    <row r="1268" spans="2:12" x14ac:dyDescent="0.25">
      <c r="B1268" s="6"/>
      <c r="C1268" s="6"/>
      <c r="D1268" s="6"/>
      <c r="E1268" s="6"/>
      <c r="F1268" s="6"/>
      <c r="G1268" s="6"/>
      <c r="H1268" s="6"/>
      <c r="I1268" s="6"/>
      <c r="J1268" s="6"/>
      <c r="K1268" s="6"/>
      <c r="L1268" s="6"/>
    </row>
    <row r="1269" spans="2:12" x14ac:dyDescent="0.25">
      <c r="B1269" s="6"/>
      <c r="C1269" s="6"/>
      <c r="D1269" s="6"/>
      <c r="E1269" s="6"/>
      <c r="F1269" s="6"/>
      <c r="G1269" s="6"/>
      <c r="H1269" s="6"/>
      <c r="I1269" s="6"/>
      <c r="J1269" s="6"/>
      <c r="K1269" s="6"/>
      <c r="L1269" s="6"/>
    </row>
    <row r="1270" spans="2:12" x14ac:dyDescent="0.25">
      <c r="B1270" s="6"/>
      <c r="C1270" s="6"/>
      <c r="D1270" s="6"/>
      <c r="E1270" s="6"/>
      <c r="F1270" s="6"/>
      <c r="G1270" s="6"/>
      <c r="H1270" s="6"/>
      <c r="I1270" s="6"/>
      <c r="J1270" s="6"/>
      <c r="K1270" s="6"/>
      <c r="L1270" s="6"/>
    </row>
    <row r="1271" spans="2:12" x14ac:dyDescent="0.25">
      <c r="B1271" s="6"/>
      <c r="C1271" s="6"/>
      <c r="D1271" s="6"/>
      <c r="E1271" s="6"/>
      <c r="F1271" s="6"/>
      <c r="G1271" s="6"/>
      <c r="H1271" s="6"/>
      <c r="I1271" s="6"/>
      <c r="J1271" s="6"/>
      <c r="K1271" s="6"/>
      <c r="L1271" s="6"/>
    </row>
    <row r="1272" spans="2:12" x14ac:dyDescent="0.25">
      <c r="B1272" s="6"/>
      <c r="C1272" s="6"/>
      <c r="D1272" s="6"/>
      <c r="E1272" s="6"/>
      <c r="F1272" s="6"/>
      <c r="G1272" s="6"/>
      <c r="H1272" s="6"/>
      <c r="I1272" s="6"/>
      <c r="J1272" s="6"/>
      <c r="K1272" s="6"/>
      <c r="L1272" s="6"/>
    </row>
    <row r="1273" spans="2:12" x14ac:dyDescent="0.25">
      <c r="B1273" s="6"/>
      <c r="C1273" s="6"/>
      <c r="D1273" s="6"/>
      <c r="E1273" s="6"/>
      <c r="F1273" s="6"/>
      <c r="G1273" s="6"/>
      <c r="H1273" s="6"/>
      <c r="I1273" s="6"/>
      <c r="J1273" s="6"/>
      <c r="K1273" s="6"/>
      <c r="L1273" s="6"/>
    </row>
    <row r="1274" spans="2:12" x14ac:dyDescent="0.25">
      <c r="B1274" s="6"/>
      <c r="C1274" s="6"/>
      <c r="D1274" s="6"/>
      <c r="E1274" s="6"/>
      <c r="F1274" s="6"/>
      <c r="G1274" s="6"/>
      <c r="H1274" s="6"/>
      <c r="I1274" s="6"/>
      <c r="J1274" s="6"/>
      <c r="K1274" s="6"/>
      <c r="L1274" s="6"/>
    </row>
    <row r="1275" spans="2:12" x14ac:dyDescent="0.25">
      <c r="B1275" s="6"/>
      <c r="C1275" s="6"/>
      <c r="D1275" s="6"/>
      <c r="E1275" s="6"/>
      <c r="F1275" s="6"/>
      <c r="G1275" s="6"/>
      <c r="H1275" s="6"/>
      <c r="I1275" s="6"/>
      <c r="J1275" s="6"/>
      <c r="K1275" s="6"/>
      <c r="L1275" s="6"/>
    </row>
    <row r="1276" spans="2:12" x14ac:dyDescent="0.25">
      <c r="B1276" s="6"/>
      <c r="C1276" s="6"/>
      <c r="D1276" s="6"/>
      <c r="E1276" s="6"/>
      <c r="F1276" s="6"/>
      <c r="G1276" s="6"/>
      <c r="H1276" s="6"/>
      <c r="I1276" s="6"/>
      <c r="J1276" s="6"/>
      <c r="K1276" s="6"/>
      <c r="L1276" s="6"/>
    </row>
    <row r="1277" spans="2:12" x14ac:dyDescent="0.25">
      <c r="B1277" s="6"/>
      <c r="C1277" s="6"/>
      <c r="D1277" s="6"/>
      <c r="E1277" s="6"/>
      <c r="F1277" s="6"/>
      <c r="G1277" s="6"/>
      <c r="H1277" s="6"/>
      <c r="I1277" s="6"/>
      <c r="J1277" s="6"/>
      <c r="K1277" s="6"/>
      <c r="L1277" s="6"/>
    </row>
    <row r="1278" spans="2:12" x14ac:dyDescent="0.25">
      <c r="B1278" s="6"/>
      <c r="C1278" s="6"/>
      <c r="D1278" s="6"/>
      <c r="E1278" s="6"/>
      <c r="F1278" s="6"/>
      <c r="G1278" s="6"/>
      <c r="H1278" s="6"/>
      <c r="I1278" s="6"/>
      <c r="J1278" s="6"/>
      <c r="K1278" s="6"/>
      <c r="L1278" s="6"/>
    </row>
    <row r="1279" spans="2:12" x14ac:dyDescent="0.25">
      <c r="B1279" s="6"/>
      <c r="C1279" s="6"/>
      <c r="D1279" s="6"/>
      <c r="E1279" s="6"/>
      <c r="F1279" s="6"/>
      <c r="G1279" s="6"/>
      <c r="H1279" s="6"/>
      <c r="I1279" s="6"/>
      <c r="J1279" s="6"/>
      <c r="K1279" s="6"/>
      <c r="L1279" s="6"/>
    </row>
    <row r="1280" spans="2:12" x14ac:dyDescent="0.25">
      <c r="B1280" s="6"/>
      <c r="C1280" s="6"/>
      <c r="D1280" s="6"/>
      <c r="E1280" s="6"/>
      <c r="F1280" s="6"/>
      <c r="G1280" s="6"/>
      <c r="H1280" s="6"/>
      <c r="I1280" s="6"/>
      <c r="J1280" s="6"/>
      <c r="K1280" s="6"/>
      <c r="L1280" s="6"/>
    </row>
    <row r="1281" spans="2:12" x14ac:dyDescent="0.25">
      <c r="B1281" s="6"/>
      <c r="C1281" s="6"/>
      <c r="D1281" s="6"/>
      <c r="E1281" s="6"/>
      <c r="F1281" s="6"/>
      <c r="G1281" s="6"/>
      <c r="H1281" s="6"/>
      <c r="I1281" s="6"/>
      <c r="J1281" s="6"/>
      <c r="K1281" s="6"/>
      <c r="L1281" s="6"/>
    </row>
    <row r="1282" spans="2:12" x14ac:dyDescent="0.25">
      <c r="B1282" s="6"/>
      <c r="C1282" s="6"/>
      <c r="D1282" s="6"/>
      <c r="E1282" s="6"/>
      <c r="F1282" s="6"/>
      <c r="G1282" s="6"/>
      <c r="H1282" s="6"/>
      <c r="I1282" s="6"/>
      <c r="J1282" s="6"/>
      <c r="K1282" s="6"/>
      <c r="L1282" s="6"/>
    </row>
    <row r="1283" spans="2:12" x14ac:dyDescent="0.25">
      <c r="B1283" s="6"/>
      <c r="C1283" s="6"/>
      <c r="D1283" s="6"/>
      <c r="E1283" s="6"/>
      <c r="F1283" s="6"/>
      <c r="G1283" s="6"/>
      <c r="H1283" s="6"/>
      <c r="I1283" s="6"/>
      <c r="J1283" s="6"/>
      <c r="K1283" s="6"/>
      <c r="L1283" s="6"/>
    </row>
    <row r="1284" spans="2:12" x14ac:dyDescent="0.25">
      <c r="B1284" s="6"/>
      <c r="C1284" s="6"/>
      <c r="D1284" s="6"/>
      <c r="E1284" s="6"/>
      <c r="F1284" s="6"/>
      <c r="G1284" s="6"/>
      <c r="H1284" s="6"/>
      <c r="I1284" s="6"/>
      <c r="J1284" s="6"/>
      <c r="K1284" s="6"/>
      <c r="L1284" s="6"/>
    </row>
    <row r="1285" spans="2:12" x14ac:dyDescent="0.25">
      <c r="B1285" s="6"/>
      <c r="C1285" s="6"/>
      <c r="D1285" s="6"/>
      <c r="E1285" s="6"/>
      <c r="F1285" s="6"/>
      <c r="G1285" s="6"/>
      <c r="H1285" s="6"/>
      <c r="I1285" s="6"/>
      <c r="J1285" s="6"/>
      <c r="K1285" s="6"/>
      <c r="L1285" s="6"/>
    </row>
    <row r="1286" spans="2:12" x14ac:dyDescent="0.25">
      <c r="B1286" s="6"/>
      <c r="C1286" s="6"/>
      <c r="D1286" s="6"/>
      <c r="E1286" s="6"/>
      <c r="F1286" s="6"/>
      <c r="G1286" s="6"/>
      <c r="H1286" s="6"/>
      <c r="I1286" s="6"/>
      <c r="J1286" s="6"/>
      <c r="K1286" s="6"/>
      <c r="L1286" s="6"/>
    </row>
    <row r="1287" spans="2:12" x14ac:dyDescent="0.25">
      <c r="B1287" s="6"/>
      <c r="C1287" s="6"/>
      <c r="D1287" s="6"/>
      <c r="E1287" s="6"/>
      <c r="F1287" s="6"/>
      <c r="G1287" s="6"/>
      <c r="H1287" s="6"/>
      <c r="I1287" s="6"/>
      <c r="J1287" s="6"/>
      <c r="K1287" s="6"/>
      <c r="L1287" s="6"/>
    </row>
    <row r="1288" spans="2:12" x14ac:dyDescent="0.25">
      <c r="B1288" s="6"/>
      <c r="C1288" s="6"/>
      <c r="D1288" s="6"/>
      <c r="E1288" s="6"/>
      <c r="F1288" s="6"/>
      <c r="G1288" s="6"/>
      <c r="H1288" s="6"/>
      <c r="I1288" s="6"/>
      <c r="J1288" s="6"/>
      <c r="K1288" s="6"/>
      <c r="L1288" s="6"/>
    </row>
    <row r="1289" spans="2:12" x14ac:dyDescent="0.25">
      <c r="B1289" s="6"/>
      <c r="C1289" s="6"/>
      <c r="D1289" s="6"/>
      <c r="E1289" s="6"/>
      <c r="F1289" s="6"/>
      <c r="G1289" s="6"/>
      <c r="H1289" s="6"/>
      <c r="I1289" s="6"/>
      <c r="J1289" s="6"/>
      <c r="K1289" s="6"/>
      <c r="L1289" s="6"/>
    </row>
    <row r="1290" spans="2:12" x14ac:dyDescent="0.25">
      <c r="B1290" s="6"/>
      <c r="C1290" s="6"/>
      <c r="D1290" s="6"/>
      <c r="E1290" s="6"/>
      <c r="F1290" s="6"/>
      <c r="G1290" s="6"/>
      <c r="H1290" s="6"/>
      <c r="I1290" s="6"/>
      <c r="J1290" s="6"/>
      <c r="K1290" s="6"/>
      <c r="L1290" s="6"/>
    </row>
    <row r="1291" spans="2:12" x14ac:dyDescent="0.25">
      <c r="B1291" s="6"/>
      <c r="C1291" s="6"/>
      <c r="D1291" s="6"/>
      <c r="E1291" s="6"/>
      <c r="F1291" s="6"/>
      <c r="G1291" s="6"/>
      <c r="H1291" s="6"/>
      <c r="I1291" s="6"/>
      <c r="J1291" s="6"/>
      <c r="K1291" s="6"/>
      <c r="L1291" s="6"/>
    </row>
    <row r="1292" spans="2:12" x14ac:dyDescent="0.25">
      <c r="B1292" s="6"/>
      <c r="C1292" s="6"/>
      <c r="D1292" s="6"/>
      <c r="E1292" s="6"/>
      <c r="F1292" s="6"/>
      <c r="G1292" s="6"/>
      <c r="H1292" s="6"/>
      <c r="I1292" s="6"/>
      <c r="J1292" s="6"/>
      <c r="K1292" s="6"/>
      <c r="L1292" s="6"/>
    </row>
    <row r="1293" spans="2:12" x14ac:dyDescent="0.25">
      <c r="B1293" s="6"/>
      <c r="C1293" s="6"/>
      <c r="D1293" s="6"/>
      <c r="E1293" s="6"/>
      <c r="F1293" s="6"/>
      <c r="G1293" s="6"/>
      <c r="H1293" s="6"/>
      <c r="I1293" s="6"/>
      <c r="J1293" s="6"/>
      <c r="K1293" s="6"/>
      <c r="L1293" s="6"/>
    </row>
    <row r="1294" spans="2:12" x14ac:dyDescent="0.25">
      <c r="B1294" s="6"/>
      <c r="C1294" s="6"/>
      <c r="D1294" s="6"/>
      <c r="E1294" s="6"/>
      <c r="F1294" s="6"/>
      <c r="G1294" s="6"/>
      <c r="H1294" s="6"/>
      <c r="I1294" s="6"/>
      <c r="J1294" s="6"/>
      <c r="K1294" s="6"/>
      <c r="L1294" s="6"/>
    </row>
    <row r="1295" spans="2:12" x14ac:dyDescent="0.25">
      <c r="B1295" s="6"/>
      <c r="C1295" s="6"/>
      <c r="D1295" s="6"/>
      <c r="E1295" s="6"/>
      <c r="F1295" s="6"/>
      <c r="G1295" s="6"/>
      <c r="H1295" s="6"/>
      <c r="I1295" s="6"/>
      <c r="J1295" s="6"/>
      <c r="K1295" s="6"/>
      <c r="L1295" s="6"/>
    </row>
    <row r="1296" spans="2:12" x14ac:dyDescent="0.25">
      <c r="B1296" s="6"/>
      <c r="C1296" s="6"/>
      <c r="D1296" s="6"/>
      <c r="E1296" s="6"/>
      <c r="F1296" s="6"/>
      <c r="G1296" s="6"/>
      <c r="H1296" s="6"/>
      <c r="I1296" s="6"/>
      <c r="J1296" s="6"/>
      <c r="K1296" s="6"/>
      <c r="L1296" s="6"/>
    </row>
    <row r="1297" spans="2:12" x14ac:dyDescent="0.25">
      <c r="B1297" s="6"/>
      <c r="C1297" s="6"/>
      <c r="D1297" s="6"/>
      <c r="E1297" s="6"/>
      <c r="F1297" s="6"/>
      <c r="G1297" s="6"/>
      <c r="H1297" s="6"/>
      <c r="I1297" s="6"/>
      <c r="J1297" s="6"/>
      <c r="K1297" s="6"/>
      <c r="L1297" s="6"/>
    </row>
    <row r="1298" spans="2:12" x14ac:dyDescent="0.25">
      <c r="B1298" s="6"/>
      <c r="C1298" s="6"/>
      <c r="D1298" s="6"/>
      <c r="E1298" s="6"/>
      <c r="F1298" s="6"/>
      <c r="G1298" s="6"/>
      <c r="H1298" s="6"/>
      <c r="I1298" s="6"/>
      <c r="J1298" s="6"/>
      <c r="K1298" s="6"/>
      <c r="L1298" s="6"/>
    </row>
    <row r="1299" spans="2:12" x14ac:dyDescent="0.25">
      <c r="B1299" s="6"/>
      <c r="C1299" s="6"/>
      <c r="D1299" s="6"/>
      <c r="E1299" s="6"/>
      <c r="F1299" s="6"/>
      <c r="G1299" s="6"/>
      <c r="H1299" s="6"/>
      <c r="I1299" s="6"/>
      <c r="J1299" s="6"/>
      <c r="K1299" s="6"/>
      <c r="L1299" s="6"/>
    </row>
    <row r="1300" spans="2:12" x14ac:dyDescent="0.25">
      <c r="B1300" s="6"/>
      <c r="C1300" s="6"/>
      <c r="D1300" s="6"/>
      <c r="E1300" s="6"/>
      <c r="F1300" s="6"/>
      <c r="G1300" s="6"/>
      <c r="H1300" s="6"/>
      <c r="I1300" s="6"/>
      <c r="J1300" s="6"/>
      <c r="K1300" s="6"/>
      <c r="L1300" s="6"/>
    </row>
    <row r="1301" spans="2:12" x14ac:dyDescent="0.25">
      <c r="B1301" s="6"/>
      <c r="C1301" s="6"/>
      <c r="D1301" s="6"/>
      <c r="E1301" s="6"/>
      <c r="F1301" s="6"/>
      <c r="G1301" s="6"/>
      <c r="H1301" s="6"/>
      <c r="I1301" s="6"/>
      <c r="J1301" s="6"/>
      <c r="K1301" s="6"/>
      <c r="L1301" s="6"/>
    </row>
    <row r="1302" spans="2:12" x14ac:dyDescent="0.25">
      <c r="B1302" s="6"/>
      <c r="C1302" s="6"/>
      <c r="D1302" s="6"/>
      <c r="E1302" s="6"/>
      <c r="F1302" s="6"/>
      <c r="G1302" s="6"/>
      <c r="H1302" s="6"/>
      <c r="I1302" s="6"/>
      <c r="J1302" s="6"/>
      <c r="K1302" s="6"/>
      <c r="L1302" s="6"/>
    </row>
    <row r="1303" spans="2:12" x14ac:dyDescent="0.25">
      <c r="B1303" s="6"/>
      <c r="C1303" s="6"/>
      <c r="D1303" s="6"/>
      <c r="E1303" s="6"/>
      <c r="F1303" s="6"/>
      <c r="G1303" s="6"/>
      <c r="H1303" s="6"/>
      <c r="I1303" s="6"/>
      <c r="J1303" s="6"/>
      <c r="K1303" s="6"/>
      <c r="L1303" s="6"/>
    </row>
    <row r="1304" spans="2:12" x14ac:dyDescent="0.25">
      <c r="B1304" s="6"/>
      <c r="C1304" s="6"/>
      <c r="D1304" s="6"/>
      <c r="E1304" s="6"/>
      <c r="F1304" s="6"/>
      <c r="G1304" s="6"/>
      <c r="H1304" s="6"/>
      <c r="I1304" s="6"/>
      <c r="J1304" s="6"/>
      <c r="K1304" s="6"/>
      <c r="L1304" s="6"/>
    </row>
    <row r="1305" spans="2:12" x14ac:dyDescent="0.25">
      <c r="B1305" s="6"/>
      <c r="C1305" s="6"/>
      <c r="D1305" s="6"/>
      <c r="E1305" s="6"/>
      <c r="F1305" s="6"/>
      <c r="G1305" s="6"/>
      <c r="H1305" s="6"/>
      <c r="I1305" s="6"/>
      <c r="J1305" s="6"/>
      <c r="K1305" s="6"/>
      <c r="L1305" s="6"/>
    </row>
    <row r="1306" spans="2:12" x14ac:dyDescent="0.25">
      <c r="B1306" s="6"/>
      <c r="C1306" s="6"/>
      <c r="D1306" s="6"/>
      <c r="E1306" s="6"/>
      <c r="F1306" s="6"/>
      <c r="G1306" s="6"/>
      <c r="H1306" s="6"/>
      <c r="I1306" s="6"/>
      <c r="J1306" s="6"/>
      <c r="K1306" s="6"/>
      <c r="L1306" s="6"/>
    </row>
    <row r="1307" spans="2:12" x14ac:dyDescent="0.25">
      <c r="B1307" s="6"/>
      <c r="C1307" s="6"/>
      <c r="D1307" s="6"/>
      <c r="E1307" s="6"/>
      <c r="F1307" s="6"/>
      <c r="G1307" s="6"/>
      <c r="H1307" s="6"/>
      <c r="I1307" s="6"/>
      <c r="J1307" s="6"/>
      <c r="K1307" s="6"/>
      <c r="L1307" s="6"/>
    </row>
    <row r="1308" spans="2:12" x14ac:dyDescent="0.25">
      <c r="B1308" s="6"/>
      <c r="C1308" s="6"/>
      <c r="D1308" s="6"/>
      <c r="E1308" s="6"/>
      <c r="F1308" s="6"/>
      <c r="G1308" s="6"/>
      <c r="H1308" s="6"/>
      <c r="I1308" s="6"/>
      <c r="J1308" s="6"/>
      <c r="K1308" s="6"/>
      <c r="L1308" s="6"/>
    </row>
    <row r="1309" spans="2:12" x14ac:dyDescent="0.25">
      <c r="B1309" s="6"/>
      <c r="C1309" s="6"/>
      <c r="D1309" s="6"/>
      <c r="E1309" s="6"/>
      <c r="F1309" s="6"/>
      <c r="G1309" s="6"/>
      <c r="H1309" s="6"/>
      <c r="I1309" s="6"/>
      <c r="J1309" s="6"/>
      <c r="K1309" s="6"/>
      <c r="L1309" s="6"/>
    </row>
    <row r="1310" spans="2:12" x14ac:dyDescent="0.25">
      <c r="B1310" s="6"/>
      <c r="C1310" s="6"/>
      <c r="D1310" s="6"/>
      <c r="E1310" s="6"/>
      <c r="F1310" s="6"/>
      <c r="G1310" s="6"/>
      <c r="H1310" s="6"/>
      <c r="I1310" s="6"/>
      <c r="J1310" s="6"/>
      <c r="K1310" s="6"/>
      <c r="L1310" s="6"/>
    </row>
    <row r="1311" spans="2:12" x14ac:dyDescent="0.25">
      <c r="B1311" s="6"/>
      <c r="C1311" s="6"/>
      <c r="D1311" s="6"/>
      <c r="E1311" s="6"/>
      <c r="F1311" s="6"/>
      <c r="G1311" s="6"/>
      <c r="H1311" s="6"/>
      <c r="I1311" s="6"/>
      <c r="J1311" s="6"/>
      <c r="K1311" s="6"/>
      <c r="L1311" s="6"/>
    </row>
    <row r="1312" spans="2:12" x14ac:dyDescent="0.25">
      <c r="B1312" s="6"/>
      <c r="C1312" s="6"/>
      <c r="D1312" s="6"/>
      <c r="E1312" s="6"/>
      <c r="F1312" s="6"/>
      <c r="G1312" s="6"/>
      <c r="H1312" s="6"/>
      <c r="I1312" s="6"/>
      <c r="J1312" s="6"/>
      <c r="K1312" s="6"/>
      <c r="L1312" s="6"/>
    </row>
    <row r="1313" spans="2:12" x14ac:dyDescent="0.25">
      <c r="B1313" s="6"/>
      <c r="C1313" s="6"/>
      <c r="D1313" s="6"/>
      <c r="E1313" s="6"/>
      <c r="F1313" s="6"/>
      <c r="G1313" s="6"/>
      <c r="H1313" s="6"/>
      <c r="I1313" s="6"/>
      <c r="J1313" s="6"/>
      <c r="K1313" s="6"/>
      <c r="L1313" s="6"/>
    </row>
    <row r="1314" spans="2:12" x14ac:dyDescent="0.25">
      <c r="B1314" s="6"/>
      <c r="C1314" s="6"/>
      <c r="D1314" s="6"/>
      <c r="E1314" s="6"/>
      <c r="F1314" s="6"/>
      <c r="G1314" s="6"/>
      <c r="H1314" s="6"/>
      <c r="I1314" s="6"/>
      <c r="J1314" s="6"/>
      <c r="K1314" s="6"/>
      <c r="L1314" s="6"/>
    </row>
    <row r="1315" spans="2:12" x14ac:dyDescent="0.25">
      <c r="B1315" s="6"/>
      <c r="C1315" s="6"/>
      <c r="D1315" s="6"/>
      <c r="E1315" s="6"/>
      <c r="F1315" s="6"/>
      <c r="G1315" s="6"/>
      <c r="H1315" s="6"/>
      <c r="I1315" s="6"/>
      <c r="J1315" s="6"/>
      <c r="K1315" s="6"/>
      <c r="L1315" s="6"/>
    </row>
    <row r="1316" spans="2:12" x14ac:dyDescent="0.25">
      <c r="B1316" s="6"/>
      <c r="C1316" s="6"/>
      <c r="D1316" s="6"/>
      <c r="E1316" s="6"/>
      <c r="F1316" s="6"/>
      <c r="G1316" s="6"/>
      <c r="H1316" s="6"/>
      <c r="I1316" s="6"/>
      <c r="J1316" s="6"/>
      <c r="K1316" s="6"/>
      <c r="L1316" s="6"/>
    </row>
    <row r="1317" spans="2:12" x14ac:dyDescent="0.25">
      <c r="B1317" s="6"/>
      <c r="C1317" s="6"/>
      <c r="D1317" s="6"/>
      <c r="E1317" s="6"/>
      <c r="F1317" s="6"/>
      <c r="G1317" s="6"/>
      <c r="H1317" s="6"/>
      <c r="I1317" s="6"/>
      <c r="J1317" s="6"/>
      <c r="K1317" s="6"/>
      <c r="L1317" s="6"/>
    </row>
    <row r="1318" spans="2:12" x14ac:dyDescent="0.25">
      <c r="B1318" s="6"/>
      <c r="C1318" s="6"/>
      <c r="D1318" s="6"/>
      <c r="E1318" s="6"/>
      <c r="F1318" s="6"/>
      <c r="G1318" s="6"/>
      <c r="H1318" s="6"/>
      <c r="I1318" s="6"/>
      <c r="J1318" s="6"/>
      <c r="K1318" s="6"/>
      <c r="L1318" s="6"/>
    </row>
    <row r="1319" spans="2:12" x14ac:dyDescent="0.25">
      <c r="B1319" s="6"/>
      <c r="C1319" s="6"/>
      <c r="D1319" s="6"/>
      <c r="E1319" s="6"/>
      <c r="F1319" s="6"/>
      <c r="G1319" s="6"/>
      <c r="H1319" s="6"/>
      <c r="I1319" s="6"/>
      <c r="J1319" s="6"/>
      <c r="K1319" s="6"/>
      <c r="L1319" s="6"/>
    </row>
    <row r="1320" spans="2:12" x14ac:dyDescent="0.25">
      <c r="B1320" s="6"/>
      <c r="C1320" s="6"/>
      <c r="D1320" s="6"/>
      <c r="E1320" s="6"/>
      <c r="F1320" s="6"/>
      <c r="G1320" s="6"/>
      <c r="H1320" s="6"/>
      <c r="I1320" s="6"/>
      <c r="J1320" s="6"/>
      <c r="K1320" s="6"/>
      <c r="L1320" s="6"/>
    </row>
    <row r="1321" spans="2:12" x14ac:dyDescent="0.25">
      <c r="B1321" s="6"/>
      <c r="C1321" s="6"/>
      <c r="D1321" s="6"/>
      <c r="E1321" s="6"/>
      <c r="F1321" s="6"/>
      <c r="G1321" s="6"/>
      <c r="H1321" s="6"/>
      <c r="I1321" s="6"/>
      <c r="J1321" s="6"/>
      <c r="K1321" s="6"/>
      <c r="L1321" s="6"/>
    </row>
    <row r="1322" spans="2:12" x14ac:dyDescent="0.25">
      <c r="B1322" s="6"/>
      <c r="C1322" s="6"/>
      <c r="D1322" s="6"/>
      <c r="E1322" s="6"/>
      <c r="F1322" s="6"/>
      <c r="G1322" s="6"/>
      <c r="H1322" s="6"/>
      <c r="I1322" s="6"/>
      <c r="J1322" s="6"/>
      <c r="K1322" s="6"/>
      <c r="L1322" s="6"/>
    </row>
    <row r="1323" spans="2:12" x14ac:dyDescent="0.25">
      <c r="B1323" s="6"/>
      <c r="C1323" s="6"/>
      <c r="D1323" s="6"/>
      <c r="E1323" s="6"/>
      <c r="F1323" s="6"/>
      <c r="G1323" s="6"/>
      <c r="H1323" s="6"/>
      <c r="I1323" s="6"/>
      <c r="J1323" s="6"/>
      <c r="K1323" s="6"/>
      <c r="L1323" s="6"/>
    </row>
    <row r="1324" spans="2:12" x14ac:dyDescent="0.25">
      <c r="B1324" s="6"/>
      <c r="C1324" s="6"/>
      <c r="D1324" s="6"/>
      <c r="E1324" s="6"/>
      <c r="F1324" s="6"/>
      <c r="G1324" s="6"/>
      <c r="H1324" s="6"/>
      <c r="I1324" s="6"/>
      <c r="J1324" s="6"/>
      <c r="K1324" s="6"/>
      <c r="L1324" s="6"/>
    </row>
    <row r="1325" spans="2:12" x14ac:dyDescent="0.25">
      <c r="B1325" s="6"/>
      <c r="C1325" s="6"/>
      <c r="D1325" s="6"/>
      <c r="E1325" s="6"/>
      <c r="F1325" s="6"/>
      <c r="G1325" s="6"/>
      <c r="H1325" s="6"/>
      <c r="I1325" s="6"/>
      <c r="J1325" s="6"/>
      <c r="K1325" s="6"/>
      <c r="L1325" s="6"/>
    </row>
    <row r="1326" spans="2:12" x14ac:dyDescent="0.25">
      <c r="B1326" s="6"/>
      <c r="C1326" s="6"/>
      <c r="D1326" s="6"/>
      <c r="E1326" s="6"/>
      <c r="F1326" s="6"/>
      <c r="G1326" s="6"/>
      <c r="H1326" s="6"/>
      <c r="I1326" s="6"/>
      <c r="J1326" s="6"/>
      <c r="K1326" s="6"/>
      <c r="L1326" s="6"/>
    </row>
    <row r="1327" spans="2:12" x14ac:dyDescent="0.25">
      <c r="B1327" s="6"/>
      <c r="C1327" s="6"/>
      <c r="D1327" s="6"/>
      <c r="E1327" s="6"/>
      <c r="F1327" s="6"/>
      <c r="G1327" s="6"/>
      <c r="H1327" s="6"/>
      <c r="I1327" s="6"/>
      <c r="J1327" s="6"/>
      <c r="K1327" s="6"/>
      <c r="L1327" s="6"/>
    </row>
    <row r="1328" spans="2:12" x14ac:dyDescent="0.25">
      <c r="B1328" s="6"/>
      <c r="C1328" s="6"/>
      <c r="D1328" s="6"/>
      <c r="E1328" s="6"/>
      <c r="F1328" s="6"/>
      <c r="G1328" s="6"/>
      <c r="H1328" s="6"/>
      <c r="I1328" s="6"/>
      <c r="J1328" s="6"/>
      <c r="K1328" s="6"/>
      <c r="L1328" s="6"/>
    </row>
    <row r="1329" spans="2:12" x14ac:dyDescent="0.25">
      <c r="B1329" s="6"/>
      <c r="C1329" s="6"/>
      <c r="D1329" s="6"/>
      <c r="E1329" s="6"/>
      <c r="F1329" s="6"/>
      <c r="G1329" s="6"/>
      <c r="H1329" s="6"/>
      <c r="I1329" s="6"/>
      <c r="J1329" s="6"/>
      <c r="K1329" s="6"/>
      <c r="L1329" s="6"/>
    </row>
    <row r="1330" spans="2:12" x14ac:dyDescent="0.25">
      <c r="B1330" s="6"/>
      <c r="C1330" s="6"/>
      <c r="D1330" s="6"/>
      <c r="E1330" s="6"/>
      <c r="F1330" s="6"/>
      <c r="G1330" s="6"/>
      <c r="H1330" s="6"/>
      <c r="I1330" s="6"/>
      <c r="J1330" s="6"/>
      <c r="K1330" s="6"/>
      <c r="L1330" s="6"/>
    </row>
    <row r="1331" spans="2:12" x14ac:dyDescent="0.25">
      <c r="B1331" s="6"/>
      <c r="C1331" s="6"/>
      <c r="D1331" s="6"/>
      <c r="E1331" s="6"/>
      <c r="F1331" s="6"/>
      <c r="G1331" s="6"/>
      <c r="H1331" s="6"/>
      <c r="I1331" s="6"/>
      <c r="J1331" s="6"/>
      <c r="K1331" s="6"/>
      <c r="L1331" s="6"/>
    </row>
    <row r="1332" spans="2:12" x14ac:dyDescent="0.25">
      <c r="B1332" s="6"/>
      <c r="C1332" s="6"/>
      <c r="D1332" s="6"/>
      <c r="E1332" s="6"/>
      <c r="F1332" s="6"/>
      <c r="G1332" s="6"/>
      <c r="H1332" s="6"/>
      <c r="I1332" s="6"/>
      <c r="J1332" s="6"/>
      <c r="K1332" s="6"/>
      <c r="L1332" s="6"/>
    </row>
    <row r="1333" spans="2:12" x14ac:dyDescent="0.25">
      <c r="B1333" s="6"/>
      <c r="C1333" s="6"/>
      <c r="D1333" s="6"/>
      <c r="E1333" s="6"/>
      <c r="F1333" s="6"/>
      <c r="G1333" s="6"/>
      <c r="H1333" s="6"/>
      <c r="I1333" s="6"/>
      <c r="J1333" s="6"/>
      <c r="K1333" s="6"/>
      <c r="L1333" s="6"/>
    </row>
    <row r="1334" spans="2:12" x14ac:dyDescent="0.25">
      <c r="B1334" s="6"/>
      <c r="C1334" s="6"/>
      <c r="D1334" s="6"/>
      <c r="E1334" s="6"/>
      <c r="F1334" s="6"/>
      <c r="G1334" s="6"/>
      <c r="H1334" s="6"/>
      <c r="I1334" s="6"/>
      <c r="J1334" s="6"/>
      <c r="K1334" s="6"/>
      <c r="L1334" s="6"/>
    </row>
    <row r="1335" spans="2:12" x14ac:dyDescent="0.25">
      <c r="B1335" s="6"/>
      <c r="C1335" s="6"/>
      <c r="D1335" s="6"/>
      <c r="E1335" s="6"/>
      <c r="F1335" s="6"/>
      <c r="G1335" s="6"/>
      <c r="H1335" s="6"/>
      <c r="I1335" s="6"/>
      <c r="J1335" s="6"/>
      <c r="K1335" s="6"/>
      <c r="L1335" s="6"/>
    </row>
    <row r="1336" spans="2:12" x14ac:dyDescent="0.25">
      <c r="B1336" s="6"/>
      <c r="C1336" s="6"/>
      <c r="D1336" s="6"/>
      <c r="E1336" s="6"/>
      <c r="F1336" s="6"/>
      <c r="G1336" s="6"/>
      <c r="H1336" s="6"/>
      <c r="I1336" s="6"/>
      <c r="J1336" s="6"/>
      <c r="K1336" s="6"/>
      <c r="L1336" s="6"/>
    </row>
    <row r="1337" spans="2:12" x14ac:dyDescent="0.25">
      <c r="B1337" s="6"/>
      <c r="C1337" s="6"/>
      <c r="D1337" s="6"/>
      <c r="E1337" s="6"/>
      <c r="F1337" s="6"/>
      <c r="G1337" s="6"/>
      <c r="H1337" s="6"/>
      <c r="I1337" s="6"/>
      <c r="J1337" s="6"/>
      <c r="K1337" s="6"/>
      <c r="L1337" s="6"/>
    </row>
    <row r="1338" spans="2:12" x14ac:dyDescent="0.25">
      <c r="B1338" s="6"/>
      <c r="C1338" s="6"/>
      <c r="D1338" s="6"/>
      <c r="E1338" s="6"/>
      <c r="F1338" s="6"/>
      <c r="G1338" s="6"/>
      <c r="H1338" s="6"/>
      <c r="I1338" s="6"/>
      <c r="J1338" s="6"/>
      <c r="K1338" s="6"/>
      <c r="L1338" s="6"/>
    </row>
    <row r="1339" spans="2:12" x14ac:dyDescent="0.25">
      <c r="B1339" s="6"/>
      <c r="C1339" s="6"/>
      <c r="D1339" s="6"/>
      <c r="E1339" s="6"/>
      <c r="F1339" s="6"/>
      <c r="G1339" s="6"/>
      <c r="H1339" s="6"/>
      <c r="I1339" s="6"/>
      <c r="J1339" s="6"/>
      <c r="K1339" s="6"/>
      <c r="L1339" s="6"/>
    </row>
    <row r="1340" spans="2:12" x14ac:dyDescent="0.25">
      <c r="B1340" s="6"/>
      <c r="C1340" s="6"/>
      <c r="D1340" s="6"/>
      <c r="E1340" s="6"/>
      <c r="F1340" s="6"/>
      <c r="G1340" s="6"/>
      <c r="H1340" s="6"/>
      <c r="I1340" s="6"/>
      <c r="J1340" s="6"/>
      <c r="K1340" s="6"/>
      <c r="L1340" s="6"/>
    </row>
    <row r="1341" spans="2:12" x14ac:dyDescent="0.25">
      <c r="B1341" s="6"/>
      <c r="C1341" s="6"/>
      <c r="D1341" s="6"/>
      <c r="E1341" s="6"/>
      <c r="F1341" s="6"/>
      <c r="G1341" s="6"/>
      <c r="H1341" s="6"/>
      <c r="I1341" s="6"/>
      <c r="J1341" s="6"/>
      <c r="K1341" s="6"/>
      <c r="L1341" s="6"/>
    </row>
    <row r="1342" spans="2:12" x14ac:dyDescent="0.25">
      <c r="B1342" s="6"/>
      <c r="C1342" s="6"/>
      <c r="D1342" s="6"/>
      <c r="E1342" s="6"/>
      <c r="F1342" s="6"/>
      <c r="G1342" s="6"/>
      <c r="H1342" s="6"/>
      <c r="I1342" s="6"/>
      <c r="J1342" s="6"/>
      <c r="K1342" s="6"/>
      <c r="L1342" s="6"/>
    </row>
    <row r="1343" spans="2:12" x14ac:dyDescent="0.25">
      <c r="B1343" s="6"/>
      <c r="C1343" s="6"/>
      <c r="D1343" s="6"/>
      <c r="E1343" s="6"/>
      <c r="F1343" s="6"/>
      <c r="G1343" s="6"/>
      <c r="H1343" s="6"/>
      <c r="I1343" s="6"/>
      <c r="J1343" s="6"/>
      <c r="K1343" s="6"/>
      <c r="L1343" s="6"/>
    </row>
    <row r="1344" spans="2:12" x14ac:dyDescent="0.25">
      <c r="B1344" s="6"/>
      <c r="C1344" s="6"/>
      <c r="D1344" s="6"/>
      <c r="E1344" s="6"/>
      <c r="F1344" s="6"/>
      <c r="G1344" s="6"/>
      <c r="H1344" s="6"/>
      <c r="I1344" s="6"/>
      <c r="J1344" s="6"/>
      <c r="K1344" s="6"/>
      <c r="L1344" s="6"/>
    </row>
    <row r="1345" spans="2:12" x14ac:dyDescent="0.25">
      <c r="B1345" s="6"/>
      <c r="C1345" s="6"/>
      <c r="D1345" s="6"/>
      <c r="E1345" s="6"/>
      <c r="F1345" s="6"/>
      <c r="G1345" s="6"/>
      <c r="H1345" s="6"/>
      <c r="I1345" s="6"/>
      <c r="J1345" s="6"/>
      <c r="K1345" s="6"/>
      <c r="L1345" s="6"/>
    </row>
    <row r="1346" spans="2:12" x14ac:dyDescent="0.25">
      <c r="B1346" s="6"/>
      <c r="C1346" s="6"/>
      <c r="D1346" s="6"/>
      <c r="E1346" s="6"/>
      <c r="F1346" s="6"/>
      <c r="G1346" s="6"/>
      <c r="H1346" s="6"/>
      <c r="I1346" s="6"/>
      <c r="J1346" s="6"/>
      <c r="K1346" s="6"/>
      <c r="L1346" s="6"/>
    </row>
    <row r="1347" spans="2:12" x14ac:dyDescent="0.25">
      <c r="B1347" s="6"/>
      <c r="C1347" s="6"/>
      <c r="D1347" s="6"/>
      <c r="E1347" s="6"/>
      <c r="F1347" s="6"/>
      <c r="G1347" s="6"/>
      <c r="H1347" s="6"/>
      <c r="I1347" s="6"/>
      <c r="J1347" s="6"/>
      <c r="K1347" s="6"/>
      <c r="L1347" s="6"/>
    </row>
    <row r="1348" spans="2:12" x14ac:dyDescent="0.25">
      <c r="B1348" s="6"/>
      <c r="C1348" s="6"/>
      <c r="D1348" s="6"/>
      <c r="E1348" s="6"/>
      <c r="F1348" s="6"/>
      <c r="G1348" s="6"/>
      <c r="H1348" s="6"/>
      <c r="I1348" s="6"/>
      <c r="J1348" s="6"/>
      <c r="K1348" s="6"/>
      <c r="L1348" s="6"/>
    </row>
    <row r="1349" spans="2:12" x14ac:dyDescent="0.25">
      <c r="B1349" s="6"/>
      <c r="C1349" s="6"/>
      <c r="D1349" s="6"/>
      <c r="E1349" s="6"/>
      <c r="F1349" s="6"/>
      <c r="G1349" s="6"/>
      <c r="H1349" s="6"/>
      <c r="I1349" s="6"/>
      <c r="J1349" s="6"/>
      <c r="K1349" s="6"/>
      <c r="L1349" s="6"/>
    </row>
    <row r="1350" spans="2:12" x14ac:dyDescent="0.25">
      <c r="B1350" s="6"/>
      <c r="C1350" s="6"/>
      <c r="D1350" s="6"/>
      <c r="E1350" s="6"/>
      <c r="F1350" s="6"/>
      <c r="G1350" s="6"/>
      <c r="H1350" s="6"/>
      <c r="I1350" s="6"/>
      <c r="J1350" s="6"/>
      <c r="K1350" s="6"/>
      <c r="L1350" s="6"/>
    </row>
    <row r="1351" spans="2:12" x14ac:dyDescent="0.25">
      <c r="B1351" s="6"/>
      <c r="C1351" s="6"/>
      <c r="D1351" s="6"/>
      <c r="E1351" s="6"/>
      <c r="F1351" s="6"/>
      <c r="G1351" s="6"/>
      <c r="H1351" s="6"/>
      <c r="I1351" s="6"/>
      <c r="J1351" s="6"/>
      <c r="K1351" s="6"/>
      <c r="L1351" s="6"/>
    </row>
    <row r="1352" spans="2:12" x14ac:dyDescent="0.25">
      <c r="B1352" s="6"/>
      <c r="C1352" s="6"/>
      <c r="D1352" s="6"/>
      <c r="E1352" s="6"/>
      <c r="F1352" s="6"/>
      <c r="G1352" s="6"/>
      <c r="H1352" s="6"/>
      <c r="I1352" s="6"/>
      <c r="J1352" s="6"/>
      <c r="K1352" s="6"/>
      <c r="L1352" s="6"/>
    </row>
    <row r="1353" spans="2:12" x14ac:dyDescent="0.25">
      <c r="B1353" s="6"/>
      <c r="C1353" s="6"/>
      <c r="D1353" s="6"/>
      <c r="E1353" s="6"/>
      <c r="F1353" s="6"/>
      <c r="G1353" s="6"/>
      <c r="H1353" s="6"/>
      <c r="I1353" s="6"/>
      <c r="J1353" s="6"/>
      <c r="K1353" s="6"/>
      <c r="L1353" s="6"/>
    </row>
    <row r="1354" spans="2:12" x14ac:dyDescent="0.25">
      <c r="B1354" s="6"/>
      <c r="C1354" s="6"/>
      <c r="D1354" s="6"/>
      <c r="E1354" s="6"/>
      <c r="F1354" s="6"/>
      <c r="G1354" s="6"/>
      <c r="H1354" s="6"/>
      <c r="I1354" s="6"/>
      <c r="J1354" s="6"/>
      <c r="K1354" s="6"/>
      <c r="L1354" s="6"/>
    </row>
    <row r="1355" spans="2:12" x14ac:dyDescent="0.25">
      <c r="B1355" s="6"/>
      <c r="C1355" s="6"/>
      <c r="D1355" s="6"/>
      <c r="E1355" s="6"/>
      <c r="F1355" s="6"/>
      <c r="G1355" s="6"/>
      <c r="H1355" s="6"/>
      <c r="I1355" s="6"/>
      <c r="J1355" s="6"/>
      <c r="K1355" s="6"/>
      <c r="L1355" s="6"/>
    </row>
    <row r="1356" spans="2:12" x14ac:dyDescent="0.25">
      <c r="B1356" s="6"/>
      <c r="C1356" s="6"/>
      <c r="D1356" s="6"/>
      <c r="E1356" s="6"/>
      <c r="F1356" s="6"/>
      <c r="G1356" s="6"/>
      <c r="H1356" s="6"/>
      <c r="I1356" s="6"/>
      <c r="J1356" s="6"/>
      <c r="K1356" s="6"/>
      <c r="L1356" s="6"/>
    </row>
    <row r="1357" spans="2:12" x14ac:dyDescent="0.25">
      <c r="B1357" s="6"/>
      <c r="C1357" s="6"/>
      <c r="D1357" s="6"/>
      <c r="E1357" s="6"/>
      <c r="F1357" s="6"/>
      <c r="G1357" s="6"/>
      <c r="H1357" s="6"/>
      <c r="I1357" s="6"/>
      <c r="J1357" s="6"/>
      <c r="K1357" s="6"/>
      <c r="L1357" s="6"/>
    </row>
    <row r="1358" spans="2:12" x14ac:dyDescent="0.25">
      <c r="B1358" s="6"/>
      <c r="C1358" s="6"/>
      <c r="D1358" s="6"/>
      <c r="E1358" s="6"/>
      <c r="F1358" s="6"/>
      <c r="G1358" s="6"/>
      <c r="H1358" s="6"/>
      <c r="I1358" s="6"/>
      <c r="J1358" s="6"/>
      <c r="K1358" s="6"/>
      <c r="L1358" s="6"/>
    </row>
    <row r="1359" spans="2:12" x14ac:dyDescent="0.25">
      <c r="B1359" s="6"/>
      <c r="C1359" s="6"/>
      <c r="D1359" s="6"/>
      <c r="E1359" s="6"/>
      <c r="F1359" s="6"/>
      <c r="G1359" s="6"/>
      <c r="H1359" s="6"/>
      <c r="I1359" s="6"/>
      <c r="J1359" s="6"/>
      <c r="K1359" s="6"/>
      <c r="L1359" s="6"/>
    </row>
    <row r="1360" spans="2:12" x14ac:dyDescent="0.25">
      <c r="B1360" s="6"/>
      <c r="C1360" s="6"/>
      <c r="D1360" s="6"/>
      <c r="E1360" s="6"/>
      <c r="F1360" s="6"/>
      <c r="G1360" s="6"/>
      <c r="H1360" s="6"/>
      <c r="I1360" s="6"/>
      <c r="J1360" s="6"/>
      <c r="K1360" s="6"/>
      <c r="L1360" s="6"/>
    </row>
    <row r="1361" spans="2:12" x14ac:dyDescent="0.25">
      <c r="B1361" s="6"/>
      <c r="C1361" s="6"/>
      <c r="D1361" s="6"/>
      <c r="E1361" s="6"/>
      <c r="F1361" s="6"/>
      <c r="G1361" s="6"/>
      <c r="H1361" s="6"/>
      <c r="I1361" s="6"/>
      <c r="J1361" s="6"/>
      <c r="K1361" s="6"/>
      <c r="L1361" s="6"/>
    </row>
    <row r="1362" spans="2:12" x14ac:dyDescent="0.25">
      <c r="B1362" s="6"/>
      <c r="C1362" s="6"/>
      <c r="D1362" s="6"/>
      <c r="E1362" s="6"/>
      <c r="F1362" s="6"/>
      <c r="G1362" s="6"/>
      <c r="H1362" s="6"/>
      <c r="I1362" s="6"/>
      <c r="J1362" s="6"/>
      <c r="K1362" s="6"/>
      <c r="L1362" s="6"/>
    </row>
    <row r="1363" spans="2:12" x14ac:dyDescent="0.25">
      <c r="B1363" s="6"/>
      <c r="C1363" s="6"/>
      <c r="D1363" s="6"/>
      <c r="E1363" s="6"/>
      <c r="F1363" s="6"/>
      <c r="G1363" s="6"/>
      <c r="H1363" s="6"/>
      <c r="I1363" s="6"/>
      <c r="J1363" s="6"/>
      <c r="K1363" s="6"/>
      <c r="L1363" s="6"/>
    </row>
    <row r="1364" spans="2:12" x14ac:dyDescent="0.25">
      <c r="B1364" s="6"/>
      <c r="C1364" s="6"/>
      <c r="D1364" s="6"/>
      <c r="E1364" s="6"/>
      <c r="F1364" s="6"/>
      <c r="G1364" s="6"/>
      <c r="H1364" s="6"/>
      <c r="I1364" s="6"/>
      <c r="J1364" s="6"/>
      <c r="K1364" s="6"/>
      <c r="L1364" s="6"/>
    </row>
    <row r="1365" spans="2:12" x14ac:dyDescent="0.25">
      <c r="B1365" s="6"/>
      <c r="C1365" s="6"/>
      <c r="D1365" s="6"/>
      <c r="E1365" s="6"/>
      <c r="F1365" s="6"/>
      <c r="G1365" s="6"/>
      <c r="H1365" s="6"/>
      <c r="I1365" s="6"/>
      <c r="J1365" s="6"/>
      <c r="K1365" s="6"/>
      <c r="L1365" s="6"/>
    </row>
    <row r="1366" spans="2:12" x14ac:dyDescent="0.25">
      <c r="B1366" s="6"/>
      <c r="C1366" s="6"/>
      <c r="D1366" s="6"/>
      <c r="E1366" s="6"/>
      <c r="F1366" s="6"/>
      <c r="G1366" s="6"/>
      <c r="H1366" s="6"/>
      <c r="I1366" s="6"/>
      <c r="J1366" s="6"/>
      <c r="K1366" s="6"/>
      <c r="L1366" s="6"/>
    </row>
    <row r="1367" spans="2:12" x14ac:dyDescent="0.25">
      <c r="B1367" s="6"/>
      <c r="C1367" s="6"/>
      <c r="D1367" s="6"/>
      <c r="E1367" s="6"/>
      <c r="F1367" s="6"/>
      <c r="G1367" s="6"/>
      <c r="H1367" s="6"/>
      <c r="I1367" s="6"/>
      <c r="J1367" s="6"/>
      <c r="K1367" s="6"/>
      <c r="L1367" s="6"/>
    </row>
    <row r="1368" spans="2:12" x14ac:dyDescent="0.25">
      <c r="B1368" s="6"/>
      <c r="C1368" s="6"/>
      <c r="D1368" s="6"/>
      <c r="E1368" s="6"/>
      <c r="F1368" s="6"/>
      <c r="G1368" s="6"/>
      <c r="H1368" s="6"/>
      <c r="I1368" s="6"/>
      <c r="J1368" s="6"/>
      <c r="K1368" s="6"/>
      <c r="L1368" s="6"/>
    </row>
    <row r="1369" spans="2:12" x14ac:dyDescent="0.25">
      <c r="B1369" s="6"/>
      <c r="C1369" s="6"/>
      <c r="D1369" s="6"/>
      <c r="E1369" s="6"/>
      <c r="F1369" s="6"/>
      <c r="G1369" s="6"/>
      <c r="H1369" s="6"/>
      <c r="I1369" s="6"/>
      <c r="J1369" s="6"/>
      <c r="K1369" s="6"/>
      <c r="L1369" s="6"/>
    </row>
    <row r="1370" spans="2:12" x14ac:dyDescent="0.25">
      <c r="B1370" s="6"/>
      <c r="C1370" s="6"/>
      <c r="D1370" s="6"/>
      <c r="E1370" s="6"/>
      <c r="F1370" s="6"/>
      <c r="G1370" s="6"/>
      <c r="H1370" s="6"/>
      <c r="I1370" s="6"/>
      <c r="J1370" s="6"/>
      <c r="K1370" s="6"/>
      <c r="L1370" s="6"/>
    </row>
    <row r="1371" spans="2:12" x14ac:dyDescent="0.25">
      <c r="B1371" s="6"/>
      <c r="C1371" s="6"/>
      <c r="D1371" s="6"/>
      <c r="E1371" s="6"/>
      <c r="F1371" s="6"/>
      <c r="G1371" s="6"/>
      <c r="H1371" s="6"/>
      <c r="I1371" s="6"/>
      <c r="J1371" s="6"/>
      <c r="K1371" s="6"/>
      <c r="L1371" s="6"/>
    </row>
    <row r="1372" spans="2:12" x14ac:dyDescent="0.25">
      <c r="B1372" s="6"/>
      <c r="C1372" s="6"/>
      <c r="D1372" s="6"/>
      <c r="E1372" s="6"/>
      <c r="F1372" s="6"/>
      <c r="G1372" s="6"/>
      <c r="H1372" s="6"/>
      <c r="I1372" s="6"/>
      <c r="J1372" s="6"/>
      <c r="K1372" s="6"/>
      <c r="L1372" s="6"/>
    </row>
    <row r="1373" spans="2:12" x14ac:dyDescent="0.25">
      <c r="B1373" s="6"/>
      <c r="C1373" s="6"/>
      <c r="D1373" s="6"/>
      <c r="E1373" s="6"/>
      <c r="F1373" s="6"/>
      <c r="G1373" s="6"/>
      <c r="H1373" s="6"/>
      <c r="I1373" s="6"/>
      <c r="J1373" s="6"/>
      <c r="K1373" s="6"/>
      <c r="L1373" s="6"/>
    </row>
    <row r="1374" spans="2:12" x14ac:dyDescent="0.25">
      <c r="B1374" s="6"/>
      <c r="C1374" s="6"/>
      <c r="D1374" s="6"/>
      <c r="E1374" s="6"/>
      <c r="F1374" s="6"/>
      <c r="G1374" s="6"/>
      <c r="H1374" s="6"/>
      <c r="I1374" s="6"/>
      <c r="J1374" s="6"/>
      <c r="K1374" s="6"/>
      <c r="L1374" s="6"/>
    </row>
    <row r="1375" spans="2:12" x14ac:dyDescent="0.25">
      <c r="B1375" s="6"/>
      <c r="C1375" s="6"/>
      <c r="D1375" s="6"/>
      <c r="E1375" s="6"/>
      <c r="F1375" s="6"/>
      <c r="G1375" s="6"/>
      <c r="H1375" s="6"/>
      <c r="I1375" s="6"/>
      <c r="J1375" s="6"/>
      <c r="K1375" s="6"/>
      <c r="L1375" s="6"/>
    </row>
    <row r="1376" spans="2:12" x14ac:dyDescent="0.25">
      <c r="B1376" s="6"/>
      <c r="C1376" s="6"/>
      <c r="D1376" s="6"/>
      <c r="E1376" s="6"/>
      <c r="F1376" s="6"/>
      <c r="G1376" s="6"/>
      <c r="H1376" s="6"/>
      <c r="I1376" s="6"/>
      <c r="J1376" s="6"/>
      <c r="K1376" s="6"/>
      <c r="L1376" s="6"/>
    </row>
    <row r="1377" spans="2:12" x14ac:dyDescent="0.25">
      <c r="B1377" s="6"/>
      <c r="C1377" s="6"/>
      <c r="D1377" s="6"/>
      <c r="E1377" s="6"/>
      <c r="F1377" s="6"/>
      <c r="G1377" s="6"/>
      <c r="H1377" s="6"/>
      <c r="I1377" s="6"/>
      <c r="J1377" s="6"/>
      <c r="K1377" s="6"/>
      <c r="L1377" s="6"/>
    </row>
    <row r="1378" spans="2:12" x14ac:dyDescent="0.25">
      <c r="B1378" s="6"/>
      <c r="C1378" s="6"/>
      <c r="D1378" s="6"/>
      <c r="E1378" s="6"/>
      <c r="F1378" s="6"/>
      <c r="G1378" s="6"/>
      <c r="H1378" s="6"/>
      <c r="I1378" s="6"/>
      <c r="J1378" s="6"/>
      <c r="K1378" s="6"/>
      <c r="L1378" s="6"/>
    </row>
    <row r="1379" spans="2:12" x14ac:dyDescent="0.25">
      <c r="B1379" s="6"/>
      <c r="C1379" s="6"/>
      <c r="D1379" s="6"/>
      <c r="E1379" s="6"/>
      <c r="F1379" s="6"/>
      <c r="G1379" s="6"/>
      <c r="H1379" s="6"/>
      <c r="I1379" s="6"/>
      <c r="J1379" s="6"/>
      <c r="K1379" s="6"/>
      <c r="L1379" s="6"/>
    </row>
    <row r="1380" spans="2:12" x14ac:dyDescent="0.25">
      <c r="B1380" s="6"/>
      <c r="C1380" s="6"/>
      <c r="D1380" s="6"/>
      <c r="E1380" s="6"/>
      <c r="F1380" s="6"/>
      <c r="G1380" s="6"/>
      <c r="H1380" s="6"/>
      <c r="I1380" s="6"/>
      <c r="J1380" s="6"/>
      <c r="K1380" s="6"/>
      <c r="L1380" s="6"/>
    </row>
    <row r="1381" spans="2:12" x14ac:dyDescent="0.25">
      <c r="B1381" s="6"/>
      <c r="C1381" s="6"/>
      <c r="D1381" s="6"/>
      <c r="E1381" s="6"/>
      <c r="F1381" s="6"/>
      <c r="G1381" s="6"/>
      <c r="H1381" s="6"/>
      <c r="I1381" s="6"/>
      <c r="J1381" s="6"/>
      <c r="K1381" s="6"/>
      <c r="L1381" s="6"/>
    </row>
    <row r="1382" spans="2:12" x14ac:dyDescent="0.25">
      <c r="B1382" s="6"/>
      <c r="C1382" s="6"/>
      <c r="D1382" s="6"/>
      <c r="E1382" s="6"/>
      <c r="F1382" s="6"/>
      <c r="G1382" s="6"/>
      <c r="H1382" s="6"/>
      <c r="I1382" s="6"/>
      <c r="J1382" s="6"/>
      <c r="K1382" s="6"/>
      <c r="L1382" s="6"/>
    </row>
    <row r="1383" spans="2:12" x14ac:dyDescent="0.25">
      <c r="B1383" s="6"/>
      <c r="C1383" s="6"/>
      <c r="D1383" s="6"/>
      <c r="E1383" s="6"/>
      <c r="F1383" s="6"/>
      <c r="G1383" s="6"/>
      <c r="H1383" s="6"/>
      <c r="I1383" s="6"/>
      <c r="J1383" s="6"/>
      <c r="K1383" s="6"/>
      <c r="L1383" s="6"/>
    </row>
    <row r="1384" spans="2:12" x14ac:dyDescent="0.25">
      <c r="B1384" s="6"/>
      <c r="C1384" s="6"/>
      <c r="D1384" s="6"/>
      <c r="E1384" s="6"/>
      <c r="F1384" s="6"/>
      <c r="G1384" s="6"/>
      <c r="H1384" s="6"/>
      <c r="I1384" s="6"/>
      <c r="J1384" s="6"/>
      <c r="K1384" s="6"/>
      <c r="L1384" s="6"/>
    </row>
    <row r="1385" spans="2:12" x14ac:dyDescent="0.25">
      <c r="B1385" s="6"/>
      <c r="C1385" s="6"/>
      <c r="D1385" s="6"/>
      <c r="E1385" s="6"/>
      <c r="F1385" s="6"/>
      <c r="G1385" s="6"/>
      <c r="H1385" s="6"/>
      <c r="I1385" s="6"/>
      <c r="J1385" s="6"/>
      <c r="K1385" s="6"/>
      <c r="L1385" s="6"/>
    </row>
    <row r="1386" spans="2:12" x14ac:dyDescent="0.25">
      <c r="B1386" s="6"/>
      <c r="C1386" s="6"/>
      <c r="D1386" s="6"/>
      <c r="E1386" s="6"/>
      <c r="F1386" s="6"/>
      <c r="G1386" s="6"/>
      <c r="H1386" s="6"/>
      <c r="I1386" s="6"/>
      <c r="J1386" s="6"/>
      <c r="K1386" s="6"/>
      <c r="L1386" s="6"/>
    </row>
    <row r="1387" spans="2:12" x14ac:dyDescent="0.25">
      <c r="B1387" s="6"/>
      <c r="C1387" s="6"/>
      <c r="D1387" s="6"/>
      <c r="E1387" s="6"/>
      <c r="F1387" s="6"/>
      <c r="G1387" s="6"/>
      <c r="H1387" s="6"/>
      <c r="I1387" s="6"/>
      <c r="J1387" s="6"/>
      <c r="K1387" s="6"/>
      <c r="L1387" s="6"/>
    </row>
    <row r="1388" spans="2:12" x14ac:dyDescent="0.25">
      <c r="B1388" s="6"/>
      <c r="C1388" s="6"/>
      <c r="D1388" s="6"/>
      <c r="E1388" s="6"/>
      <c r="F1388" s="6"/>
      <c r="G1388" s="6"/>
      <c r="H1388" s="6"/>
      <c r="I1388" s="6"/>
      <c r="J1388" s="6"/>
      <c r="K1388" s="6"/>
      <c r="L1388" s="6"/>
    </row>
    <row r="1389" spans="2:12" x14ac:dyDescent="0.25">
      <c r="B1389" s="6"/>
      <c r="C1389" s="6"/>
      <c r="D1389" s="6"/>
      <c r="E1389" s="6"/>
      <c r="F1389" s="6"/>
      <c r="G1389" s="6"/>
      <c r="H1389" s="6"/>
      <c r="I1389" s="6"/>
      <c r="J1389" s="6"/>
      <c r="K1389" s="6"/>
      <c r="L1389" s="6"/>
    </row>
    <row r="1390" spans="2:12" x14ac:dyDescent="0.25">
      <c r="B1390" s="6"/>
      <c r="C1390" s="6"/>
      <c r="D1390" s="6"/>
      <c r="E1390" s="6"/>
      <c r="F1390" s="6"/>
      <c r="G1390" s="6"/>
      <c r="H1390" s="6"/>
      <c r="I1390" s="6"/>
      <c r="J1390" s="6"/>
      <c r="K1390" s="6"/>
      <c r="L1390" s="6"/>
    </row>
    <row r="1391" spans="2:12" x14ac:dyDescent="0.25">
      <c r="B1391" s="6"/>
      <c r="C1391" s="6"/>
      <c r="D1391" s="6"/>
      <c r="E1391" s="6"/>
      <c r="F1391" s="6"/>
      <c r="G1391" s="6"/>
      <c r="H1391" s="6"/>
      <c r="I1391" s="6"/>
      <c r="J1391" s="6"/>
      <c r="K1391" s="6"/>
      <c r="L1391" s="6"/>
    </row>
    <row r="1392" spans="2:12" x14ac:dyDescent="0.25">
      <c r="B1392" s="6"/>
      <c r="C1392" s="6"/>
      <c r="D1392" s="6"/>
      <c r="E1392" s="6"/>
      <c r="F1392" s="6"/>
      <c r="G1392" s="6"/>
      <c r="H1392" s="6"/>
      <c r="I1392" s="6"/>
      <c r="J1392" s="6"/>
      <c r="K1392" s="6"/>
      <c r="L1392" s="6"/>
    </row>
    <row r="1393" spans="2:12" x14ac:dyDescent="0.25">
      <c r="B1393" s="6"/>
      <c r="C1393" s="6"/>
      <c r="D1393" s="6"/>
      <c r="E1393" s="6"/>
      <c r="F1393" s="6"/>
      <c r="G1393" s="6"/>
      <c r="H1393" s="6"/>
      <c r="I1393" s="6"/>
      <c r="J1393" s="6"/>
      <c r="K1393" s="6"/>
      <c r="L1393" s="6"/>
    </row>
    <row r="1394" spans="2:12" x14ac:dyDescent="0.25">
      <c r="B1394" s="6"/>
      <c r="C1394" s="6"/>
      <c r="D1394" s="6"/>
      <c r="E1394" s="6"/>
      <c r="F1394" s="6"/>
      <c r="G1394" s="6"/>
      <c r="H1394" s="6"/>
      <c r="I1394" s="6"/>
      <c r="J1394" s="6"/>
      <c r="K1394" s="6"/>
      <c r="L1394" s="6"/>
    </row>
    <row r="1395" spans="2:12" x14ac:dyDescent="0.25">
      <c r="B1395" s="6"/>
      <c r="C1395" s="6"/>
      <c r="D1395" s="6"/>
      <c r="E1395" s="6"/>
      <c r="F1395" s="6"/>
      <c r="G1395" s="6"/>
      <c r="H1395" s="6"/>
      <c r="I1395" s="6"/>
      <c r="J1395" s="6"/>
      <c r="K1395" s="6"/>
      <c r="L1395" s="6"/>
    </row>
    <row r="1396" spans="2:12" x14ac:dyDescent="0.25">
      <c r="B1396" s="6"/>
      <c r="C1396" s="6"/>
      <c r="D1396" s="6"/>
      <c r="E1396" s="6"/>
      <c r="F1396" s="6"/>
      <c r="G1396" s="6"/>
      <c r="H1396" s="6"/>
      <c r="I1396" s="6"/>
      <c r="J1396" s="6"/>
      <c r="K1396" s="6"/>
      <c r="L1396" s="6"/>
    </row>
    <row r="1397" spans="2:12" x14ac:dyDescent="0.25">
      <c r="B1397" s="6"/>
      <c r="C1397" s="6"/>
      <c r="D1397" s="6"/>
      <c r="E1397" s="6"/>
      <c r="F1397" s="6"/>
      <c r="G1397" s="6"/>
      <c r="H1397" s="6"/>
      <c r="I1397" s="6"/>
      <c r="J1397" s="6"/>
      <c r="K1397" s="6"/>
      <c r="L1397" s="6"/>
    </row>
    <row r="1398" spans="2:12" x14ac:dyDescent="0.25">
      <c r="B1398" s="6"/>
      <c r="C1398" s="6"/>
      <c r="D1398" s="6"/>
      <c r="E1398" s="6"/>
      <c r="F1398" s="6"/>
      <c r="G1398" s="6"/>
      <c r="H1398" s="6"/>
      <c r="I1398" s="6"/>
      <c r="J1398" s="6"/>
      <c r="K1398" s="6"/>
      <c r="L1398" s="6"/>
    </row>
    <row r="1399" spans="2:12" x14ac:dyDescent="0.25">
      <c r="B1399" s="6"/>
      <c r="C1399" s="6"/>
      <c r="D1399" s="6"/>
      <c r="E1399" s="6"/>
      <c r="F1399" s="6"/>
      <c r="G1399" s="6"/>
      <c r="H1399" s="6"/>
      <c r="I1399" s="6"/>
      <c r="J1399" s="6"/>
      <c r="K1399" s="6"/>
      <c r="L1399" s="6"/>
    </row>
    <row r="1400" spans="2:12" x14ac:dyDescent="0.25">
      <c r="B1400" s="6"/>
      <c r="C1400" s="6"/>
      <c r="D1400" s="6"/>
      <c r="E1400" s="6"/>
      <c r="F1400" s="6"/>
      <c r="G1400" s="6"/>
      <c r="H1400" s="6"/>
      <c r="I1400" s="6"/>
      <c r="J1400" s="6"/>
      <c r="K1400" s="6"/>
      <c r="L1400" s="6"/>
    </row>
    <row r="1401" spans="2:12" x14ac:dyDescent="0.25">
      <c r="B1401" s="6"/>
      <c r="C1401" s="6"/>
      <c r="D1401" s="6"/>
      <c r="E1401" s="6"/>
      <c r="F1401" s="6"/>
      <c r="G1401" s="6"/>
      <c r="H1401" s="6"/>
      <c r="I1401" s="6"/>
      <c r="J1401" s="6"/>
      <c r="K1401" s="6"/>
      <c r="L1401" s="6"/>
    </row>
    <row r="1402" spans="2:12" x14ac:dyDescent="0.25">
      <c r="B1402" s="6"/>
      <c r="C1402" s="6"/>
      <c r="D1402" s="6"/>
      <c r="E1402" s="6"/>
      <c r="F1402" s="6"/>
      <c r="G1402" s="6"/>
      <c r="H1402" s="6"/>
      <c r="I1402" s="6"/>
      <c r="J1402" s="6"/>
      <c r="K1402" s="6"/>
      <c r="L1402" s="6"/>
    </row>
    <row r="1403" spans="2:12" x14ac:dyDescent="0.25">
      <c r="B1403" s="6"/>
      <c r="C1403" s="6"/>
      <c r="D1403" s="6"/>
      <c r="E1403" s="6"/>
      <c r="F1403" s="6"/>
      <c r="G1403" s="6"/>
      <c r="H1403" s="6"/>
      <c r="I1403" s="6"/>
      <c r="J1403" s="6"/>
      <c r="K1403" s="6"/>
      <c r="L1403" s="6"/>
    </row>
    <row r="1404" spans="2:12" x14ac:dyDescent="0.25">
      <c r="B1404" s="6"/>
      <c r="C1404" s="6"/>
      <c r="D1404" s="6"/>
      <c r="E1404" s="6"/>
      <c r="F1404" s="6"/>
      <c r="G1404" s="6"/>
      <c r="H1404" s="6"/>
      <c r="I1404" s="6"/>
      <c r="J1404" s="6"/>
      <c r="K1404" s="6"/>
      <c r="L1404" s="6"/>
    </row>
    <row r="1405" spans="2:12" x14ac:dyDescent="0.25">
      <c r="B1405" s="6"/>
      <c r="C1405" s="6"/>
      <c r="D1405" s="6"/>
      <c r="E1405" s="6"/>
      <c r="F1405" s="6"/>
      <c r="G1405" s="6"/>
      <c r="H1405" s="6"/>
      <c r="I1405" s="6"/>
      <c r="J1405" s="6"/>
      <c r="K1405" s="6"/>
      <c r="L1405" s="6"/>
    </row>
    <row r="1406" spans="2:12" x14ac:dyDescent="0.25">
      <c r="B1406" s="6"/>
      <c r="C1406" s="6"/>
      <c r="D1406" s="6"/>
      <c r="E1406" s="6"/>
      <c r="F1406" s="6"/>
      <c r="G1406" s="6"/>
      <c r="H1406" s="6"/>
      <c r="I1406" s="6"/>
      <c r="J1406" s="6"/>
      <c r="K1406" s="6"/>
      <c r="L1406" s="6"/>
    </row>
    <row r="1407" spans="2:12" x14ac:dyDescent="0.25">
      <c r="B1407" s="6"/>
      <c r="C1407" s="6"/>
      <c r="D1407" s="6"/>
      <c r="E1407" s="6"/>
      <c r="F1407" s="6"/>
      <c r="G1407" s="6"/>
      <c r="H1407" s="6"/>
      <c r="I1407" s="6"/>
      <c r="J1407" s="6"/>
      <c r="K1407" s="6"/>
      <c r="L1407" s="6"/>
    </row>
    <row r="1408" spans="2:12" x14ac:dyDescent="0.25">
      <c r="B1408" s="6"/>
      <c r="C1408" s="6"/>
      <c r="D1408" s="6"/>
      <c r="E1408" s="6"/>
      <c r="F1408" s="6"/>
      <c r="G1408" s="6"/>
      <c r="H1408" s="6"/>
      <c r="I1408" s="6"/>
      <c r="J1408" s="6"/>
      <c r="K1408" s="6"/>
      <c r="L1408" s="6"/>
    </row>
    <row r="1409" spans="2:12" x14ac:dyDescent="0.25">
      <c r="B1409" s="6"/>
      <c r="C1409" s="6"/>
      <c r="D1409" s="6"/>
      <c r="E1409" s="6"/>
      <c r="F1409" s="6"/>
      <c r="G1409" s="6"/>
      <c r="H1409" s="6"/>
      <c r="I1409" s="6"/>
      <c r="J1409" s="6"/>
      <c r="K1409" s="6"/>
      <c r="L1409" s="6"/>
    </row>
    <row r="1410" spans="2:12" x14ac:dyDescent="0.25">
      <c r="B1410" s="6"/>
      <c r="C1410" s="6"/>
      <c r="D1410" s="6"/>
      <c r="E1410" s="6"/>
      <c r="F1410" s="6"/>
      <c r="G1410" s="6"/>
      <c r="H1410" s="6"/>
      <c r="I1410" s="6"/>
      <c r="J1410" s="6"/>
      <c r="K1410" s="6"/>
      <c r="L1410" s="6"/>
    </row>
    <row r="1411" spans="2:12" x14ac:dyDescent="0.25">
      <c r="B1411" s="6"/>
      <c r="C1411" s="6"/>
      <c r="D1411" s="6"/>
      <c r="E1411" s="6"/>
      <c r="F1411" s="6"/>
      <c r="G1411" s="6"/>
      <c r="H1411" s="6"/>
      <c r="I1411" s="6"/>
      <c r="J1411" s="6"/>
      <c r="K1411" s="6"/>
      <c r="L1411" s="6"/>
    </row>
    <row r="1412" spans="2:12" x14ac:dyDescent="0.25">
      <c r="B1412" s="6"/>
      <c r="C1412" s="6"/>
      <c r="D1412" s="6"/>
      <c r="E1412" s="6"/>
      <c r="F1412" s="6"/>
      <c r="G1412" s="6"/>
      <c r="H1412" s="6"/>
      <c r="I1412" s="6"/>
      <c r="J1412" s="6"/>
      <c r="K1412" s="6"/>
      <c r="L1412" s="6"/>
    </row>
    <row r="1413" spans="2:12" x14ac:dyDescent="0.25">
      <c r="B1413" s="6"/>
      <c r="C1413" s="6"/>
      <c r="D1413" s="6"/>
      <c r="E1413" s="6"/>
      <c r="F1413" s="6"/>
      <c r="G1413" s="6"/>
      <c r="H1413" s="6"/>
      <c r="I1413" s="6"/>
      <c r="J1413" s="6"/>
      <c r="K1413" s="6"/>
      <c r="L1413" s="6"/>
    </row>
    <row r="1414" spans="2:12" x14ac:dyDescent="0.25">
      <c r="B1414" s="6"/>
      <c r="C1414" s="6"/>
      <c r="D1414" s="6"/>
      <c r="E1414" s="6"/>
      <c r="F1414" s="6"/>
      <c r="G1414" s="6"/>
      <c r="H1414" s="6"/>
      <c r="I1414" s="6"/>
      <c r="J1414" s="6"/>
      <c r="K1414" s="6"/>
      <c r="L1414" s="6"/>
    </row>
    <row r="1415" spans="2:12" x14ac:dyDescent="0.25">
      <c r="B1415" s="6"/>
      <c r="C1415" s="6"/>
      <c r="D1415" s="6"/>
      <c r="E1415" s="6"/>
      <c r="F1415" s="6"/>
      <c r="G1415" s="6"/>
      <c r="H1415" s="6"/>
      <c r="I1415" s="6"/>
      <c r="J1415" s="6"/>
      <c r="K1415" s="6"/>
      <c r="L1415" s="6"/>
    </row>
    <row r="1416" spans="2:12" x14ac:dyDescent="0.25">
      <c r="B1416" s="6"/>
      <c r="C1416" s="6"/>
      <c r="D1416" s="6"/>
      <c r="E1416" s="6"/>
      <c r="F1416" s="6"/>
      <c r="G1416" s="6"/>
      <c r="H1416" s="6"/>
      <c r="I1416" s="6"/>
      <c r="J1416" s="6"/>
      <c r="K1416" s="6"/>
      <c r="L1416" s="6"/>
    </row>
    <row r="1417" spans="2:12" x14ac:dyDescent="0.25">
      <c r="B1417" s="6"/>
      <c r="C1417" s="6"/>
      <c r="D1417" s="6"/>
      <c r="E1417" s="6"/>
      <c r="F1417" s="6"/>
      <c r="G1417" s="6"/>
      <c r="H1417" s="6"/>
      <c r="I1417" s="6"/>
      <c r="J1417" s="6"/>
      <c r="K1417" s="6"/>
      <c r="L1417" s="6"/>
    </row>
    <row r="1418" spans="2:12" x14ac:dyDescent="0.25">
      <c r="B1418" s="6"/>
      <c r="C1418" s="6"/>
      <c r="D1418" s="6"/>
      <c r="E1418" s="6"/>
      <c r="F1418" s="6"/>
      <c r="G1418" s="6"/>
      <c r="H1418" s="6"/>
      <c r="I1418" s="6"/>
      <c r="J1418" s="6"/>
      <c r="K1418" s="6"/>
      <c r="L1418" s="6"/>
    </row>
    <row r="1419" spans="2:12" x14ac:dyDescent="0.25">
      <c r="B1419" s="6"/>
      <c r="C1419" s="6"/>
      <c r="D1419" s="6"/>
      <c r="E1419" s="6"/>
      <c r="F1419" s="6"/>
      <c r="G1419" s="6"/>
      <c r="H1419" s="6"/>
      <c r="I1419" s="6"/>
      <c r="J1419" s="6"/>
      <c r="K1419" s="6"/>
      <c r="L1419" s="6"/>
    </row>
    <row r="1420" spans="2:12" x14ac:dyDescent="0.25">
      <c r="B1420" s="6"/>
      <c r="C1420" s="6"/>
      <c r="D1420" s="6"/>
      <c r="E1420" s="6"/>
      <c r="F1420" s="6"/>
      <c r="G1420" s="6"/>
      <c r="H1420" s="6"/>
      <c r="I1420" s="6"/>
      <c r="J1420" s="6"/>
      <c r="K1420" s="6"/>
      <c r="L1420" s="6"/>
    </row>
    <row r="1421" spans="2:12" x14ac:dyDescent="0.25">
      <c r="B1421" s="6"/>
      <c r="C1421" s="6"/>
      <c r="D1421" s="6"/>
      <c r="E1421" s="6"/>
      <c r="F1421" s="6"/>
      <c r="G1421" s="6"/>
      <c r="H1421" s="6"/>
      <c r="I1421" s="6"/>
      <c r="J1421" s="6"/>
      <c r="K1421" s="6"/>
      <c r="L1421" s="6"/>
    </row>
    <row r="1422" spans="2:12" x14ac:dyDescent="0.25">
      <c r="B1422" s="6"/>
      <c r="C1422" s="6"/>
      <c r="D1422" s="6"/>
      <c r="E1422" s="6"/>
      <c r="F1422" s="6"/>
      <c r="G1422" s="6"/>
      <c r="H1422" s="6"/>
      <c r="I1422" s="6"/>
      <c r="J1422" s="6"/>
      <c r="K1422" s="6"/>
      <c r="L1422" s="6"/>
    </row>
    <row r="1423" spans="2:12" x14ac:dyDescent="0.25">
      <c r="B1423" s="6"/>
      <c r="C1423" s="6"/>
      <c r="D1423" s="6"/>
      <c r="E1423" s="6"/>
      <c r="F1423" s="6"/>
      <c r="G1423" s="6"/>
      <c r="H1423" s="6"/>
      <c r="I1423" s="6"/>
      <c r="J1423" s="6"/>
      <c r="K1423" s="6"/>
      <c r="L1423" s="6"/>
    </row>
    <row r="1424" spans="2:12" x14ac:dyDescent="0.25">
      <c r="B1424" s="6"/>
      <c r="C1424" s="6"/>
      <c r="D1424" s="6"/>
      <c r="E1424" s="6"/>
      <c r="F1424" s="6"/>
      <c r="G1424" s="6"/>
      <c r="H1424" s="6"/>
      <c r="I1424" s="6"/>
      <c r="J1424" s="6"/>
      <c r="K1424" s="6"/>
      <c r="L1424" s="6"/>
    </row>
    <row r="1425" spans="2:12" x14ac:dyDescent="0.25">
      <c r="B1425" s="6"/>
      <c r="C1425" s="6"/>
      <c r="D1425" s="6"/>
      <c r="E1425" s="6"/>
      <c r="F1425" s="6"/>
      <c r="G1425" s="6"/>
      <c r="H1425" s="6"/>
      <c r="I1425" s="6"/>
      <c r="J1425" s="6"/>
      <c r="K1425" s="6"/>
      <c r="L1425" s="6"/>
    </row>
    <row r="1426" spans="2:12" x14ac:dyDescent="0.25">
      <c r="B1426" s="6"/>
      <c r="C1426" s="6"/>
      <c r="D1426" s="6"/>
      <c r="E1426" s="6"/>
      <c r="F1426" s="6"/>
      <c r="G1426" s="6"/>
      <c r="H1426" s="6"/>
      <c r="I1426" s="6"/>
      <c r="J1426" s="6"/>
      <c r="K1426" s="6"/>
      <c r="L1426" s="6"/>
    </row>
    <row r="1427" spans="2:12" x14ac:dyDescent="0.25">
      <c r="B1427" s="6"/>
      <c r="C1427" s="6"/>
      <c r="D1427" s="6"/>
      <c r="E1427" s="6"/>
      <c r="F1427" s="6"/>
      <c r="G1427" s="6"/>
      <c r="H1427" s="6"/>
      <c r="I1427" s="6"/>
      <c r="J1427" s="6"/>
      <c r="K1427" s="6"/>
      <c r="L1427" s="6"/>
    </row>
    <row r="1428" spans="2:12" x14ac:dyDescent="0.25">
      <c r="B1428" s="6"/>
      <c r="C1428" s="6"/>
      <c r="D1428" s="6"/>
      <c r="E1428" s="6"/>
      <c r="F1428" s="6"/>
      <c r="G1428" s="6"/>
      <c r="H1428" s="6"/>
      <c r="I1428" s="6"/>
      <c r="J1428" s="6"/>
      <c r="K1428" s="6"/>
      <c r="L1428" s="6"/>
    </row>
    <row r="1429" spans="2:12" x14ac:dyDescent="0.25">
      <c r="B1429" s="6"/>
      <c r="C1429" s="6"/>
      <c r="D1429" s="6"/>
      <c r="E1429" s="6"/>
      <c r="F1429" s="6"/>
      <c r="G1429" s="6"/>
      <c r="H1429" s="6"/>
      <c r="I1429" s="6"/>
      <c r="J1429" s="6"/>
      <c r="K1429" s="6"/>
      <c r="L1429" s="6"/>
    </row>
    <row r="1430" spans="2:12" x14ac:dyDescent="0.25">
      <c r="B1430" s="6"/>
      <c r="C1430" s="6"/>
      <c r="D1430" s="6"/>
      <c r="E1430" s="6"/>
      <c r="F1430" s="6"/>
      <c r="G1430" s="6"/>
      <c r="H1430" s="6"/>
      <c r="I1430" s="6"/>
      <c r="J1430" s="6"/>
      <c r="K1430" s="6"/>
      <c r="L1430" s="6"/>
    </row>
    <row r="1431" spans="2:12" x14ac:dyDescent="0.25">
      <c r="B1431" s="6"/>
      <c r="C1431" s="6"/>
      <c r="D1431" s="6"/>
      <c r="E1431" s="6"/>
      <c r="F1431" s="6"/>
      <c r="G1431" s="6"/>
      <c r="H1431" s="6"/>
      <c r="I1431" s="6"/>
      <c r="J1431" s="6"/>
      <c r="K1431" s="6"/>
      <c r="L1431" s="6"/>
    </row>
    <row r="1432" spans="2:12" x14ac:dyDescent="0.25">
      <c r="B1432" s="6"/>
      <c r="C1432" s="6"/>
      <c r="D1432" s="6"/>
      <c r="E1432" s="6"/>
      <c r="F1432" s="6"/>
      <c r="G1432" s="6"/>
      <c r="H1432" s="6"/>
      <c r="I1432" s="6"/>
      <c r="J1432" s="6"/>
      <c r="K1432" s="6"/>
      <c r="L1432" s="6"/>
    </row>
    <row r="1433" spans="2:12" x14ac:dyDescent="0.25">
      <c r="B1433" s="6"/>
      <c r="C1433" s="6"/>
      <c r="D1433" s="6"/>
      <c r="E1433" s="6"/>
      <c r="F1433" s="6"/>
      <c r="G1433" s="6"/>
      <c r="H1433" s="6"/>
      <c r="I1433" s="6"/>
      <c r="J1433" s="6"/>
      <c r="K1433" s="6"/>
      <c r="L1433" s="6"/>
    </row>
    <row r="1434" spans="2:12" x14ac:dyDescent="0.25">
      <c r="B1434" s="6"/>
      <c r="C1434" s="6"/>
      <c r="D1434" s="6"/>
      <c r="E1434" s="6"/>
      <c r="F1434" s="6"/>
      <c r="G1434" s="6"/>
      <c r="H1434" s="6"/>
      <c r="I1434" s="6"/>
      <c r="J1434" s="6"/>
      <c r="K1434" s="6"/>
      <c r="L1434" s="6"/>
    </row>
    <row r="1435" spans="2:12" x14ac:dyDescent="0.25">
      <c r="B1435" s="6"/>
      <c r="C1435" s="6"/>
      <c r="D1435" s="6"/>
      <c r="E1435" s="6"/>
      <c r="F1435" s="6"/>
      <c r="G1435" s="6"/>
      <c r="H1435" s="6"/>
      <c r="I1435" s="6"/>
      <c r="J1435" s="6"/>
      <c r="K1435" s="6"/>
      <c r="L1435" s="6"/>
    </row>
    <row r="1436" spans="2:12" x14ac:dyDescent="0.25">
      <c r="B1436" s="6"/>
      <c r="C1436" s="6"/>
      <c r="D1436" s="6"/>
      <c r="E1436" s="6"/>
      <c r="F1436" s="6"/>
      <c r="G1436" s="6"/>
      <c r="H1436" s="6"/>
      <c r="I1436" s="6"/>
      <c r="J1436" s="6"/>
      <c r="K1436" s="6"/>
      <c r="L1436" s="6"/>
    </row>
    <row r="1437" spans="2:12" x14ac:dyDescent="0.25">
      <c r="B1437" s="6"/>
      <c r="C1437" s="6"/>
      <c r="D1437" s="6"/>
      <c r="E1437" s="6"/>
      <c r="F1437" s="6"/>
      <c r="G1437" s="6"/>
      <c r="H1437" s="6"/>
      <c r="I1437" s="6"/>
      <c r="J1437" s="6"/>
      <c r="K1437" s="6"/>
      <c r="L1437" s="6"/>
    </row>
    <row r="1438" spans="2:12" x14ac:dyDescent="0.25">
      <c r="B1438" s="6"/>
      <c r="C1438" s="6"/>
      <c r="D1438" s="6"/>
      <c r="E1438" s="6"/>
      <c r="F1438" s="6"/>
      <c r="G1438" s="6"/>
      <c r="H1438" s="6"/>
      <c r="I1438" s="6"/>
      <c r="J1438" s="6"/>
      <c r="K1438" s="6"/>
      <c r="L1438" s="6"/>
    </row>
    <row r="1439" spans="2:12" x14ac:dyDescent="0.25">
      <c r="B1439" s="6"/>
      <c r="C1439" s="6"/>
      <c r="D1439" s="6"/>
      <c r="E1439" s="6"/>
      <c r="F1439" s="6"/>
      <c r="G1439" s="6"/>
      <c r="H1439" s="6"/>
      <c r="I1439" s="6"/>
      <c r="J1439" s="6"/>
      <c r="K1439" s="6"/>
      <c r="L1439" s="6"/>
    </row>
    <row r="1440" spans="2:12" x14ac:dyDescent="0.25">
      <c r="B1440" s="6"/>
      <c r="C1440" s="6"/>
      <c r="D1440" s="6"/>
      <c r="E1440" s="6"/>
      <c r="F1440" s="6"/>
      <c r="G1440" s="6"/>
      <c r="H1440" s="6"/>
      <c r="I1440" s="6"/>
      <c r="J1440" s="6"/>
      <c r="K1440" s="6"/>
      <c r="L1440" s="6"/>
    </row>
    <row r="1441" spans="2:12" x14ac:dyDescent="0.25">
      <c r="B1441" s="6"/>
      <c r="C1441" s="6"/>
      <c r="D1441" s="6"/>
      <c r="E1441" s="6"/>
      <c r="F1441" s="6"/>
      <c r="G1441" s="6"/>
      <c r="H1441" s="6"/>
      <c r="I1441" s="6"/>
      <c r="J1441" s="6"/>
      <c r="K1441" s="6"/>
      <c r="L1441" s="6"/>
    </row>
    <row r="1442" spans="2:12" x14ac:dyDescent="0.25">
      <c r="B1442" s="6"/>
      <c r="C1442" s="6"/>
      <c r="D1442" s="6"/>
      <c r="E1442" s="6"/>
      <c r="F1442" s="6"/>
      <c r="G1442" s="6"/>
      <c r="H1442" s="6"/>
      <c r="I1442" s="6"/>
      <c r="J1442" s="6"/>
      <c r="K1442" s="6"/>
      <c r="L1442" s="6"/>
    </row>
    <row r="1443" spans="2:12" x14ac:dyDescent="0.25">
      <c r="B1443" s="6"/>
      <c r="C1443" s="6"/>
      <c r="D1443" s="6"/>
      <c r="E1443" s="6"/>
      <c r="F1443" s="6"/>
      <c r="G1443" s="6"/>
      <c r="H1443" s="6"/>
      <c r="I1443" s="6"/>
      <c r="J1443" s="6"/>
      <c r="K1443" s="6"/>
      <c r="L1443" s="6"/>
    </row>
    <row r="1444" spans="2:12" x14ac:dyDescent="0.25">
      <c r="B1444" s="6"/>
      <c r="C1444" s="6"/>
      <c r="D1444" s="6"/>
      <c r="E1444" s="6"/>
      <c r="F1444" s="6"/>
      <c r="G1444" s="6"/>
      <c r="H1444" s="6"/>
      <c r="I1444" s="6"/>
      <c r="J1444" s="6"/>
      <c r="K1444" s="6"/>
      <c r="L1444" s="6"/>
    </row>
    <row r="1445" spans="2:12" x14ac:dyDescent="0.25">
      <c r="B1445" s="6"/>
      <c r="C1445" s="6"/>
      <c r="D1445" s="6"/>
      <c r="E1445" s="6"/>
      <c r="F1445" s="6"/>
      <c r="G1445" s="6"/>
      <c r="H1445" s="6"/>
      <c r="I1445" s="6"/>
      <c r="J1445" s="6"/>
      <c r="K1445" s="6"/>
      <c r="L1445" s="6"/>
    </row>
    <row r="1446" spans="2:12" x14ac:dyDescent="0.25">
      <c r="B1446" s="6"/>
      <c r="C1446" s="6"/>
      <c r="D1446" s="6"/>
      <c r="E1446" s="6"/>
      <c r="F1446" s="6"/>
      <c r="G1446" s="6"/>
      <c r="H1446" s="6"/>
      <c r="I1446" s="6"/>
      <c r="J1446" s="6"/>
      <c r="K1446" s="6"/>
      <c r="L1446" s="6"/>
    </row>
    <row r="1447" spans="2:12" x14ac:dyDescent="0.25">
      <c r="B1447" s="6"/>
      <c r="C1447" s="6"/>
      <c r="D1447" s="6"/>
      <c r="E1447" s="6"/>
      <c r="F1447" s="6"/>
      <c r="G1447" s="6"/>
      <c r="H1447" s="6"/>
      <c r="I1447" s="6"/>
      <c r="J1447" s="6"/>
      <c r="K1447" s="6"/>
      <c r="L1447" s="6"/>
    </row>
    <row r="1448" spans="2:12" x14ac:dyDescent="0.25">
      <c r="B1448" s="6"/>
      <c r="C1448" s="6"/>
      <c r="D1448" s="6"/>
      <c r="E1448" s="6"/>
      <c r="F1448" s="6"/>
      <c r="G1448" s="6"/>
      <c r="H1448" s="6"/>
      <c r="I1448" s="6"/>
      <c r="J1448" s="6"/>
      <c r="K1448" s="6"/>
      <c r="L1448" s="6"/>
    </row>
    <row r="1449" spans="2:12" x14ac:dyDescent="0.25">
      <c r="B1449" s="6"/>
      <c r="C1449" s="6"/>
      <c r="D1449" s="6"/>
      <c r="E1449" s="6"/>
      <c r="F1449" s="6"/>
      <c r="G1449" s="6"/>
      <c r="H1449" s="6"/>
      <c r="I1449" s="6"/>
      <c r="J1449" s="6"/>
      <c r="K1449" s="6"/>
      <c r="L1449" s="6"/>
    </row>
    <row r="1450" spans="2:12" x14ac:dyDescent="0.25">
      <c r="B1450" s="6"/>
      <c r="C1450" s="6"/>
      <c r="D1450" s="6"/>
      <c r="E1450" s="6"/>
      <c r="F1450" s="6"/>
      <c r="G1450" s="6"/>
      <c r="H1450" s="6"/>
      <c r="I1450" s="6"/>
      <c r="J1450" s="6"/>
      <c r="K1450" s="6"/>
      <c r="L1450" s="6"/>
    </row>
    <row r="1451" spans="2:12" x14ac:dyDescent="0.25">
      <c r="B1451" s="6"/>
      <c r="C1451" s="6"/>
      <c r="D1451" s="6"/>
      <c r="E1451" s="6"/>
      <c r="F1451" s="6"/>
      <c r="G1451" s="6"/>
      <c r="H1451" s="6"/>
      <c r="I1451" s="6"/>
      <c r="J1451" s="6"/>
      <c r="K1451" s="6"/>
      <c r="L1451" s="6"/>
    </row>
    <row r="1452" spans="2:12" x14ac:dyDescent="0.25">
      <c r="B1452" s="6"/>
      <c r="C1452" s="6"/>
      <c r="D1452" s="6"/>
      <c r="E1452" s="6"/>
      <c r="F1452" s="6"/>
      <c r="G1452" s="6"/>
      <c r="H1452" s="6"/>
      <c r="I1452" s="6"/>
      <c r="J1452" s="6"/>
      <c r="K1452" s="6"/>
      <c r="L1452" s="6"/>
    </row>
    <row r="1453" spans="2:12" x14ac:dyDescent="0.25">
      <c r="B1453" s="6"/>
      <c r="C1453" s="6"/>
      <c r="D1453" s="6"/>
      <c r="E1453" s="6"/>
      <c r="F1453" s="6"/>
      <c r="G1453" s="6"/>
      <c r="H1453" s="6"/>
      <c r="I1453" s="6"/>
      <c r="J1453" s="6"/>
      <c r="K1453" s="6"/>
      <c r="L1453" s="6"/>
    </row>
    <row r="1454" spans="2:12" x14ac:dyDescent="0.25">
      <c r="B1454" s="6"/>
      <c r="C1454" s="6"/>
      <c r="D1454" s="6"/>
      <c r="E1454" s="6"/>
      <c r="F1454" s="6"/>
      <c r="G1454" s="6"/>
      <c r="H1454" s="6"/>
      <c r="I1454" s="6"/>
      <c r="J1454" s="6"/>
      <c r="K1454" s="6"/>
      <c r="L1454" s="6"/>
    </row>
    <row r="1455" spans="2:12" x14ac:dyDescent="0.25">
      <c r="B1455" s="6"/>
      <c r="C1455" s="6"/>
      <c r="D1455" s="6"/>
      <c r="E1455" s="6"/>
      <c r="F1455" s="6"/>
      <c r="G1455" s="6"/>
      <c r="H1455" s="6"/>
      <c r="I1455" s="6"/>
      <c r="J1455" s="6"/>
      <c r="K1455" s="6"/>
      <c r="L1455" s="6"/>
    </row>
    <row r="1456" spans="2:12" x14ac:dyDescent="0.25">
      <c r="B1456" s="6"/>
      <c r="C1456" s="6"/>
      <c r="D1456" s="6"/>
      <c r="E1456" s="6"/>
      <c r="F1456" s="6"/>
      <c r="G1456" s="6"/>
      <c r="H1456" s="6"/>
      <c r="I1456" s="6"/>
      <c r="J1456" s="6"/>
      <c r="K1456" s="6"/>
      <c r="L1456" s="6"/>
    </row>
    <row r="1457" spans="2:12" x14ac:dyDescent="0.25">
      <c r="B1457" s="6"/>
      <c r="C1457" s="6"/>
      <c r="D1457" s="6"/>
      <c r="E1457" s="6"/>
      <c r="F1457" s="6"/>
      <c r="G1457" s="6"/>
      <c r="H1457" s="6"/>
      <c r="I1457" s="6"/>
      <c r="J1457" s="6"/>
      <c r="K1457" s="6"/>
      <c r="L1457" s="6"/>
    </row>
    <row r="1458" spans="2:12" x14ac:dyDescent="0.25">
      <c r="B1458" s="6"/>
      <c r="C1458" s="6"/>
      <c r="D1458" s="6"/>
      <c r="E1458" s="6"/>
      <c r="F1458" s="6"/>
      <c r="G1458" s="6"/>
      <c r="H1458" s="6"/>
      <c r="I1458" s="6"/>
      <c r="J1458" s="6"/>
      <c r="K1458" s="6"/>
      <c r="L1458" s="6"/>
    </row>
    <row r="1459" spans="2:12" x14ac:dyDescent="0.25">
      <c r="B1459" s="6"/>
      <c r="C1459" s="6"/>
      <c r="D1459" s="6"/>
      <c r="E1459" s="6"/>
      <c r="F1459" s="6"/>
      <c r="G1459" s="6"/>
      <c r="H1459" s="6"/>
      <c r="I1459" s="6"/>
      <c r="J1459" s="6"/>
      <c r="K1459" s="6"/>
      <c r="L1459" s="6"/>
    </row>
    <row r="1460" spans="2:12" x14ac:dyDescent="0.25">
      <c r="B1460" s="6"/>
      <c r="C1460" s="6"/>
      <c r="D1460" s="6"/>
      <c r="E1460" s="6"/>
      <c r="F1460" s="6"/>
      <c r="G1460" s="6"/>
      <c r="H1460" s="6"/>
      <c r="I1460" s="6"/>
      <c r="J1460" s="6"/>
      <c r="K1460" s="6"/>
      <c r="L1460" s="6"/>
    </row>
    <row r="1461" spans="2:12" x14ac:dyDescent="0.25">
      <c r="B1461" s="6"/>
      <c r="C1461" s="6"/>
      <c r="D1461" s="6"/>
      <c r="E1461" s="6"/>
      <c r="F1461" s="6"/>
      <c r="G1461" s="6"/>
      <c r="H1461" s="6"/>
      <c r="I1461" s="6"/>
      <c r="J1461" s="6"/>
      <c r="K1461" s="6"/>
      <c r="L1461" s="6"/>
    </row>
    <row r="1462" spans="2:12" x14ac:dyDescent="0.25">
      <c r="B1462" s="6"/>
      <c r="C1462" s="6"/>
      <c r="D1462" s="6"/>
      <c r="E1462" s="6"/>
      <c r="F1462" s="6"/>
      <c r="G1462" s="6"/>
      <c r="H1462" s="6"/>
      <c r="I1462" s="6"/>
      <c r="J1462" s="6"/>
      <c r="K1462" s="6"/>
      <c r="L1462" s="6"/>
    </row>
    <row r="1463" spans="2:12" x14ac:dyDescent="0.25">
      <c r="B1463" s="6"/>
      <c r="C1463" s="6"/>
      <c r="D1463" s="6"/>
      <c r="E1463" s="6"/>
      <c r="F1463" s="6"/>
      <c r="G1463" s="6"/>
      <c r="H1463" s="6"/>
      <c r="I1463" s="6"/>
      <c r="J1463" s="6"/>
      <c r="K1463" s="6"/>
      <c r="L1463" s="6"/>
    </row>
    <row r="1464" spans="2:12" x14ac:dyDescent="0.25">
      <c r="B1464" s="6"/>
      <c r="C1464" s="6"/>
      <c r="D1464" s="6"/>
      <c r="E1464" s="6"/>
      <c r="F1464" s="6"/>
      <c r="G1464" s="6"/>
      <c r="H1464" s="6"/>
      <c r="I1464" s="6"/>
      <c r="J1464" s="6"/>
      <c r="K1464" s="6"/>
      <c r="L1464" s="6"/>
    </row>
    <row r="1465" spans="2:12" x14ac:dyDescent="0.25">
      <c r="B1465" s="6"/>
      <c r="C1465" s="6"/>
      <c r="D1465" s="6"/>
      <c r="E1465" s="6"/>
      <c r="F1465" s="6"/>
      <c r="G1465" s="6"/>
      <c r="H1465" s="6"/>
      <c r="I1465" s="6"/>
      <c r="J1465" s="6"/>
      <c r="K1465" s="6"/>
      <c r="L1465" s="6"/>
    </row>
    <row r="1466" spans="2:12" x14ac:dyDescent="0.25">
      <c r="B1466" s="6"/>
      <c r="C1466" s="6"/>
      <c r="D1466" s="6"/>
      <c r="E1466" s="6"/>
      <c r="F1466" s="6"/>
      <c r="G1466" s="6"/>
      <c r="H1466" s="6"/>
      <c r="I1466" s="6"/>
      <c r="J1466" s="6"/>
      <c r="K1466" s="6"/>
      <c r="L1466" s="6"/>
    </row>
    <row r="1467" spans="2:12" x14ac:dyDescent="0.25">
      <c r="B1467" s="6"/>
      <c r="C1467" s="6"/>
      <c r="D1467" s="6"/>
      <c r="E1467" s="6"/>
      <c r="F1467" s="6"/>
      <c r="G1467" s="6"/>
      <c r="H1467" s="6"/>
      <c r="I1467" s="6"/>
      <c r="J1467" s="6"/>
      <c r="K1467" s="6"/>
      <c r="L1467" s="6"/>
    </row>
    <row r="1468" spans="2:12" x14ac:dyDescent="0.25">
      <c r="B1468" s="6"/>
      <c r="C1468" s="6"/>
      <c r="D1468" s="6"/>
      <c r="E1468" s="6"/>
      <c r="F1468" s="6"/>
      <c r="G1468" s="6"/>
      <c r="H1468" s="6"/>
      <c r="I1468" s="6"/>
      <c r="J1468" s="6"/>
      <c r="K1468" s="6"/>
      <c r="L1468" s="6"/>
    </row>
    <row r="1469" spans="2:12" x14ac:dyDescent="0.25">
      <c r="B1469" s="6"/>
      <c r="C1469" s="6"/>
      <c r="D1469" s="6"/>
      <c r="E1469" s="6"/>
      <c r="F1469" s="6"/>
      <c r="G1469" s="6"/>
      <c r="H1469" s="6"/>
      <c r="I1469" s="6"/>
      <c r="J1469" s="6"/>
      <c r="K1469" s="6"/>
      <c r="L1469" s="6"/>
    </row>
    <row r="1470" spans="2:12" ht="14.5" x14ac:dyDescent="0.35">
      <c r="B1470" s="6"/>
      <c r="C1470" s="6"/>
      <c r="D1470" s="6"/>
      <c r="E1470" s="6"/>
      <c r="F1470" s="6"/>
      <c r="G1470" s="6"/>
      <c r="H1470" s="6"/>
      <c r="I1470" s="6"/>
      <c r="J1470" s="6"/>
      <c r="K1470" s="6"/>
      <c r="L1470" s="7"/>
    </row>
    <row r="1471" spans="2:12" x14ac:dyDescent="0.25"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2:12" x14ac:dyDescent="0.25"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2:12" x14ac:dyDescent="0.25"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2:12" x14ac:dyDescent="0.25"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2:12" x14ac:dyDescent="0.25"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</row>
    <row r="1476" spans="2:12" x14ac:dyDescent="0.25"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2:12" x14ac:dyDescent="0.25"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</row>
    <row r="1478" spans="2:12" x14ac:dyDescent="0.25"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J758"/>
  <sheetViews>
    <sheetView tabSelected="1" topLeftCell="A707" zoomScale="86" zoomScaleNormal="86" workbookViewId="0">
      <selection activeCell="A749" sqref="A749:XFD749"/>
    </sheetView>
  </sheetViews>
  <sheetFormatPr defaultColWidth="9.08984375" defaultRowHeight="12.5" x14ac:dyDescent="0.25"/>
  <cols>
    <col min="1" max="1" width="18.54296875" style="4" customWidth="1"/>
    <col min="2" max="9" width="19.36328125" style="4" customWidth="1"/>
    <col min="10" max="16384" width="9.08984375" style="4"/>
  </cols>
  <sheetData>
    <row r="3" spans="1:10" x14ac:dyDescent="0.25">
      <c r="A3" s="1" t="s">
        <v>0</v>
      </c>
      <c r="B3" s="10" t="s">
        <v>37</v>
      </c>
      <c r="C3" s="10" t="s">
        <v>37</v>
      </c>
      <c r="D3" s="10" t="s">
        <v>37</v>
      </c>
      <c r="E3" s="10" t="s">
        <v>37</v>
      </c>
      <c r="F3" s="10" t="s">
        <v>37</v>
      </c>
      <c r="G3" s="10" t="s">
        <v>37</v>
      </c>
      <c r="H3" s="10" t="s">
        <v>37</v>
      </c>
      <c r="I3" s="10" t="s">
        <v>37</v>
      </c>
    </row>
    <row r="4" spans="1:10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6</v>
      </c>
      <c r="H4" s="10" t="s">
        <v>5</v>
      </c>
      <c r="I4" s="10" t="s">
        <v>8</v>
      </c>
    </row>
    <row r="5" spans="1:10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16</v>
      </c>
      <c r="H5" s="9" t="s">
        <v>15</v>
      </c>
      <c r="I5" s="9" t="s">
        <v>18</v>
      </c>
    </row>
    <row r="6" spans="1:10" x14ac:dyDescent="0.25">
      <c r="A6" s="2" t="str">
        <f>Esterhazy!A6</f>
        <v xml:space="preserve">  2023/01/01 01:00:00</v>
      </c>
      <c r="B6" s="6">
        <v>-1.4139999999999999</v>
      </c>
      <c r="C6" s="6">
        <v>-0.24</v>
      </c>
      <c r="D6" s="6">
        <v>4.8959999999999999</v>
      </c>
      <c r="E6" s="6">
        <v>0</v>
      </c>
      <c r="F6" s="6">
        <v>-9.4570000000000007</v>
      </c>
      <c r="G6" s="6">
        <v>4.649</v>
      </c>
      <c r="H6" s="6">
        <v>288.762</v>
      </c>
      <c r="I6" s="6">
        <v>82.566999999999993</v>
      </c>
      <c r="J6" s="5"/>
    </row>
    <row r="7" spans="1:10" x14ac:dyDescent="0.25">
      <c r="A7" s="2" t="str">
        <f>Esterhazy!A7</f>
        <v xml:space="preserve">  2023/01/01 02:00:00</v>
      </c>
      <c r="B7" s="6">
        <v>-1.202</v>
      </c>
      <c r="C7" s="6">
        <v>-0.193</v>
      </c>
      <c r="D7" s="6">
        <v>5.0990000000000002</v>
      </c>
      <c r="E7" s="6">
        <v>0</v>
      </c>
      <c r="F7" s="6">
        <v>-9.41</v>
      </c>
      <c r="G7" s="6">
        <v>3.9750000000000001</v>
      </c>
      <c r="H7" s="6">
        <v>304.23700000000002</v>
      </c>
      <c r="I7" s="6">
        <v>82.203999999999994</v>
      </c>
      <c r="J7" s="5"/>
    </row>
    <row r="8" spans="1:10" x14ac:dyDescent="0.25">
      <c r="A8" s="2" t="str">
        <f>Esterhazy!A8</f>
        <v xml:space="preserve">  2023/01/01 03:00:00</v>
      </c>
      <c r="B8" s="6">
        <v>-1.0780000000000001</v>
      </c>
      <c r="C8" s="6">
        <v>-0.19</v>
      </c>
      <c r="D8" s="6">
        <v>6.0650000000000004</v>
      </c>
      <c r="E8" s="6">
        <v>0</v>
      </c>
      <c r="F8" s="6">
        <v>-10.48</v>
      </c>
      <c r="G8" s="6">
        <v>2.5489999999999999</v>
      </c>
      <c r="H8" s="6">
        <v>305.56</v>
      </c>
      <c r="I8" s="6">
        <v>82.161000000000001</v>
      </c>
      <c r="J8" s="5"/>
    </row>
    <row r="9" spans="1:10" x14ac:dyDescent="0.25">
      <c r="A9" s="2" t="str">
        <f>Esterhazy!A9</f>
        <v xml:space="preserve">  2023/01/01 04:00:00</v>
      </c>
      <c r="B9" s="6">
        <v>-0.98299999999999998</v>
      </c>
      <c r="C9" s="6">
        <v>-0.13500000000000001</v>
      </c>
      <c r="D9" s="6">
        <v>11.413</v>
      </c>
      <c r="E9" s="6">
        <v>0</v>
      </c>
      <c r="F9" s="6">
        <v>-10.997</v>
      </c>
      <c r="G9" s="6">
        <v>3.891</v>
      </c>
      <c r="H9" s="6">
        <v>324.67099999999999</v>
      </c>
      <c r="I9" s="6">
        <v>81.296999999999997</v>
      </c>
      <c r="J9" s="5"/>
    </row>
    <row r="10" spans="1:10" x14ac:dyDescent="0.25">
      <c r="A10" s="2" t="str">
        <f>Esterhazy!A10</f>
        <v xml:space="preserve">  2023/01/01 05:00:00</v>
      </c>
      <c r="B10" s="6">
        <v>-0.92800000000000005</v>
      </c>
      <c r="C10" s="6">
        <v>7.0000000000000001E-3</v>
      </c>
      <c r="D10" s="6">
        <v>11.260999999999999</v>
      </c>
      <c r="E10" s="6">
        <v>0</v>
      </c>
      <c r="F10" s="6">
        <v>-11.839</v>
      </c>
      <c r="G10" s="6">
        <v>3.056</v>
      </c>
      <c r="H10" s="6">
        <v>310.39100000000002</v>
      </c>
      <c r="I10" s="6">
        <v>80.869</v>
      </c>
      <c r="J10" s="5"/>
    </row>
    <row r="11" spans="1:10" x14ac:dyDescent="0.25">
      <c r="A11" s="2" t="str">
        <f>Esterhazy!A11</f>
        <v xml:space="preserve">  2023/01/01 06:00:00</v>
      </c>
      <c r="B11" s="6">
        <v>-0.63400000000000001</v>
      </c>
      <c r="C11" s="6">
        <v>-0.11600000000000001</v>
      </c>
      <c r="D11" s="6">
        <v>11.986000000000001</v>
      </c>
      <c r="E11" s="6">
        <v>0</v>
      </c>
      <c r="F11" s="6">
        <v>-13.247</v>
      </c>
      <c r="G11" s="6">
        <v>2.7989999999999999</v>
      </c>
      <c r="H11" s="6">
        <v>303.62599999999998</v>
      </c>
      <c r="I11" s="6">
        <v>81.094999999999999</v>
      </c>
      <c r="J11" s="5"/>
    </row>
    <row r="12" spans="1:10" x14ac:dyDescent="0.25">
      <c r="A12" s="2" t="str">
        <f>Esterhazy!A12</f>
        <v xml:space="preserve">  2023/01/01 07:00:00</v>
      </c>
      <c r="B12" s="6">
        <v>-0.872</v>
      </c>
      <c r="C12" s="6">
        <v>-8.1000000000000003E-2</v>
      </c>
      <c r="D12" s="6">
        <v>13.785</v>
      </c>
      <c r="E12" s="6">
        <v>0</v>
      </c>
      <c r="F12" s="6">
        <v>-15.128</v>
      </c>
      <c r="G12" s="6">
        <v>2.9910000000000001</v>
      </c>
      <c r="H12" s="6">
        <v>267.27600000000001</v>
      </c>
      <c r="I12" s="6">
        <v>82.971000000000004</v>
      </c>
      <c r="J12" s="5"/>
    </row>
    <row r="13" spans="1:10" x14ac:dyDescent="0.25">
      <c r="A13" s="2" t="str">
        <f>Esterhazy!A13</f>
        <v xml:space="preserve">  2023/01/01 08:00:00</v>
      </c>
      <c r="B13" s="6">
        <v>-0.78300000000000003</v>
      </c>
      <c r="C13" s="6">
        <v>-0.1</v>
      </c>
      <c r="D13" s="6">
        <v>14.608000000000001</v>
      </c>
      <c r="E13" s="6">
        <v>0</v>
      </c>
      <c r="F13" s="6">
        <v>-14.468999999999999</v>
      </c>
      <c r="G13" s="6">
        <v>4.0279999999999996</v>
      </c>
      <c r="H13" s="6">
        <v>291.488</v>
      </c>
      <c r="I13" s="6">
        <v>83.43</v>
      </c>
      <c r="J13" s="5"/>
    </row>
    <row r="14" spans="1:10" x14ac:dyDescent="0.25">
      <c r="A14" s="2" t="str">
        <f>Esterhazy!A14</f>
        <v xml:space="preserve">  2023/01/01 09:00:00</v>
      </c>
      <c r="B14" s="6">
        <v>-0.746</v>
      </c>
      <c r="C14" s="6">
        <v>-0.15</v>
      </c>
      <c r="D14" s="6">
        <v>9.2110000000000003</v>
      </c>
      <c r="E14" s="6">
        <v>0</v>
      </c>
      <c r="F14" s="6">
        <v>-13.596</v>
      </c>
      <c r="G14" s="6">
        <v>4.6390000000000002</v>
      </c>
      <c r="H14" s="6">
        <v>306.85199999999998</v>
      </c>
      <c r="I14" s="6">
        <v>82.98</v>
      </c>
      <c r="J14" s="5"/>
    </row>
    <row r="15" spans="1:10" x14ac:dyDescent="0.25">
      <c r="A15" s="2" t="str">
        <f>Esterhazy!A15</f>
        <v xml:space="preserve">  2023/01/01 10:00:00</v>
      </c>
      <c r="B15" s="6">
        <v>-0.625</v>
      </c>
      <c r="C15" s="6">
        <v>-0.14199999999999999</v>
      </c>
      <c r="D15" s="6">
        <v>6.1550000000000002</v>
      </c>
      <c r="E15" s="6">
        <v>0</v>
      </c>
      <c r="F15" s="6">
        <v>-13.599</v>
      </c>
      <c r="G15" s="6">
        <v>4.6449999999999996</v>
      </c>
      <c r="H15" s="6">
        <v>318.089</v>
      </c>
      <c r="I15" s="6">
        <v>82.626999999999995</v>
      </c>
      <c r="J15" s="5"/>
    </row>
    <row r="16" spans="1:10" x14ac:dyDescent="0.25">
      <c r="A16" s="2" t="str">
        <f>Esterhazy!A16</f>
        <v xml:space="preserve">  2023/01/01 11:00:00</v>
      </c>
      <c r="B16" s="6">
        <v>-0.56499999999999995</v>
      </c>
      <c r="C16" s="6">
        <v>-9.7000000000000003E-2</v>
      </c>
      <c r="D16" s="6">
        <v>6.0670000000000002</v>
      </c>
      <c r="E16" s="6">
        <v>0</v>
      </c>
      <c r="F16" s="6">
        <v>-13.747999999999999</v>
      </c>
      <c r="G16" s="6">
        <v>3.9510000000000001</v>
      </c>
      <c r="H16" s="6">
        <v>321.25700000000001</v>
      </c>
      <c r="I16" s="6">
        <v>81.141000000000005</v>
      </c>
      <c r="J16" s="5"/>
    </row>
    <row r="17" spans="1:10" x14ac:dyDescent="0.25">
      <c r="A17" s="2" t="str">
        <f>Esterhazy!A17</f>
        <v xml:space="preserve">  2023/01/01 12:00:00</v>
      </c>
      <c r="B17" s="6">
        <v>-0.499</v>
      </c>
      <c r="C17" s="6">
        <v>-0.125</v>
      </c>
      <c r="D17" s="6">
        <v>5.9969999999999999</v>
      </c>
      <c r="E17" s="6">
        <v>0</v>
      </c>
      <c r="F17" s="6">
        <v>-13.968</v>
      </c>
      <c r="G17" s="6">
        <v>4.45</v>
      </c>
      <c r="H17" s="6">
        <v>330.42200000000003</v>
      </c>
      <c r="I17" s="6">
        <v>81.239999999999995</v>
      </c>
      <c r="J17" s="5"/>
    </row>
    <row r="18" spans="1:10" x14ac:dyDescent="0.25">
      <c r="A18" s="2" t="str">
        <f>Esterhazy!A18</f>
        <v xml:space="preserve">  2023/01/01 13:00:00</v>
      </c>
      <c r="B18" s="6">
        <v>-0.25</v>
      </c>
      <c r="C18" s="6">
        <v>-8.7999999999999995E-2</v>
      </c>
      <c r="D18" s="6">
        <v>6.109</v>
      </c>
      <c r="E18" s="6">
        <v>0</v>
      </c>
      <c r="F18" s="6">
        <v>-13.337999999999999</v>
      </c>
      <c r="G18" s="6">
        <v>3.2709999999999999</v>
      </c>
      <c r="H18" s="6">
        <v>313.899</v>
      </c>
      <c r="I18" s="6">
        <v>82.194000000000003</v>
      </c>
      <c r="J18" s="5"/>
    </row>
    <row r="19" spans="1:10" x14ac:dyDescent="0.25">
      <c r="A19" s="2" t="str">
        <f>Esterhazy!A19</f>
        <v xml:space="preserve">  2023/01/01 14:00:00</v>
      </c>
      <c r="B19" s="6">
        <v>-0.60399999999999998</v>
      </c>
      <c r="C19" s="6">
        <v>-9.8000000000000004E-2</v>
      </c>
      <c r="D19" s="6">
        <v>8.1180000000000003</v>
      </c>
      <c r="E19" s="6">
        <v>0</v>
      </c>
      <c r="F19" s="6">
        <v>-12.262</v>
      </c>
      <c r="G19" s="6">
        <v>4.0949999999999998</v>
      </c>
      <c r="H19" s="6">
        <v>296.28300000000002</v>
      </c>
      <c r="I19" s="6">
        <v>83.67</v>
      </c>
      <c r="J19" s="5"/>
    </row>
    <row r="20" spans="1:10" x14ac:dyDescent="0.25">
      <c r="A20" s="2" t="str">
        <f>Esterhazy!A20</f>
        <v xml:space="preserve">  2023/01/01 15:00:00</v>
      </c>
      <c r="B20" s="6">
        <v>-0.64700000000000002</v>
      </c>
      <c r="C20" s="6">
        <v>-9.9000000000000005E-2</v>
      </c>
      <c r="D20" s="6">
        <v>7.8769999999999998</v>
      </c>
      <c r="E20" s="6">
        <v>0</v>
      </c>
      <c r="F20" s="6">
        <v>-12.353999999999999</v>
      </c>
      <c r="G20" s="6">
        <v>2.2629999999999999</v>
      </c>
      <c r="H20" s="6">
        <v>280.32</v>
      </c>
      <c r="I20" s="6">
        <v>79.947000000000003</v>
      </c>
      <c r="J20" s="5"/>
    </row>
    <row r="21" spans="1:10" x14ac:dyDescent="0.25">
      <c r="A21" s="2" t="str">
        <f>Esterhazy!A21</f>
        <v xml:space="preserve">  2023/01/01 16:00:00</v>
      </c>
      <c r="B21" s="6">
        <v>-0.64300000000000002</v>
      </c>
      <c r="C21" s="6">
        <v>-0.111</v>
      </c>
      <c r="D21" s="6">
        <v>6.0759999999999996</v>
      </c>
      <c r="E21" s="6">
        <v>0</v>
      </c>
      <c r="F21" s="6">
        <v>-13.186999999999999</v>
      </c>
      <c r="G21" s="6">
        <v>1.657</v>
      </c>
      <c r="H21" s="6">
        <v>256.61099999999999</v>
      </c>
      <c r="I21" s="6">
        <v>76.158000000000001</v>
      </c>
      <c r="J21" s="5"/>
    </row>
    <row r="22" spans="1:10" x14ac:dyDescent="0.25">
      <c r="A22" s="2" t="str">
        <f>Esterhazy!A22</f>
        <v xml:space="preserve">  2023/01/01 17:00:00</v>
      </c>
      <c r="B22" s="6">
        <v>-0.63600000000000001</v>
      </c>
      <c r="C22" s="6">
        <v>-7.4999999999999997E-2</v>
      </c>
      <c r="D22" s="6">
        <v>7.7430000000000003</v>
      </c>
      <c r="E22" s="6">
        <v>0</v>
      </c>
      <c r="F22" s="6">
        <v>-13.645</v>
      </c>
      <c r="G22" s="6">
        <v>1.286</v>
      </c>
      <c r="H22" s="6">
        <v>253.81899999999999</v>
      </c>
      <c r="I22" s="6">
        <v>81.019000000000005</v>
      </c>
      <c r="J22" s="5"/>
    </row>
    <row r="23" spans="1:10" x14ac:dyDescent="0.25">
      <c r="A23" s="2" t="str">
        <f>Esterhazy!A23</f>
        <v xml:space="preserve">  2023/01/01 18:00:00</v>
      </c>
      <c r="B23" s="6">
        <v>-0.61899999999999999</v>
      </c>
      <c r="C23" s="6">
        <v>0.22900000000000001</v>
      </c>
      <c r="D23" s="6">
        <v>11.291</v>
      </c>
      <c r="E23" s="6">
        <v>0</v>
      </c>
      <c r="F23" s="6">
        <v>-16.8</v>
      </c>
      <c r="G23" s="6">
        <v>1.639</v>
      </c>
      <c r="H23" s="6">
        <v>204.886</v>
      </c>
      <c r="I23" s="6">
        <v>80.227000000000004</v>
      </c>
      <c r="J23" s="5"/>
    </row>
    <row r="24" spans="1:10" x14ac:dyDescent="0.25">
      <c r="A24" s="2" t="str">
        <f>Esterhazy!A24</f>
        <v xml:space="preserve">  2023/01/01 19:00:00</v>
      </c>
      <c r="B24" s="6">
        <v>-0.41099999999999998</v>
      </c>
      <c r="C24" s="6">
        <v>0.51600000000000001</v>
      </c>
      <c r="D24" s="6">
        <v>13.759</v>
      </c>
      <c r="E24" s="6">
        <v>0</v>
      </c>
      <c r="F24" s="6">
        <v>-14.805999999999999</v>
      </c>
      <c r="G24" s="6">
        <v>1.179</v>
      </c>
      <c r="H24" s="6">
        <v>203.65</v>
      </c>
      <c r="I24" s="6">
        <v>77.241</v>
      </c>
      <c r="J24" s="5"/>
    </row>
    <row r="25" spans="1:10" x14ac:dyDescent="0.25">
      <c r="A25" s="2" t="str">
        <f>Esterhazy!A25</f>
        <v xml:space="preserve">  2023/01/01 20:00:00</v>
      </c>
      <c r="B25" s="6">
        <v>-0.252</v>
      </c>
      <c r="C25" s="6">
        <v>0.58799999999999997</v>
      </c>
      <c r="D25" s="6">
        <v>14.340999999999999</v>
      </c>
      <c r="E25" s="6">
        <v>0</v>
      </c>
      <c r="F25" s="6">
        <v>-12.962999999999999</v>
      </c>
      <c r="G25" s="6">
        <v>1.7509999999999999</v>
      </c>
      <c r="H25" s="6">
        <v>170.34700000000001</v>
      </c>
      <c r="I25" s="6">
        <v>80.406000000000006</v>
      </c>
      <c r="J25" s="5"/>
    </row>
    <row r="26" spans="1:10" x14ac:dyDescent="0.25">
      <c r="A26" s="2" t="str">
        <f>Esterhazy!A26</f>
        <v xml:space="preserve">  2023/01/01 21:00:00</v>
      </c>
      <c r="B26" s="6" t="s">
        <v>42</v>
      </c>
      <c r="C26" s="6" t="s">
        <v>42</v>
      </c>
      <c r="D26" s="6">
        <v>13.906000000000001</v>
      </c>
      <c r="E26" s="6">
        <v>0</v>
      </c>
      <c r="F26" s="6">
        <v>-12.792</v>
      </c>
      <c r="G26" s="6">
        <v>1.7370000000000001</v>
      </c>
      <c r="H26" s="6">
        <v>173.28</v>
      </c>
      <c r="I26" s="6">
        <v>82.838999999999999</v>
      </c>
      <c r="J26" s="5"/>
    </row>
    <row r="27" spans="1:10" x14ac:dyDescent="0.25">
      <c r="A27" s="2" t="str">
        <f>Esterhazy!A27</f>
        <v xml:space="preserve">  2023/01/01 22:00:00</v>
      </c>
      <c r="B27" s="6">
        <v>-0.17199999999999999</v>
      </c>
      <c r="C27" s="6">
        <v>0.64500000000000002</v>
      </c>
      <c r="D27" s="6">
        <v>10.374000000000001</v>
      </c>
      <c r="E27" s="6">
        <v>0</v>
      </c>
      <c r="F27" s="6">
        <v>-10.698</v>
      </c>
      <c r="G27" s="6">
        <v>2.5819999999999999</v>
      </c>
      <c r="H27" s="6">
        <v>207.828</v>
      </c>
      <c r="I27" s="6">
        <v>82.396000000000001</v>
      </c>
      <c r="J27" s="5"/>
    </row>
    <row r="28" spans="1:10" x14ac:dyDescent="0.25">
      <c r="A28" s="2" t="str">
        <f>Esterhazy!A28</f>
        <v xml:space="preserve">  2023/01/01 23:00:00</v>
      </c>
      <c r="B28" s="6">
        <v>1.4E-2</v>
      </c>
      <c r="C28" s="6">
        <v>0.23300000000000001</v>
      </c>
      <c r="D28" s="6">
        <v>6.5679999999999996</v>
      </c>
      <c r="E28" s="6">
        <v>0</v>
      </c>
      <c r="F28" s="6">
        <v>-11.49</v>
      </c>
      <c r="G28" s="6">
        <v>2.9209999999999998</v>
      </c>
      <c r="H28" s="6">
        <v>221.64500000000001</v>
      </c>
      <c r="I28" s="6">
        <v>82.212999999999994</v>
      </c>
      <c r="J28" s="5"/>
    </row>
    <row r="29" spans="1:10" x14ac:dyDescent="0.25">
      <c r="A29" s="2" t="str">
        <f>Esterhazy!A29</f>
        <v xml:space="preserve">  2023/01/02 00:00:00</v>
      </c>
      <c r="B29" s="6">
        <v>-0.245</v>
      </c>
      <c r="C29" s="6">
        <v>0.17199999999999999</v>
      </c>
      <c r="D29" s="6">
        <v>4.694</v>
      </c>
      <c r="E29" s="6">
        <v>0</v>
      </c>
      <c r="F29" s="6">
        <v>-12.9</v>
      </c>
      <c r="G29" s="6">
        <v>3.048</v>
      </c>
      <c r="H29" s="6">
        <v>216.661</v>
      </c>
      <c r="I29" s="6">
        <v>82.498999999999995</v>
      </c>
      <c r="J29" s="5"/>
    </row>
    <row r="30" spans="1:10" x14ac:dyDescent="0.25">
      <c r="A30" s="2" t="str">
        <f>Esterhazy!A30</f>
        <v xml:space="preserve">  2023/01/02 01:00:00</v>
      </c>
      <c r="B30" s="6">
        <v>-0.14799999999999999</v>
      </c>
      <c r="C30" s="6">
        <v>9.1999999999999998E-2</v>
      </c>
      <c r="D30" s="6">
        <v>4.4420000000000002</v>
      </c>
      <c r="E30" s="6">
        <v>0</v>
      </c>
      <c r="F30" s="6">
        <v>-9.6959999999999997</v>
      </c>
      <c r="G30" s="6">
        <v>3.7650000000000001</v>
      </c>
      <c r="H30" s="6">
        <v>216.61199999999999</v>
      </c>
      <c r="I30" s="6">
        <v>81.070999999999998</v>
      </c>
      <c r="J30" s="5"/>
    </row>
    <row r="31" spans="1:10" x14ac:dyDescent="0.25">
      <c r="A31" s="2" t="str">
        <f>Esterhazy!A31</f>
        <v xml:space="preserve">  2023/01/02 02:00:00</v>
      </c>
      <c r="B31" s="6">
        <v>-0.19700000000000001</v>
      </c>
      <c r="C31" s="6">
        <v>-0.124</v>
      </c>
      <c r="D31" s="6">
        <v>3.9350000000000001</v>
      </c>
      <c r="E31" s="6">
        <v>0</v>
      </c>
      <c r="F31" s="6">
        <v>-10.058</v>
      </c>
      <c r="G31" s="6">
        <v>3.2879999999999998</v>
      </c>
      <c r="H31" s="6">
        <v>228.172</v>
      </c>
      <c r="I31" s="6">
        <v>80.045000000000002</v>
      </c>
      <c r="J31" s="5"/>
    </row>
    <row r="32" spans="1:10" x14ac:dyDescent="0.25">
      <c r="A32" s="2" t="str">
        <f>Esterhazy!A32</f>
        <v xml:space="preserve">  2023/01/02 03:00:00</v>
      </c>
      <c r="B32" s="6">
        <v>8.1000000000000003E-2</v>
      </c>
      <c r="C32" s="6">
        <v>-0.20100000000000001</v>
      </c>
      <c r="D32" s="6">
        <v>3.4660000000000002</v>
      </c>
      <c r="E32" s="6">
        <v>0</v>
      </c>
      <c r="F32" s="6">
        <v>-8.2590000000000003</v>
      </c>
      <c r="G32" s="6">
        <v>2.5</v>
      </c>
      <c r="H32" s="6">
        <v>236.642</v>
      </c>
      <c r="I32" s="6">
        <v>79.683999999999997</v>
      </c>
      <c r="J32" s="5"/>
    </row>
    <row r="33" spans="1:10" x14ac:dyDescent="0.25">
      <c r="A33" s="2" t="str">
        <f>Esterhazy!A33</f>
        <v xml:space="preserve">  2023/01/02 04:00:00</v>
      </c>
      <c r="B33" s="6">
        <v>7.9000000000000001E-2</v>
      </c>
      <c r="C33" s="6">
        <v>-0.308</v>
      </c>
      <c r="D33" s="6">
        <v>2.9159999999999999</v>
      </c>
      <c r="E33" s="6">
        <v>0</v>
      </c>
      <c r="F33" s="6">
        <v>-6.5510000000000002</v>
      </c>
      <c r="G33" s="6">
        <v>2.9180000000000001</v>
      </c>
      <c r="H33" s="6">
        <v>229.33500000000001</v>
      </c>
      <c r="I33" s="6">
        <v>78.528999999999996</v>
      </c>
      <c r="J33" s="5"/>
    </row>
    <row r="34" spans="1:10" x14ac:dyDescent="0.25">
      <c r="A34" s="2" t="str">
        <f>Esterhazy!A34</f>
        <v xml:space="preserve">  2023/01/02 05:00:00</v>
      </c>
      <c r="B34" s="6">
        <v>0.216</v>
      </c>
      <c r="C34" s="6">
        <v>-0.223</v>
      </c>
      <c r="D34" s="6">
        <v>2.3479999999999999</v>
      </c>
      <c r="E34" s="6">
        <v>0</v>
      </c>
      <c r="F34" s="6">
        <v>-5.7809999999999997</v>
      </c>
      <c r="G34" s="6">
        <v>2.5760000000000001</v>
      </c>
      <c r="H34" s="6">
        <v>229.13300000000001</v>
      </c>
      <c r="I34" s="6">
        <v>78.067999999999998</v>
      </c>
      <c r="J34" s="5"/>
    </row>
    <row r="35" spans="1:10" x14ac:dyDescent="0.25">
      <c r="A35" s="2" t="str">
        <f>Esterhazy!A35</f>
        <v xml:space="preserve">  2023/01/02 06:00:00</v>
      </c>
      <c r="B35" s="6">
        <v>0.245</v>
      </c>
      <c r="C35" s="6">
        <v>-0.308</v>
      </c>
      <c r="D35" s="6">
        <v>1.903</v>
      </c>
      <c r="E35" s="6">
        <v>0</v>
      </c>
      <c r="F35" s="6">
        <v>-6.6840000000000002</v>
      </c>
      <c r="G35" s="6">
        <v>3.7410000000000001</v>
      </c>
      <c r="H35" s="6">
        <v>227.542</v>
      </c>
      <c r="I35" s="6">
        <v>76.081999999999994</v>
      </c>
      <c r="J35" s="5"/>
    </row>
    <row r="36" spans="1:10" x14ac:dyDescent="0.25">
      <c r="A36" s="2" t="str">
        <f>Esterhazy!A36</f>
        <v xml:space="preserve">  2023/01/02 07:00:00</v>
      </c>
      <c r="B36" s="6">
        <v>-3.1E-2</v>
      </c>
      <c r="C36" s="6">
        <v>-0.31</v>
      </c>
      <c r="D36" s="6">
        <v>2.9430000000000001</v>
      </c>
      <c r="E36" s="6">
        <v>0</v>
      </c>
      <c r="F36" s="6">
        <v>-9.3840000000000003</v>
      </c>
      <c r="G36" s="6">
        <v>2.5870000000000002</v>
      </c>
      <c r="H36" s="6">
        <v>202.94</v>
      </c>
      <c r="I36" s="6">
        <v>78.066000000000003</v>
      </c>
      <c r="J36" s="5"/>
    </row>
    <row r="37" spans="1:10" x14ac:dyDescent="0.25">
      <c r="A37" s="2" t="str">
        <f>Esterhazy!A37</f>
        <v xml:space="preserve">  2023/01/02 08:00:00</v>
      </c>
      <c r="B37" s="6">
        <v>7.9000000000000001E-2</v>
      </c>
      <c r="C37" s="6">
        <v>-0.32900000000000001</v>
      </c>
      <c r="D37" s="6">
        <v>1.976</v>
      </c>
      <c r="E37" s="6">
        <v>0</v>
      </c>
      <c r="F37" s="6">
        <v>-7.7670000000000003</v>
      </c>
      <c r="G37" s="6">
        <v>2.2869999999999999</v>
      </c>
      <c r="H37" s="6">
        <v>191.321</v>
      </c>
      <c r="I37" s="6">
        <v>77.941000000000003</v>
      </c>
      <c r="J37" s="5"/>
    </row>
    <row r="38" spans="1:10" x14ac:dyDescent="0.25">
      <c r="A38" s="2" t="str">
        <f>Esterhazy!A38</f>
        <v xml:space="preserve">  2023/01/02 09:00:00</v>
      </c>
      <c r="B38" s="6">
        <v>1E-3</v>
      </c>
      <c r="C38" s="6">
        <v>2.8000000000000001E-2</v>
      </c>
      <c r="D38" s="6">
        <v>2.012</v>
      </c>
      <c r="E38" s="6">
        <v>0</v>
      </c>
      <c r="F38" s="6">
        <v>-10.335000000000001</v>
      </c>
      <c r="G38" s="6">
        <v>1.7649999999999999</v>
      </c>
      <c r="H38" s="6">
        <v>208.08199999999999</v>
      </c>
      <c r="I38" s="6">
        <v>78.783000000000001</v>
      </c>
      <c r="J38" s="5"/>
    </row>
    <row r="39" spans="1:10" x14ac:dyDescent="0.25">
      <c r="A39" s="2" t="str">
        <f>Esterhazy!A39</f>
        <v xml:space="preserve">  2023/01/02 10:00:00</v>
      </c>
      <c r="B39" s="6">
        <v>-7.0000000000000001E-3</v>
      </c>
      <c r="C39" s="6">
        <v>0.495</v>
      </c>
      <c r="D39" s="6">
        <v>1.8680000000000001</v>
      </c>
      <c r="E39" s="6">
        <v>0</v>
      </c>
      <c r="F39" s="6">
        <v>-12.759</v>
      </c>
      <c r="G39" s="6">
        <v>1.7050000000000001</v>
      </c>
      <c r="H39" s="6">
        <v>207.67400000000001</v>
      </c>
      <c r="I39" s="6">
        <v>78.947000000000003</v>
      </c>
      <c r="J39" s="5"/>
    </row>
    <row r="40" spans="1:10" x14ac:dyDescent="0.25">
      <c r="A40" s="2" t="str">
        <f>Esterhazy!A40</f>
        <v xml:space="preserve">  2023/01/02 11:00:00</v>
      </c>
      <c r="B40" s="6">
        <v>3.7999999999999999E-2</v>
      </c>
      <c r="C40" s="6">
        <v>9.4E-2</v>
      </c>
      <c r="D40" s="6">
        <v>1.2929999999999999</v>
      </c>
      <c r="E40" s="6">
        <v>0</v>
      </c>
      <c r="F40" s="6">
        <v>-12.427</v>
      </c>
      <c r="G40" s="6">
        <v>1.3859999999999999</v>
      </c>
      <c r="H40" s="6">
        <v>219.953</v>
      </c>
      <c r="I40" s="6">
        <v>74.19</v>
      </c>
      <c r="J40" s="5"/>
    </row>
    <row r="41" spans="1:10" x14ac:dyDescent="0.25">
      <c r="A41" s="2" t="str">
        <f>Esterhazy!A41</f>
        <v xml:space="preserve">  2023/01/02 12:00:00</v>
      </c>
      <c r="B41" s="6">
        <v>0.72399999999999998</v>
      </c>
      <c r="C41" s="6">
        <v>-0.51500000000000001</v>
      </c>
      <c r="D41" s="6">
        <v>0.94199999999999995</v>
      </c>
      <c r="E41" s="6">
        <v>0</v>
      </c>
      <c r="F41" s="6">
        <v>-10.154999999999999</v>
      </c>
      <c r="G41" s="6">
        <v>0.94599999999999995</v>
      </c>
      <c r="H41" s="6">
        <v>231.697</v>
      </c>
      <c r="I41" s="6">
        <v>71.215999999999994</v>
      </c>
      <c r="J41" s="5"/>
    </row>
    <row r="42" spans="1:10" x14ac:dyDescent="0.25">
      <c r="A42" s="2" t="str">
        <f>Esterhazy!A42</f>
        <v xml:space="preserve">  2023/01/02 13:00:00</v>
      </c>
      <c r="B42" s="6">
        <v>0.74299999999999999</v>
      </c>
      <c r="C42" s="6">
        <v>-0.57599999999999996</v>
      </c>
      <c r="D42" s="6">
        <v>0.60399999999999998</v>
      </c>
      <c r="E42" s="6">
        <v>0</v>
      </c>
      <c r="F42" s="6">
        <v>-8.42</v>
      </c>
      <c r="G42" s="6">
        <v>1.776</v>
      </c>
      <c r="H42" s="6">
        <v>242.46700000000001</v>
      </c>
      <c r="I42" s="6">
        <v>72.965000000000003</v>
      </c>
      <c r="J42" s="5"/>
    </row>
    <row r="43" spans="1:10" x14ac:dyDescent="0.25">
      <c r="A43" s="2" t="str">
        <f>Esterhazy!A43</f>
        <v xml:space="preserve">  2023/01/02 14:00:00</v>
      </c>
      <c r="B43" s="6">
        <v>0.879</v>
      </c>
      <c r="C43" s="6">
        <v>-0.53</v>
      </c>
      <c r="D43" s="6">
        <v>0.77100000000000002</v>
      </c>
      <c r="E43" s="6">
        <v>0</v>
      </c>
      <c r="F43" s="6">
        <v>-8.3140000000000001</v>
      </c>
      <c r="G43" s="6">
        <v>1.556</v>
      </c>
      <c r="H43" s="6">
        <v>227.584</v>
      </c>
      <c r="I43" s="6">
        <v>74.695999999999998</v>
      </c>
      <c r="J43" s="5"/>
    </row>
    <row r="44" spans="1:10" x14ac:dyDescent="0.25">
      <c r="A44" s="2" t="str">
        <f>Esterhazy!A44</f>
        <v xml:space="preserve">  2023/01/02 15:00:00</v>
      </c>
      <c r="B44" s="6">
        <v>0.21199999999999999</v>
      </c>
      <c r="C44" s="6">
        <v>-0.29599999999999999</v>
      </c>
      <c r="D44" s="6">
        <v>1.23</v>
      </c>
      <c r="E44" s="6">
        <v>0</v>
      </c>
      <c r="F44" s="6">
        <v>-7.4569999999999999</v>
      </c>
      <c r="G44" s="6">
        <v>1.417</v>
      </c>
      <c r="H44" s="6">
        <v>210.23099999999999</v>
      </c>
      <c r="I44" s="6">
        <v>73.983999999999995</v>
      </c>
      <c r="J44" s="5"/>
    </row>
    <row r="45" spans="1:10" x14ac:dyDescent="0.25">
      <c r="A45" s="2" t="str">
        <f>Esterhazy!A45</f>
        <v xml:space="preserve">  2023/01/02 16:00:00</v>
      </c>
      <c r="B45" s="6">
        <v>0.106</v>
      </c>
      <c r="C45" s="6">
        <v>-0.373</v>
      </c>
      <c r="D45" s="6">
        <v>1.276</v>
      </c>
      <c r="E45" s="6">
        <v>0</v>
      </c>
      <c r="F45" s="6">
        <v>-8.7789999999999999</v>
      </c>
      <c r="G45" s="6">
        <v>1.4610000000000001</v>
      </c>
      <c r="H45" s="6">
        <v>216.94499999999999</v>
      </c>
      <c r="I45" s="6">
        <v>74.27</v>
      </c>
      <c r="J45" s="5"/>
    </row>
    <row r="46" spans="1:10" x14ac:dyDescent="0.25">
      <c r="A46" s="2" t="str">
        <f>Esterhazy!A46</f>
        <v xml:space="preserve">  2023/01/02 17:00:00</v>
      </c>
      <c r="B46" s="6">
        <v>-0.115</v>
      </c>
      <c r="C46" s="6">
        <v>8.2000000000000003E-2</v>
      </c>
      <c r="D46" s="6">
        <v>2.339</v>
      </c>
      <c r="E46" s="6">
        <v>0</v>
      </c>
      <c r="F46" s="6">
        <v>-10.002000000000001</v>
      </c>
      <c r="G46" s="6">
        <v>1.095</v>
      </c>
      <c r="H46" s="6">
        <v>219.60300000000001</v>
      </c>
      <c r="I46" s="6">
        <v>75.47</v>
      </c>
      <c r="J46" s="5"/>
    </row>
    <row r="47" spans="1:10" x14ac:dyDescent="0.25">
      <c r="A47" s="2" t="str">
        <f>Esterhazy!A47</f>
        <v xml:space="preserve">  2023/01/02 18:00:00</v>
      </c>
      <c r="B47" s="6">
        <v>-0.19600000000000001</v>
      </c>
      <c r="C47" s="6">
        <v>-0.443</v>
      </c>
      <c r="D47" s="6">
        <v>3.0659999999999998</v>
      </c>
      <c r="E47" s="6">
        <v>0</v>
      </c>
      <c r="F47" s="6">
        <v>-12.567</v>
      </c>
      <c r="G47" s="6">
        <v>2.1800000000000002</v>
      </c>
      <c r="H47" s="6">
        <v>205.39699999999999</v>
      </c>
      <c r="I47" s="6">
        <v>81.165999999999997</v>
      </c>
      <c r="J47" s="5"/>
    </row>
    <row r="48" spans="1:10" x14ac:dyDescent="0.25">
      <c r="A48" s="2" t="str">
        <f>Esterhazy!A48</f>
        <v xml:space="preserve">  2023/01/02 19:00:00</v>
      </c>
      <c r="B48" s="6">
        <v>-7.1999999999999995E-2</v>
      </c>
      <c r="C48" s="6">
        <v>-0.192</v>
      </c>
      <c r="D48" s="6">
        <v>4.6150000000000002</v>
      </c>
      <c r="E48" s="6">
        <v>0</v>
      </c>
      <c r="F48" s="6">
        <v>-13.141999999999999</v>
      </c>
      <c r="G48" s="6">
        <v>1.327</v>
      </c>
      <c r="H48" s="6">
        <v>228.92099999999999</v>
      </c>
      <c r="I48" s="6">
        <v>78.364000000000004</v>
      </c>
      <c r="J48" s="5"/>
    </row>
    <row r="49" spans="1:10" x14ac:dyDescent="0.25">
      <c r="A49" s="2" t="str">
        <f>Esterhazy!A49</f>
        <v xml:space="preserve">  2023/01/02 20:00:00</v>
      </c>
      <c r="B49" s="6">
        <v>-8.7999999999999995E-2</v>
      </c>
      <c r="C49" s="6">
        <v>0.16400000000000001</v>
      </c>
      <c r="D49" s="6">
        <v>4.867</v>
      </c>
      <c r="E49" s="6">
        <v>0</v>
      </c>
      <c r="F49" s="6">
        <v>-15.065</v>
      </c>
      <c r="G49" s="6">
        <v>2.2519999999999998</v>
      </c>
      <c r="H49" s="6">
        <v>206.333</v>
      </c>
      <c r="I49" s="6">
        <v>80.281999999999996</v>
      </c>
      <c r="J49" s="5"/>
    </row>
    <row r="50" spans="1:10" x14ac:dyDescent="0.25">
      <c r="A50" s="2" t="str">
        <f>Esterhazy!A50</f>
        <v xml:space="preserve">  2023/01/02 21:00:00</v>
      </c>
      <c r="B50" s="6" t="s">
        <v>42</v>
      </c>
      <c r="C50" s="6" t="s">
        <v>42</v>
      </c>
      <c r="D50" s="6">
        <v>3.08</v>
      </c>
      <c r="E50" s="6">
        <v>0</v>
      </c>
      <c r="F50" s="6">
        <v>-15.6</v>
      </c>
      <c r="G50" s="6">
        <v>1.8360000000000001</v>
      </c>
      <c r="H50" s="6">
        <v>195.691</v>
      </c>
      <c r="I50" s="6">
        <v>80.373000000000005</v>
      </c>
      <c r="J50" s="5"/>
    </row>
    <row r="51" spans="1:10" x14ac:dyDescent="0.25">
      <c r="A51" s="2" t="str">
        <f>Esterhazy!A51</f>
        <v xml:space="preserve">  2023/01/02 22:00:00</v>
      </c>
      <c r="B51" s="6">
        <v>-3.3000000000000002E-2</v>
      </c>
      <c r="C51" s="6">
        <v>0.66300000000000003</v>
      </c>
      <c r="D51" s="6">
        <v>3.048</v>
      </c>
      <c r="E51" s="6">
        <v>0</v>
      </c>
      <c r="F51" s="6">
        <v>-15.000999999999999</v>
      </c>
      <c r="G51" s="6">
        <v>2.0529999999999999</v>
      </c>
      <c r="H51" s="6">
        <v>201.23500000000001</v>
      </c>
      <c r="I51" s="6">
        <v>80.938999999999993</v>
      </c>
      <c r="J51" s="5"/>
    </row>
    <row r="52" spans="1:10" x14ac:dyDescent="0.25">
      <c r="A52" s="2" t="str">
        <f>Esterhazy!A52</f>
        <v xml:space="preserve">  2023/01/02 23:00:00</v>
      </c>
      <c r="B52" s="6">
        <v>-6.5000000000000002E-2</v>
      </c>
      <c r="C52" s="6">
        <v>-0.55300000000000005</v>
      </c>
      <c r="D52" s="6">
        <v>3.081</v>
      </c>
      <c r="E52" s="6">
        <v>0</v>
      </c>
      <c r="F52" s="6">
        <v>-15.116</v>
      </c>
      <c r="G52" s="6">
        <v>2.5920000000000001</v>
      </c>
      <c r="H52" s="6">
        <v>215.72499999999999</v>
      </c>
      <c r="I52" s="6">
        <v>80.831999999999994</v>
      </c>
      <c r="J52" s="5"/>
    </row>
    <row r="53" spans="1:10" x14ac:dyDescent="0.25">
      <c r="A53" s="2" t="str">
        <f>Esterhazy!A53</f>
        <v xml:space="preserve">  2023/01/03 00:00:00</v>
      </c>
      <c r="B53" s="6">
        <v>-0.05</v>
      </c>
      <c r="C53" s="6">
        <v>0.312</v>
      </c>
      <c r="D53" s="6">
        <v>3.2320000000000002</v>
      </c>
      <c r="E53" s="6">
        <v>0</v>
      </c>
      <c r="F53" s="6">
        <v>-16.166</v>
      </c>
      <c r="G53" s="6">
        <v>2.3889999999999998</v>
      </c>
      <c r="H53" s="6">
        <v>210.24100000000001</v>
      </c>
      <c r="I53" s="6">
        <v>80.863</v>
      </c>
      <c r="J53" s="5"/>
    </row>
    <row r="54" spans="1:10" x14ac:dyDescent="0.25">
      <c r="A54" s="2" t="str">
        <f>Esterhazy!A54</f>
        <v xml:space="preserve">  2023/01/03 01:00:00</v>
      </c>
      <c r="B54" s="6">
        <v>-0.111</v>
      </c>
      <c r="C54" s="6">
        <v>-0.105</v>
      </c>
      <c r="D54" s="6">
        <v>3.8980000000000001</v>
      </c>
      <c r="E54" s="6">
        <v>0</v>
      </c>
      <c r="F54" s="6">
        <v>-16.579000000000001</v>
      </c>
      <c r="G54" s="6">
        <v>1.825</v>
      </c>
      <c r="H54" s="6">
        <v>194.83699999999999</v>
      </c>
      <c r="I54" s="6">
        <v>80.552999999999997</v>
      </c>
      <c r="J54" s="5"/>
    </row>
    <row r="55" spans="1:10" x14ac:dyDescent="0.25">
      <c r="A55" s="2" t="str">
        <f>Esterhazy!A55</f>
        <v xml:space="preserve">  2023/01/03 02:00:00</v>
      </c>
      <c r="B55" s="6">
        <v>-9.6000000000000002E-2</v>
      </c>
      <c r="C55" s="6">
        <v>-0.314</v>
      </c>
      <c r="D55" s="6">
        <v>5.1980000000000004</v>
      </c>
      <c r="E55" s="6">
        <v>0</v>
      </c>
      <c r="F55" s="6">
        <v>-16.97</v>
      </c>
      <c r="G55" s="6">
        <v>2.0230000000000001</v>
      </c>
      <c r="H55" s="6">
        <v>211.13499999999999</v>
      </c>
      <c r="I55" s="6">
        <v>79.613</v>
      </c>
      <c r="J55" s="5"/>
    </row>
    <row r="56" spans="1:10" x14ac:dyDescent="0.25">
      <c r="A56" s="2" t="str">
        <f>Esterhazy!A56</f>
        <v xml:space="preserve">  2023/01/03 03:00:00</v>
      </c>
      <c r="B56" s="6">
        <v>-0.14899999999999999</v>
      </c>
      <c r="C56" s="6">
        <v>-7.2999999999999995E-2</v>
      </c>
      <c r="D56" s="6">
        <v>4.4409999999999998</v>
      </c>
      <c r="E56" s="6">
        <v>0</v>
      </c>
      <c r="F56" s="6">
        <v>-17.427</v>
      </c>
      <c r="G56" s="6">
        <v>1.9550000000000001</v>
      </c>
      <c r="H56" s="6">
        <v>204.59299999999999</v>
      </c>
      <c r="I56" s="6">
        <v>79.364000000000004</v>
      </c>
      <c r="J56" s="5"/>
    </row>
    <row r="57" spans="1:10" x14ac:dyDescent="0.25">
      <c r="A57" s="2" t="str">
        <f>Esterhazy!A57</f>
        <v xml:space="preserve">  2023/01/03 04:00:00</v>
      </c>
      <c r="B57" s="6">
        <v>-0.127</v>
      </c>
      <c r="C57" s="6">
        <v>-0.622</v>
      </c>
      <c r="D57" s="6">
        <v>3.91</v>
      </c>
      <c r="E57" s="6">
        <v>0</v>
      </c>
      <c r="F57" s="6">
        <v>-17.786000000000001</v>
      </c>
      <c r="G57" s="6">
        <v>1.5860000000000001</v>
      </c>
      <c r="H57" s="6">
        <v>159.92099999999999</v>
      </c>
      <c r="I57" s="6">
        <v>78.322999999999993</v>
      </c>
      <c r="J57" s="5"/>
    </row>
    <row r="58" spans="1:10" x14ac:dyDescent="0.25">
      <c r="A58" s="2" t="str">
        <f>Esterhazy!A58</f>
        <v xml:space="preserve">  2023/01/03 05:00:00</v>
      </c>
      <c r="B58" s="6">
        <v>-0.13600000000000001</v>
      </c>
      <c r="C58" s="6">
        <v>-0.628</v>
      </c>
      <c r="D58" s="6">
        <v>4.1029999999999998</v>
      </c>
      <c r="E58" s="6">
        <v>0</v>
      </c>
      <c r="F58" s="6">
        <v>-18.004000000000001</v>
      </c>
      <c r="G58" s="6">
        <v>0.82099999999999995</v>
      </c>
      <c r="H58" s="6">
        <v>203.393</v>
      </c>
      <c r="I58" s="6">
        <v>75.483000000000004</v>
      </c>
      <c r="J58" s="5"/>
    </row>
    <row r="59" spans="1:10" x14ac:dyDescent="0.25">
      <c r="A59" s="2" t="str">
        <f>Esterhazy!A59</f>
        <v xml:space="preserve">  2023/01/03 06:00:00</v>
      </c>
      <c r="B59" s="6">
        <v>-0.19</v>
      </c>
      <c r="C59" s="6">
        <v>1.8149999999999999</v>
      </c>
      <c r="D59" s="6">
        <v>3.9510000000000001</v>
      </c>
      <c r="E59" s="6">
        <v>0</v>
      </c>
      <c r="F59" s="6">
        <v>-18.841999999999999</v>
      </c>
      <c r="G59" s="6">
        <v>1.9</v>
      </c>
      <c r="H59" s="6">
        <v>195.16</v>
      </c>
      <c r="I59" s="6">
        <v>77.683000000000007</v>
      </c>
      <c r="J59" s="5"/>
    </row>
    <row r="60" spans="1:10" x14ac:dyDescent="0.25">
      <c r="A60" s="2" t="str">
        <f>Esterhazy!A60</f>
        <v xml:space="preserve">  2023/01/03 07:00:00</v>
      </c>
      <c r="B60" s="6">
        <v>-0.21299999999999999</v>
      </c>
      <c r="C60" s="6">
        <v>0.55800000000000005</v>
      </c>
      <c r="D60" s="6">
        <v>4.18</v>
      </c>
      <c r="E60" s="6">
        <v>0</v>
      </c>
      <c r="F60" s="6">
        <v>-16.536999999999999</v>
      </c>
      <c r="G60" s="6">
        <v>4.1529999999999996</v>
      </c>
      <c r="H60" s="6">
        <v>207.8</v>
      </c>
      <c r="I60" s="6">
        <v>81.376000000000005</v>
      </c>
      <c r="J60" s="5"/>
    </row>
    <row r="61" spans="1:10" x14ac:dyDescent="0.25">
      <c r="A61" s="2" t="str">
        <f>Esterhazy!A61</f>
        <v xml:space="preserve">  2023/01/03 08:00:00</v>
      </c>
      <c r="B61" s="6">
        <v>-0.20899999999999999</v>
      </c>
      <c r="C61" s="6">
        <v>-0.55900000000000005</v>
      </c>
      <c r="D61" s="6">
        <v>4.2069999999999999</v>
      </c>
      <c r="E61" s="6">
        <v>0</v>
      </c>
      <c r="F61" s="6">
        <v>-16.747</v>
      </c>
      <c r="G61" s="6">
        <v>3.375</v>
      </c>
      <c r="H61" s="6">
        <v>215.81700000000001</v>
      </c>
      <c r="I61" s="6">
        <v>79.881</v>
      </c>
      <c r="J61" s="5"/>
    </row>
    <row r="62" spans="1:10" x14ac:dyDescent="0.25">
      <c r="A62" s="2" t="str">
        <f>Esterhazy!A62</f>
        <v xml:space="preserve">  2023/01/03 09:00:00</v>
      </c>
      <c r="B62" s="6">
        <v>-0.29799999999999999</v>
      </c>
      <c r="C62" s="6">
        <v>-0.248</v>
      </c>
      <c r="D62" s="6">
        <v>4.1280000000000001</v>
      </c>
      <c r="E62" s="6">
        <v>0</v>
      </c>
      <c r="F62" s="6">
        <v>-17.937999999999999</v>
      </c>
      <c r="G62" s="6">
        <v>0.71099999999999997</v>
      </c>
      <c r="H62" s="6">
        <v>171.928</v>
      </c>
      <c r="I62" s="6">
        <v>76.855999999999995</v>
      </c>
      <c r="J62" s="5"/>
    </row>
    <row r="63" spans="1:10" x14ac:dyDescent="0.25">
      <c r="A63" s="2" t="str">
        <f>Esterhazy!A63</f>
        <v xml:space="preserve">  2023/01/03 10:00:00</v>
      </c>
      <c r="B63" s="6">
        <v>-0.23100000000000001</v>
      </c>
      <c r="C63" s="6">
        <v>-0.35699999999999998</v>
      </c>
      <c r="D63" s="6">
        <v>2.9780000000000002</v>
      </c>
      <c r="E63" s="6">
        <v>0</v>
      </c>
      <c r="F63" s="6">
        <v>-18.478999999999999</v>
      </c>
      <c r="G63" s="6">
        <v>1.8740000000000001</v>
      </c>
      <c r="H63" s="6">
        <v>137.941</v>
      </c>
      <c r="I63" s="6">
        <v>78.754000000000005</v>
      </c>
      <c r="J63" s="5"/>
    </row>
    <row r="64" spans="1:10" x14ac:dyDescent="0.25">
      <c r="A64" s="2" t="str">
        <f>Esterhazy!A64</f>
        <v xml:space="preserve">  2023/01/03 11:00:00</v>
      </c>
      <c r="B64" s="6">
        <v>-0.21199999999999999</v>
      </c>
      <c r="C64" s="6">
        <v>-0.54200000000000004</v>
      </c>
      <c r="D64" s="6">
        <v>1.915</v>
      </c>
      <c r="E64" s="6">
        <v>0</v>
      </c>
      <c r="F64" s="6">
        <v>-16.102</v>
      </c>
      <c r="G64" s="6">
        <v>2.0859999999999999</v>
      </c>
      <c r="H64" s="6">
        <v>184.96199999999999</v>
      </c>
      <c r="I64" s="6">
        <v>77.599000000000004</v>
      </c>
      <c r="J64" s="5"/>
    </row>
    <row r="65" spans="1:10" x14ac:dyDescent="0.25">
      <c r="A65" s="2" t="str">
        <f>Esterhazy!A65</f>
        <v xml:space="preserve">  2023/01/03 12:00:00</v>
      </c>
      <c r="B65" s="6">
        <v>-0.16600000000000001</v>
      </c>
      <c r="C65" s="6">
        <v>0.105</v>
      </c>
      <c r="D65" s="6">
        <v>1.7090000000000001</v>
      </c>
      <c r="E65" s="6">
        <v>0</v>
      </c>
      <c r="F65" s="6">
        <v>-13.912000000000001</v>
      </c>
      <c r="G65" s="6">
        <v>2.39</v>
      </c>
      <c r="H65" s="6">
        <v>211.22900000000001</v>
      </c>
      <c r="I65" s="6">
        <v>76.308000000000007</v>
      </c>
      <c r="J65" s="5"/>
    </row>
    <row r="66" spans="1:10" x14ac:dyDescent="0.25">
      <c r="A66" s="2" t="str">
        <f>Esterhazy!A66</f>
        <v xml:space="preserve">  2023/01/03 13:00:00</v>
      </c>
      <c r="B66" s="6">
        <v>-0.114</v>
      </c>
      <c r="C66" s="6">
        <v>-0.16200000000000001</v>
      </c>
      <c r="D66" s="6">
        <v>1.587</v>
      </c>
      <c r="E66" s="6">
        <v>0</v>
      </c>
      <c r="F66" s="6">
        <v>-11.920999999999999</v>
      </c>
      <c r="G66" s="6">
        <v>1.1859999999999999</v>
      </c>
      <c r="H66" s="6">
        <v>228.21199999999999</v>
      </c>
      <c r="I66" s="6">
        <v>71.933999999999997</v>
      </c>
      <c r="J66" s="5"/>
    </row>
    <row r="67" spans="1:10" x14ac:dyDescent="0.25">
      <c r="A67" s="2" t="str">
        <f>Esterhazy!A67</f>
        <v xml:space="preserve">  2023/01/03 14:00:00</v>
      </c>
      <c r="B67" s="6">
        <v>-7.0999999999999994E-2</v>
      </c>
      <c r="C67" s="6">
        <v>-0.06</v>
      </c>
      <c r="D67" s="6">
        <v>1.611</v>
      </c>
      <c r="E67" s="6">
        <v>0</v>
      </c>
      <c r="F67" s="6">
        <v>-10.494999999999999</v>
      </c>
      <c r="G67" s="6">
        <v>0.51800000000000002</v>
      </c>
      <c r="H67" s="6">
        <v>256.08100000000002</v>
      </c>
      <c r="I67" s="6">
        <v>70.156000000000006</v>
      </c>
      <c r="J67" s="5"/>
    </row>
    <row r="68" spans="1:10" x14ac:dyDescent="0.25">
      <c r="A68" s="2" t="str">
        <f>Esterhazy!A68</f>
        <v xml:space="preserve">  2023/01/03 15:00:00</v>
      </c>
      <c r="B68" s="6">
        <v>-0.16700000000000001</v>
      </c>
      <c r="C68" s="6">
        <v>-0.11700000000000001</v>
      </c>
      <c r="D68" s="6">
        <v>1.323</v>
      </c>
      <c r="E68" s="6">
        <v>0</v>
      </c>
      <c r="F68" s="6">
        <v>-11.632</v>
      </c>
      <c r="G68" s="6">
        <v>1.796</v>
      </c>
      <c r="H68" s="6">
        <v>154.91300000000001</v>
      </c>
      <c r="I68" s="6">
        <v>75.570999999999998</v>
      </c>
      <c r="J68" s="5"/>
    </row>
    <row r="69" spans="1:10" x14ac:dyDescent="0.25">
      <c r="A69" s="2" t="str">
        <f>Esterhazy!A69</f>
        <v xml:space="preserve">  2023/01/03 16:00:00</v>
      </c>
      <c r="B69" s="6">
        <v>-0.25</v>
      </c>
      <c r="C69" s="6">
        <v>-0.29899999999999999</v>
      </c>
      <c r="D69" s="6">
        <v>1.7909999999999999</v>
      </c>
      <c r="E69" s="6">
        <v>0</v>
      </c>
      <c r="F69" s="6">
        <v>-9.9410000000000007</v>
      </c>
      <c r="G69" s="6">
        <v>0.57499999999999996</v>
      </c>
      <c r="H69" s="6">
        <v>191.06800000000001</v>
      </c>
      <c r="I69" s="6">
        <v>67.507000000000005</v>
      </c>
      <c r="J69" s="5"/>
    </row>
    <row r="70" spans="1:10" x14ac:dyDescent="0.25">
      <c r="A70" s="2" t="str">
        <f>Esterhazy!A70</f>
        <v xml:space="preserve">  2023/01/03 17:00:00</v>
      </c>
      <c r="B70" s="6">
        <v>-0.2</v>
      </c>
      <c r="C70" s="6">
        <v>-0.24199999999999999</v>
      </c>
      <c r="D70" s="6">
        <v>2.6960000000000002</v>
      </c>
      <c r="E70" s="6">
        <v>0</v>
      </c>
      <c r="F70" s="6">
        <v>-13.472</v>
      </c>
      <c r="G70" s="6">
        <v>2.0960000000000001</v>
      </c>
      <c r="H70" s="6">
        <v>170.23599999999999</v>
      </c>
      <c r="I70" s="6">
        <v>77.906999999999996</v>
      </c>
      <c r="J70" s="5"/>
    </row>
    <row r="71" spans="1:10" x14ac:dyDescent="0.25">
      <c r="A71" s="2" t="str">
        <f>Esterhazy!A71</f>
        <v xml:space="preserve">  2023/01/03 18:00:00</v>
      </c>
      <c r="B71" s="6">
        <v>-0.108</v>
      </c>
      <c r="C71" s="6">
        <v>-2.4E-2</v>
      </c>
      <c r="D71" s="6">
        <v>6.2640000000000002</v>
      </c>
      <c r="E71" s="6">
        <v>0</v>
      </c>
      <c r="F71" s="6">
        <v>-15.393000000000001</v>
      </c>
      <c r="G71" s="6">
        <v>2.117</v>
      </c>
      <c r="H71" s="6">
        <v>171.82499999999999</v>
      </c>
      <c r="I71" s="6">
        <v>80.498000000000005</v>
      </c>
      <c r="J71" s="5"/>
    </row>
    <row r="72" spans="1:10" x14ac:dyDescent="0.25">
      <c r="A72" s="2" t="str">
        <f>Esterhazy!A72</f>
        <v xml:space="preserve">  2023/01/03 19:00:00</v>
      </c>
      <c r="B72" s="6">
        <v>-0.188</v>
      </c>
      <c r="C72" s="6">
        <v>0.5</v>
      </c>
      <c r="D72" s="6">
        <v>4.3840000000000003</v>
      </c>
      <c r="E72" s="6">
        <v>0</v>
      </c>
      <c r="F72" s="6">
        <v>-16.414000000000001</v>
      </c>
      <c r="G72" s="6">
        <v>2.4660000000000002</v>
      </c>
      <c r="H72" s="6">
        <v>213.03</v>
      </c>
      <c r="I72" s="6">
        <v>80.105999999999995</v>
      </c>
      <c r="J72" s="5"/>
    </row>
    <row r="73" spans="1:10" x14ac:dyDescent="0.25">
      <c r="A73" s="2" t="str">
        <f>Esterhazy!A73</f>
        <v xml:space="preserve">  2023/01/03 20:00:00</v>
      </c>
      <c r="B73" s="6">
        <v>-0.23699999999999999</v>
      </c>
      <c r="C73" s="6">
        <v>0.126</v>
      </c>
      <c r="D73" s="6">
        <v>5.0919999999999996</v>
      </c>
      <c r="E73" s="6">
        <v>0</v>
      </c>
      <c r="F73" s="6">
        <v>-16.213000000000001</v>
      </c>
      <c r="G73" s="6">
        <v>2.0459999999999998</v>
      </c>
      <c r="H73" s="6">
        <v>230.488</v>
      </c>
      <c r="I73" s="6">
        <v>79.346000000000004</v>
      </c>
      <c r="J73" s="5"/>
    </row>
    <row r="74" spans="1:10" x14ac:dyDescent="0.25">
      <c r="A74" s="2" t="str">
        <f>Esterhazy!A74</f>
        <v xml:space="preserve">  2023/01/03 21:00:00</v>
      </c>
      <c r="B74" s="6" t="s">
        <v>42</v>
      </c>
      <c r="C74" s="6" t="s">
        <v>42</v>
      </c>
      <c r="D74" s="6">
        <v>4.5039999999999996</v>
      </c>
      <c r="E74" s="6">
        <v>0</v>
      </c>
      <c r="F74" s="6">
        <v>-18.594999999999999</v>
      </c>
      <c r="G74" s="6">
        <v>1.996</v>
      </c>
      <c r="H74" s="6">
        <v>116.19</v>
      </c>
      <c r="I74" s="6">
        <v>80.504000000000005</v>
      </c>
      <c r="J74" s="5"/>
    </row>
    <row r="75" spans="1:10" x14ac:dyDescent="0.25">
      <c r="A75" s="2" t="str">
        <f>Esterhazy!A75</f>
        <v xml:space="preserve">  2023/01/03 22:00:00</v>
      </c>
      <c r="B75" s="6">
        <v>-0.188</v>
      </c>
      <c r="C75" s="6">
        <v>0.68700000000000006</v>
      </c>
      <c r="D75" s="6">
        <v>6.7789999999999999</v>
      </c>
      <c r="E75" s="6">
        <v>0</v>
      </c>
      <c r="F75" s="6">
        <v>-18.689</v>
      </c>
      <c r="G75" s="6">
        <v>2.4319999999999999</v>
      </c>
      <c r="H75" s="6">
        <v>151.70099999999999</v>
      </c>
      <c r="I75" s="6">
        <v>81.257999999999996</v>
      </c>
      <c r="J75" s="5"/>
    </row>
    <row r="76" spans="1:10" x14ac:dyDescent="0.25">
      <c r="A76" s="2" t="str">
        <f>Esterhazy!A76</f>
        <v xml:space="preserve">  2023/01/03 23:00:00</v>
      </c>
      <c r="B76" s="6">
        <v>-0.17899999999999999</v>
      </c>
      <c r="C76" s="6">
        <v>-8.6999999999999994E-2</v>
      </c>
      <c r="D76" s="6">
        <v>5.3579999999999997</v>
      </c>
      <c r="E76" s="6">
        <v>0</v>
      </c>
      <c r="F76" s="6">
        <v>-16.512</v>
      </c>
      <c r="G76" s="6">
        <v>2.5990000000000002</v>
      </c>
      <c r="H76" s="6">
        <v>202.34200000000001</v>
      </c>
      <c r="I76" s="6">
        <v>83.543000000000006</v>
      </c>
      <c r="J76" s="5"/>
    </row>
    <row r="77" spans="1:10" x14ac:dyDescent="0.25">
      <c r="A77" s="2" t="str">
        <f>Esterhazy!A77</f>
        <v xml:space="preserve">  2023/01/04 00:00:00</v>
      </c>
      <c r="B77" s="6">
        <v>-0.13</v>
      </c>
      <c r="C77" s="6">
        <v>0.60399999999999998</v>
      </c>
      <c r="D77" s="6">
        <v>4.7859999999999996</v>
      </c>
      <c r="E77" s="6">
        <v>0</v>
      </c>
      <c r="F77" s="6">
        <v>-17.503</v>
      </c>
      <c r="G77" s="6">
        <v>1.698</v>
      </c>
      <c r="H77" s="6">
        <v>201.488</v>
      </c>
      <c r="I77" s="6">
        <v>81.808999999999997</v>
      </c>
      <c r="J77" s="5"/>
    </row>
    <row r="78" spans="1:10" x14ac:dyDescent="0.25">
      <c r="A78" s="2" t="str">
        <f>Esterhazy!A78</f>
        <v xml:space="preserve">  2023/01/04 01:00:00</v>
      </c>
      <c r="B78" s="6">
        <v>-2.5999999999999999E-2</v>
      </c>
      <c r="C78" s="6">
        <v>0.63900000000000001</v>
      </c>
      <c r="D78" s="6">
        <v>6.4249999999999998</v>
      </c>
      <c r="E78" s="6">
        <v>0</v>
      </c>
      <c r="F78" s="6">
        <v>-18.247</v>
      </c>
      <c r="G78" s="6">
        <v>1.7509999999999999</v>
      </c>
      <c r="H78" s="6">
        <v>199.41800000000001</v>
      </c>
      <c r="I78" s="6">
        <v>81.138000000000005</v>
      </c>
      <c r="J78" s="5"/>
    </row>
    <row r="79" spans="1:10" x14ac:dyDescent="0.25">
      <c r="A79" s="2" t="str">
        <f>Esterhazy!A79</f>
        <v xml:space="preserve">  2023/01/04 02:00:00</v>
      </c>
      <c r="B79" s="6">
        <v>-2.1000000000000001E-2</v>
      </c>
      <c r="C79" s="6">
        <v>0.24199999999999999</v>
      </c>
      <c r="D79" s="6">
        <v>7.56</v>
      </c>
      <c r="E79" s="6">
        <v>0</v>
      </c>
      <c r="F79" s="6">
        <v>-16.038</v>
      </c>
      <c r="G79" s="6">
        <v>1.4750000000000001</v>
      </c>
      <c r="H79" s="6">
        <v>188.982</v>
      </c>
      <c r="I79" s="6">
        <v>82.82</v>
      </c>
      <c r="J79" s="5"/>
    </row>
    <row r="80" spans="1:10" x14ac:dyDescent="0.25">
      <c r="A80" s="2" t="str">
        <f>Esterhazy!A80</f>
        <v xml:space="preserve">  2023/01/04 03:00:00</v>
      </c>
      <c r="B80" s="6">
        <v>-0.183</v>
      </c>
      <c r="C80" s="6">
        <v>-0.27200000000000002</v>
      </c>
      <c r="D80" s="6">
        <v>6.0789999999999997</v>
      </c>
      <c r="E80" s="6">
        <v>0</v>
      </c>
      <c r="F80" s="6">
        <v>-16.247</v>
      </c>
      <c r="G80" s="6">
        <v>1.181</v>
      </c>
      <c r="H80" s="6">
        <v>177.86099999999999</v>
      </c>
      <c r="I80" s="6">
        <v>80.914000000000001</v>
      </c>
      <c r="J80" s="5"/>
    </row>
    <row r="81" spans="1:10" x14ac:dyDescent="0.25">
      <c r="A81" s="2" t="str">
        <f>Esterhazy!A81</f>
        <v xml:space="preserve">  2023/01/04 04:00:00</v>
      </c>
      <c r="B81" s="6">
        <v>-0.13100000000000001</v>
      </c>
      <c r="C81" s="6">
        <v>-0.217</v>
      </c>
      <c r="D81" s="6">
        <v>12.891</v>
      </c>
      <c r="E81" s="6">
        <v>0</v>
      </c>
      <c r="F81" s="6">
        <v>-16.989000000000001</v>
      </c>
      <c r="G81" s="6">
        <v>1.33</v>
      </c>
      <c r="H81" s="6">
        <v>194.83799999999999</v>
      </c>
      <c r="I81" s="6">
        <v>81.081000000000003</v>
      </c>
      <c r="J81" s="5"/>
    </row>
    <row r="82" spans="1:10" x14ac:dyDescent="0.25">
      <c r="A82" s="2" t="str">
        <f>Esterhazy!A82</f>
        <v xml:space="preserve">  2023/01/04 05:00:00</v>
      </c>
      <c r="B82" s="6">
        <v>-0.15</v>
      </c>
      <c r="C82" s="6">
        <v>1.8260000000000001</v>
      </c>
      <c r="D82" s="6">
        <v>8.15</v>
      </c>
      <c r="E82" s="6">
        <v>0</v>
      </c>
      <c r="F82" s="6">
        <v>-16.510999999999999</v>
      </c>
      <c r="G82" s="6">
        <v>1.2689999999999999</v>
      </c>
      <c r="H82" s="6">
        <v>188.88200000000001</v>
      </c>
      <c r="I82" s="6">
        <v>80.707999999999998</v>
      </c>
      <c r="J82" s="5"/>
    </row>
    <row r="83" spans="1:10" x14ac:dyDescent="0.25">
      <c r="A83" s="2" t="str">
        <f>Esterhazy!A83</f>
        <v xml:space="preserve">  2023/01/04 06:00:00</v>
      </c>
      <c r="B83" s="6">
        <v>-6.5000000000000002E-2</v>
      </c>
      <c r="C83" s="6">
        <v>-0.12</v>
      </c>
      <c r="D83" s="6">
        <v>7.2869999999999999</v>
      </c>
      <c r="E83" s="6">
        <v>0</v>
      </c>
      <c r="F83" s="6">
        <v>-17.335999999999999</v>
      </c>
      <c r="G83" s="6">
        <v>1.621</v>
      </c>
      <c r="H83" s="6">
        <v>163.55199999999999</v>
      </c>
      <c r="I83" s="6">
        <v>79.373999999999995</v>
      </c>
      <c r="J83" s="5"/>
    </row>
    <row r="84" spans="1:10" x14ac:dyDescent="0.25">
      <c r="A84" s="2" t="str">
        <f>Esterhazy!A84</f>
        <v xml:space="preserve">  2023/01/04 07:00:00</v>
      </c>
      <c r="B84" s="6">
        <v>-0.154</v>
      </c>
      <c r="C84" s="6">
        <v>-0.25900000000000001</v>
      </c>
      <c r="D84" s="6">
        <v>5.8680000000000003</v>
      </c>
      <c r="E84" s="6">
        <v>0</v>
      </c>
      <c r="F84" s="6">
        <v>-18.052</v>
      </c>
      <c r="G84" s="6">
        <v>1.4650000000000001</v>
      </c>
      <c r="H84" s="6">
        <v>179.155</v>
      </c>
      <c r="I84" s="6">
        <v>78.22</v>
      </c>
      <c r="J84" s="5"/>
    </row>
    <row r="85" spans="1:10" x14ac:dyDescent="0.25">
      <c r="A85" s="2" t="str">
        <f>Esterhazy!A85</f>
        <v xml:space="preserve">  2023/01/04 08:00:00</v>
      </c>
      <c r="B85" s="6">
        <v>-0.20699999999999999</v>
      </c>
      <c r="C85" s="6">
        <v>-0.29199999999999998</v>
      </c>
      <c r="D85" s="6">
        <v>3.6320000000000001</v>
      </c>
      <c r="E85" s="6">
        <v>0</v>
      </c>
      <c r="F85" s="6">
        <v>-17.882000000000001</v>
      </c>
      <c r="G85" s="6">
        <v>1.7390000000000001</v>
      </c>
      <c r="H85" s="6">
        <v>171.54400000000001</v>
      </c>
      <c r="I85" s="6">
        <v>78.266000000000005</v>
      </c>
      <c r="J85" s="5"/>
    </row>
    <row r="86" spans="1:10" x14ac:dyDescent="0.25">
      <c r="A86" s="2" t="str">
        <f>Esterhazy!A86</f>
        <v xml:space="preserve">  2023/01/04 09:00:00</v>
      </c>
      <c r="B86" s="6">
        <v>-0.16200000000000001</v>
      </c>
      <c r="C86" s="6">
        <v>-0.22600000000000001</v>
      </c>
      <c r="D86" s="6">
        <v>5.923</v>
      </c>
      <c r="E86" s="6">
        <v>0</v>
      </c>
      <c r="F86" s="6">
        <v>-19.065999999999999</v>
      </c>
      <c r="G86" s="6">
        <v>2.419</v>
      </c>
      <c r="H86" s="6">
        <v>152.053</v>
      </c>
      <c r="I86" s="6">
        <v>77.433000000000007</v>
      </c>
      <c r="J86" s="5"/>
    </row>
    <row r="87" spans="1:10" x14ac:dyDescent="0.25">
      <c r="A87" s="2" t="str">
        <f>Esterhazy!A87</f>
        <v xml:space="preserve">  2023/01/04 10:00:00</v>
      </c>
      <c r="B87" s="6">
        <v>-0.124</v>
      </c>
      <c r="C87" s="6">
        <v>-0.30499999999999999</v>
      </c>
      <c r="D87" s="6">
        <v>3.048</v>
      </c>
      <c r="E87" s="6">
        <v>0</v>
      </c>
      <c r="F87" s="6">
        <v>-18.478000000000002</v>
      </c>
      <c r="G87" s="6">
        <v>1.8540000000000001</v>
      </c>
      <c r="H87" s="6">
        <v>176.84800000000001</v>
      </c>
      <c r="I87" s="6">
        <v>77.141999999999996</v>
      </c>
      <c r="J87" s="5"/>
    </row>
    <row r="88" spans="1:10" x14ac:dyDescent="0.25">
      <c r="A88" s="2" t="str">
        <f>Esterhazy!A88</f>
        <v xml:space="preserve">  2023/01/04 11:00:00</v>
      </c>
      <c r="B88" s="6">
        <v>-7.3999999999999996E-2</v>
      </c>
      <c r="C88" s="6">
        <v>-7.0999999999999994E-2</v>
      </c>
      <c r="D88" s="6">
        <v>2.2160000000000002</v>
      </c>
      <c r="E88" s="6">
        <v>0</v>
      </c>
      <c r="F88" s="6">
        <v>-16.381</v>
      </c>
      <c r="G88" s="6">
        <v>2.407</v>
      </c>
      <c r="H88" s="6">
        <v>225.24600000000001</v>
      </c>
      <c r="I88" s="6">
        <v>77.42</v>
      </c>
      <c r="J88" s="5"/>
    </row>
    <row r="89" spans="1:10" x14ac:dyDescent="0.25">
      <c r="A89" s="2" t="str">
        <f>Esterhazy!A89</f>
        <v xml:space="preserve">  2023/01/04 12:00:00</v>
      </c>
      <c r="B89" s="6">
        <v>-3.3000000000000002E-2</v>
      </c>
      <c r="C89" s="6">
        <v>-0.29599999999999999</v>
      </c>
      <c r="D89" s="6">
        <v>1.036</v>
      </c>
      <c r="E89" s="6">
        <v>0</v>
      </c>
      <c r="F89" s="6">
        <v>-14.661</v>
      </c>
      <c r="G89" s="6">
        <v>2.6480000000000001</v>
      </c>
      <c r="H89" s="6">
        <v>222.709</v>
      </c>
      <c r="I89" s="6">
        <v>78.885999999999996</v>
      </c>
      <c r="J89" s="5"/>
    </row>
    <row r="90" spans="1:10" x14ac:dyDescent="0.25">
      <c r="A90" s="2" t="str">
        <f>Esterhazy!A90</f>
        <v xml:space="preserve">  2023/01/04 13:00:00</v>
      </c>
      <c r="B90" s="6">
        <v>-4.9000000000000002E-2</v>
      </c>
      <c r="C90" s="6">
        <v>-0.35899999999999999</v>
      </c>
      <c r="D90" s="6">
        <v>0.77300000000000002</v>
      </c>
      <c r="E90" s="6">
        <v>0</v>
      </c>
      <c r="F90" s="6">
        <v>-13.161</v>
      </c>
      <c r="G90" s="6">
        <v>2.2570000000000001</v>
      </c>
      <c r="H90" s="6">
        <v>227.875</v>
      </c>
      <c r="I90" s="6">
        <v>79.102999999999994</v>
      </c>
      <c r="J90" s="5"/>
    </row>
    <row r="91" spans="1:10" x14ac:dyDescent="0.25">
      <c r="A91" s="2" t="str">
        <f>Esterhazy!A91</f>
        <v xml:space="preserve">  2023/01/04 14:00:00</v>
      </c>
      <c r="B91" s="6">
        <v>5.5E-2</v>
      </c>
      <c r="C91" s="6">
        <v>-0.35199999999999998</v>
      </c>
      <c r="D91" s="6">
        <v>1.3979999999999999</v>
      </c>
      <c r="E91" s="6">
        <v>0</v>
      </c>
      <c r="F91" s="6">
        <v>-11.913</v>
      </c>
      <c r="G91" s="6">
        <v>1.1639999999999999</v>
      </c>
      <c r="H91" s="6">
        <v>234.529</v>
      </c>
      <c r="I91" s="6">
        <v>77.472999999999999</v>
      </c>
      <c r="J91" s="5"/>
    </row>
    <row r="92" spans="1:10" x14ac:dyDescent="0.25">
      <c r="A92" s="2" t="str">
        <f>Esterhazy!A92</f>
        <v xml:space="preserve">  2023/01/04 15:00:00</v>
      </c>
      <c r="B92" s="6">
        <v>6.6000000000000003E-2</v>
      </c>
      <c r="C92" s="6">
        <v>-0.27</v>
      </c>
      <c r="D92" s="6">
        <v>1.6120000000000001</v>
      </c>
      <c r="E92" s="6">
        <v>0</v>
      </c>
      <c r="F92" s="6">
        <v>-11.65</v>
      </c>
      <c r="G92" s="6">
        <v>2.0920000000000001</v>
      </c>
      <c r="H92" s="6">
        <v>180.26400000000001</v>
      </c>
      <c r="I92" s="6">
        <v>76.381</v>
      </c>
      <c r="J92" s="5"/>
    </row>
    <row r="93" spans="1:10" x14ac:dyDescent="0.25">
      <c r="A93" s="2" t="str">
        <f>Esterhazy!A93</f>
        <v xml:space="preserve">  2023/01/04 16:00:00</v>
      </c>
      <c r="B93" s="6">
        <v>0.08</v>
      </c>
      <c r="C93" s="6">
        <v>-0.373</v>
      </c>
      <c r="D93" s="6">
        <v>0.84499999999999997</v>
      </c>
      <c r="E93" s="6">
        <v>0</v>
      </c>
      <c r="F93" s="6">
        <v>-13.163</v>
      </c>
      <c r="G93" s="6">
        <v>3.9980000000000002</v>
      </c>
      <c r="H93" s="6">
        <v>176.68700000000001</v>
      </c>
      <c r="I93" s="6">
        <v>80.090999999999994</v>
      </c>
      <c r="J93" s="5"/>
    </row>
    <row r="94" spans="1:10" x14ac:dyDescent="0.25">
      <c r="A94" s="2" t="str">
        <f>Esterhazy!A94</f>
        <v xml:space="preserve">  2023/01/04 17:00:00</v>
      </c>
      <c r="B94" s="6">
        <v>-5.8000000000000003E-2</v>
      </c>
      <c r="C94" s="6">
        <v>-0.33400000000000002</v>
      </c>
      <c r="D94" s="6">
        <v>2.3330000000000002</v>
      </c>
      <c r="E94" s="6">
        <v>0</v>
      </c>
      <c r="F94" s="6">
        <v>-13.68</v>
      </c>
      <c r="G94" s="6">
        <v>4.3869999999999996</v>
      </c>
      <c r="H94" s="6">
        <v>212.20599999999999</v>
      </c>
      <c r="I94" s="6">
        <v>81.468999999999994</v>
      </c>
      <c r="J94" s="5"/>
    </row>
    <row r="95" spans="1:10" x14ac:dyDescent="0.25">
      <c r="A95" s="2" t="str">
        <f>Esterhazy!A95</f>
        <v xml:space="preserve">  2023/01/04 18:00:00</v>
      </c>
      <c r="B95" s="6">
        <v>2.5999999999999999E-2</v>
      </c>
      <c r="C95" s="6">
        <v>-0.42799999999999999</v>
      </c>
      <c r="D95" s="6">
        <v>2.7050000000000001</v>
      </c>
      <c r="E95" s="6">
        <v>0</v>
      </c>
      <c r="F95" s="6">
        <v>-14.766999999999999</v>
      </c>
      <c r="G95" s="6">
        <v>3.4940000000000002</v>
      </c>
      <c r="H95" s="6">
        <v>220.97800000000001</v>
      </c>
      <c r="I95" s="6">
        <v>80.522000000000006</v>
      </c>
      <c r="J95" s="5"/>
    </row>
    <row r="96" spans="1:10" x14ac:dyDescent="0.25">
      <c r="A96" s="2" t="str">
        <f>Esterhazy!A96</f>
        <v xml:space="preserve">  2023/01/04 19:00:00</v>
      </c>
      <c r="B96" s="6">
        <v>-1.2E-2</v>
      </c>
      <c r="C96" s="6">
        <v>-0.373</v>
      </c>
      <c r="D96" s="6">
        <v>3.9049999999999998</v>
      </c>
      <c r="E96" s="6">
        <v>0</v>
      </c>
      <c r="F96" s="6">
        <v>-15.52</v>
      </c>
      <c r="G96" s="6">
        <v>3.5369999999999999</v>
      </c>
      <c r="H96" s="6">
        <v>213.994</v>
      </c>
      <c r="I96" s="6">
        <v>80.878</v>
      </c>
      <c r="J96" s="5"/>
    </row>
    <row r="97" spans="1:10" x14ac:dyDescent="0.25">
      <c r="A97" s="2" t="str">
        <f>Esterhazy!A97</f>
        <v xml:space="preserve">  2023/01/04 20:00:00</v>
      </c>
      <c r="B97" s="6">
        <v>-0.113</v>
      </c>
      <c r="C97" s="6">
        <v>-2.5999999999999999E-2</v>
      </c>
      <c r="D97" s="6">
        <v>5.34</v>
      </c>
      <c r="E97" s="6">
        <v>0</v>
      </c>
      <c r="F97" s="6">
        <v>-15.862</v>
      </c>
      <c r="G97" s="6">
        <v>3.0139999999999998</v>
      </c>
      <c r="H97" s="6">
        <v>201.803</v>
      </c>
      <c r="I97" s="6">
        <v>80.716999999999999</v>
      </c>
      <c r="J97" s="5"/>
    </row>
    <row r="98" spans="1:10" x14ac:dyDescent="0.25">
      <c r="A98" s="2" t="str">
        <f>Esterhazy!A98</f>
        <v xml:space="preserve">  2023/01/04 21:00:00</v>
      </c>
      <c r="B98" s="6" t="s">
        <v>42</v>
      </c>
      <c r="C98" s="6" t="s">
        <v>42</v>
      </c>
      <c r="D98" s="6">
        <v>4.1479999999999997</v>
      </c>
      <c r="E98" s="6">
        <v>0</v>
      </c>
      <c r="F98" s="6">
        <v>-16.477</v>
      </c>
      <c r="G98" s="6">
        <v>3.3079999999999998</v>
      </c>
      <c r="H98" s="6">
        <v>207.185</v>
      </c>
      <c r="I98" s="6">
        <v>80.435000000000002</v>
      </c>
      <c r="J98" s="5"/>
    </row>
    <row r="99" spans="1:10" x14ac:dyDescent="0.25">
      <c r="A99" s="2" t="str">
        <f>Esterhazy!A99</f>
        <v xml:space="preserve">  2023/01/04 22:00:00</v>
      </c>
      <c r="B99" s="6">
        <v>-0.27500000000000002</v>
      </c>
      <c r="C99" s="6">
        <v>-0.16800000000000001</v>
      </c>
      <c r="D99" s="6">
        <v>3.68</v>
      </c>
      <c r="E99" s="6">
        <v>0</v>
      </c>
      <c r="F99" s="6">
        <v>-16.268000000000001</v>
      </c>
      <c r="G99" s="6">
        <v>3.754</v>
      </c>
      <c r="H99" s="6">
        <v>220.97499999999999</v>
      </c>
      <c r="I99" s="6">
        <v>80.265000000000001</v>
      </c>
      <c r="J99" s="5"/>
    </row>
    <row r="100" spans="1:10" x14ac:dyDescent="0.25">
      <c r="A100" s="2" t="str">
        <f>Esterhazy!A100</f>
        <v xml:space="preserve">  2023/01/04 23:00:00</v>
      </c>
      <c r="B100" s="6">
        <v>-0.38900000000000001</v>
      </c>
      <c r="C100" s="6">
        <v>-0.33800000000000002</v>
      </c>
      <c r="D100" s="6">
        <v>3.4689999999999999</v>
      </c>
      <c r="E100" s="6">
        <v>0</v>
      </c>
      <c r="F100" s="6">
        <v>-16.559999999999999</v>
      </c>
      <c r="G100" s="6">
        <v>4.2549999999999999</v>
      </c>
      <c r="H100" s="6">
        <v>225.68</v>
      </c>
      <c r="I100" s="6">
        <v>80.228999999999999</v>
      </c>
      <c r="J100" s="5"/>
    </row>
    <row r="101" spans="1:10" x14ac:dyDescent="0.25">
      <c r="A101" s="2" t="str">
        <f>Esterhazy!A101</f>
        <v xml:space="preserve">  2023/01/05 00:00:00</v>
      </c>
      <c r="B101" s="6">
        <v>-0.13</v>
      </c>
      <c r="C101" s="6">
        <v>-0.34899999999999998</v>
      </c>
      <c r="D101" s="6">
        <v>3.8290000000000002</v>
      </c>
      <c r="E101" s="6">
        <v>0</v>
      </c>
      <c r="F101" s="6">
        <v>-16.486999999999998</v>
      </c>
      <c r="G101" s="6">
        <v>3.8559999999999999</v>
      </c>
      <c r="H101" s="6">
        <v>221.50899999999999</v>
      </c>
      <c r="I101" s="6">
        <v>80.861000000000004</v>
      </c>
      <c r="J101" s="5"/>
    </row>
    <row r="102" spans="1:10" x14ac:dyDescent="0.25">
      <c r="A102" s="2" t="str">
        <f>Esterhazy!A102</f>
        <v xml:space="preserve">  2023/01/05 01:00:00</v>
      </c>
      <c r="B102" s="6">
        <v>-0.06</v>
      </c>
      <c r="C102" s="6">
        <v>-0.311</v>
      </c>
      <c r="D102" s="6">
        <v>3.5739999999999998</v>
      </c>
      <c r="E102" s="6">
        <v>0</v>
      </c>
      <c r="F102" s="6">
        <v>-16.454999999999998</v>
      </c>
      <c r="G102" s="6">
        <v>4.3540000000000001</v>
      </c>
      <c r="H102" s="6">
        <v>220.16800000000001</v>
      </c>
      <c r="I102" s="6">
        <v>81.210999999999999</v>
      </c>
      <c r="J102" s="5"/>
    </row>
    <row r="103" spans="1:10" x14ac:dyDescent="0.25">
      <c r="A103" s="2" t="str">
        <f>Esterhazy!A103</f>
        <v xml:space="preserve">  2023/01/05 02:00:00</v>
      </c>
      <c r="B103" s="6">
        <v>-7.1999999999999995E-2</v>
      </c>
      <c r="C103" s="6">
        <v>-0.123</v>
      </c>
      <c r="D103" s="6">
        <v>4.351</v>
      </c>
      <c r="E103" s="6">
        <v>0</v>
      </c>
      <c r="F103" s="6">
        <v>-17.143999999999998</v>
      </c>
      <c r="G103" s="6">
        <v>4.1890000000000001</v>
      </c>
      <c r="H103" s="6">
        <v>217.09800000000001</v>
      </c>
      <c r="I103" s="6">
        <v>81.078000000000003</v>
      </c>
      <c r="J103" s="5"/>
    </row>
    <row r="104" spans="1:10" x14ac:dyDescent="0.25">
      <c r="A104" s="2" t="str">
        <f>Esterhazy!A104</f>
        <v xml:space="preserve">  2023/01/05 03:00:00</v>
      </c>
      <c r="B104" s="6">
        <v>-3.9E-2</v>
      </c>
      <c r="C104" s="6">
        <v>-0.115</v>
      </c>
      <c r="D104" s="6">
        <v>3.7269999999999999</v>
      </c>
      <c r="E104" s="6">
        <v>0</v>
      </c>
      <c r="F104" s="6">
        <v>-18.117000000000001</v>
      </c>
      <c r="G104" s="6">
        <v>2.7360000000000002</v>
      </c>
      <c r="H104" s="6">
        <v>223.21799999999999</v>
      </c>
      <c r="I104" s="6">
        <v>79.584000000000003</v>
      </c>
      <c r="J104" s="5"/>
    </row>
    <row r="105" spans="1:10" x14ac:dyDescent="0.25">
      <c r="A105" s="2" t="str">
        <f>Esterhazy!A105</f>
        <v xml:space="preserve">  2023/01/05 04:00:00</v>
      </c>
      <c r="B105" s="6">
        <v>0.14399999999999999</v>
      </c>
      <c r="C105" s="6">
        <v>-0.33300000000000002</v>
      </c>
      <c r="D105" s="6">
        <v>9.6890000000000001</v>
      </c>
      <c r="E105" s="6">
        <v>0</v>
      </c>
      <c r="F105" s="6">
        <v>-14.916</v>
      </c>
      <c r="G105" s="6">
        <v>2.4049999999999998</v>
      </c>
      <c r="H105" s="6">
        <v>217.702</v>
      </c>
      <c r="I105" s="6">
        <v>84.736000000000004</v>
      </c>
      <c r="J105" s="5"/>
    </row>
    <row r="106" spans="1:10" x14ac:dyDescent="0.25">
      <c r="A106" s="2" t="str">
        <f>Esterhazy!A106</f>
        <v xml:space="preserve">  2023/01/05 05:00:00</v>
      </c>
      <c r="B106" s="6">
        <v>0.14199999999999999</v>
      </c>
      <c r="C106" s="6">
        <v>-4.2999999999999997E-2</v>
      </c>
      <c r="D106" s="6">
        <v>11.95</v>
      </c>
      <c r="E106" s="6">
        <v>0</v>
      </c>
      <c r="F106" s="6">
        <v>-12.582000000000001</v>
      </c>
      <c r="G106" s="6">
        <v>2.3239999999999998</v>
      </c>
      <c r="H106" s="6">
        <v>222.148</v>
      </c>
      <c r="I106" s="6">
        <v>83.897999999999996</v>
      </c>
      <c r="J106" s="5"/>
    </row>
    <row r="107" spans="1:10" x14ac:dyDescent="0.25">
      <c r="A107" s="2" t="str">
        <f>Esterhazy!A107</f>
        <v xml:space="preserve">  2023/01/05 06:00:00</v>
      </c>
      <c r="B107" s="6">
        <v>0.78200000000000003</v>
      </c>
      <c r="C107" s="6">
        <v>-0.30199999999999999</v>
      </c>
      <c r="D107" s="6">
        <v>8.4619999999999997</v>
      </c>
      <c r="E107" s="6">
        <v>0</v>
      </c>
      <c r="F107" s="6">
        <v>-11.076000000000001</v>
      </c>
      <c r="G107" s="6">
        <v>3.831</v>
      </c>
      <c r="H107" s="6">
        <v>229.08199999999999</v>
      </c>
      <c r="I107" s="6">
        <v>83.454999999999998</v>
      </c>
      <c r="J107" s="5"/>
    </row>
    <row r="108" spans="1:10" x14ac:dyDescent="0.25">
      <c r="A108" s="2" t="str">
        <f>Esterhazy!A108</f>
        <v xml:space="preserve">  2023/01/05 07:00:00</v>
      </c>
      <c r="B108" s="6">
        <v>0.439</v>
      </c>
      <c r="C108" s="6">
        <v>-0.29399999999999998</v>
      </c>
      <c r="D108" s="6">
        <v>6.4290000000000003</v>
      </c>
      <c r="E108" s="6">
        <v>0</v>
      </c>
      <c r="F108" s="6">
        <v>-9.9019999999999992</v>
      </c>
      <c r="G108" s="6">
        <v>4.3339999999999996</v>
      </c>
      <c r="H108" s="6">
        <v>238.41399999999999</v>
      </c>
      <c r="I108" s="6">
        <v>83.867999999999995</v>
      </c>
      <c r="J108" s="5"/>
    </row>
    <row r="109" spans="1:10" x14ac:dyDescent="0.25">
      <c r="A109" s="2" t="str">
        <f>Esterhazy!A109</f>
        <v xml:space="preserve">  2023/01/05 08:00:00</v>
      </c>
      <c r="B109" s="6">
        <v>0.29699999999999999</v>
      </c>
      <c r="C109" s="6">
        <v>-0.28899999999999998</v>
      </c>
      <c r="D109" s="6">
        <v>5.7119999999999997</v>
      </c>
      <c r="E109" s="6">
        <v>0</v>
      </c>
      <c r="F109" s="6">
        <v>-9.0690000000000008</v>
      </c>
      <c r="G109" s="6">
        <v>4.9160000000000004</v>
      </c>
      <c r="H109" s="6">
        <v>241.28899999999999</v>
      </c>
      <c r="I109" s="6">
        <v>83.716999999999999</v>
      </c>
      <c r="J109" s="5"/>
    </row>
    <row r="110" spans="1:10" x14ac:dyDescent="0.25">
      <c r="A110" s="2" t="str">
        <f>Esterhazy!A110</f>
        <v xml:space="preserve">  2023/01/05 09:00:00</v>
      </c>
      <c r="B110" s="6">
        <v>2.1000000000000001E-2</v>
      </c>
      <c r="C110" s="6">
        <v>-0.254</v>
      </c>
      <c r="D110" s="6">
        <v>6.1689999999999996</v>
      </c>
      <c r="E110" s="6">
        <v>0</v>
      </c>
      <c r="F110" s="6">
        <v>-8.8230000000000004</v>
      </c>
      <c r="G110" s="6">
        <v>2.5099999999999998</v>
      </c>
      <c r="H110" s="6">
        <v>277.286</v>
      </c>
      <c r="I110" s="6">
        <v>83.74</v>
      </c>
      <c r="J110" s="5"/>
    </row>
    <row r="111" spans="1:10" x14ac:dyDescent="0.25">
      <c r="A111" s="2" t="str">
        <f>Esterhazy!A111</f>
        <v xml:space="preserve">  2023/01/05 10:00:00</v>
      </c>
      <c r="B111" s="6">
        <v>4.7E-2</v>
      </c>
      <c r="C111" s="6">
        <v>-0.19700000000000001</v>
      </c>
      <c r="D111" s="6">
        <v>11.430999999999999</v>
      </c>
      <c r="E111" s="6">
        <v>0</v>
      </c>
      <c r="F111" s="6">
        <v>-9.3209999999999997</v>
      </c>
      <c r="G111" s="6">
        <v>1.7250000000000001</v>
      </c>
      <c r="H111" s="6">
        <v>312.80799999999999</v>
      </c>
      <c r="I111" s="6">
        <v>85.769000000000005</v>
      </c>
      <c r="J111" s="5"/>
    </row>
    <row r="112" spans="1:10" x14ac:dyDescent="0.25">
      <c r="A112" s="2" t="str">
        <f>Esterhazy!A112</f>
        <v xml:space="preserve">  2023/01/05 11:00:00</v>
      </c>
      <c r="B112" s="6">
        <v>0.253</v>
      </c>
      <c r="C112" s="6">
        <v>-0.153</v>
      </c>
      <c r="D112" s="6">
        <v>13.974</v>
      </c>
      <c r="E112" s="6">
        <v>0</v>
      </c>
      <c r="F112" s="6">
        <v>-9.266</v>
      </c>
      <c r="G112" s="6">
        <v>2.706</v>
      </c>
      <c r="H112" s="6">
        <v>298.73200000000003</v>
      </c>
      <c r="I112" s="6">
        <v>85.977999999999994</v>
      </c>
      <c r="J112" s="5"/>
    </row>
    <row r="113" spans="1:10" x14ac:dyDescent="0.25">
      <c r="A113" s="2" t="str">
        <f>Esterhazy!A113</f>
        <v xml:space="preserve">  2023/01/05 12:00:00</v>
      </c>
      <c r="B113" s="6">
        <v>-0.23200000000000001</v>
      </c>
      <c r="C113" s="6">
        <v>-0.20499999999999999</v>
      </c>
      <c r="D113" s="6">
        <v>9.3789999999999996</v>
      </c>
      <c r="E113" s="6">
        <v>0</v>
      </c>
      <c r="F113" s="6">
        <v>-9.1989999999999998</v>
      </c>
      <c r="G113" s="6">
        <v>5.1159999999999997</v>
      </c>
      <c r="H113" s="6">
        <v>306.48700000000002</v>
      </c>
      <c r="I113" s="6">
        <v>84.302000000000007</v>
      </c>
      <c r="J113" s="5"/>
    </row>
    <row r="114" spans="1:10" x14ac:dyDescent="0.25">
      <c r="A114" s="2" t="str">
        <f>Esterhazy!A114</f>
        <v xml:space="preserve">  2023/01/05 13:00:00</v>
      </c>
      <c r="B114" s="6">
        <v>-0.20699999999999999</v>
      </c>
      <c r="C114" s="6">
        <v>-0.23200000000000001</v>
      </c>
      <c r="D114" s="6">
        <v>8.9220000000000006</v>
      </c>
      <c r="E114" s="6">
        <v>0</v>
      </c>
      <c r="F114" s="6">
        <v>-9.2639999999999993</v>
      </c>
      <c r="G114" s="6">
        <v>5.6109999999999998</v>
      </c>
      <c r="H114" s="6">
        <v>308.12</v>
      </c>
      <c r="I114" s="6">
        <v>84.713999999999999</v>
      </c>
      <c r="J114" s="5"/>
    </row>
    <row r="115" spans="1:10" x14ac:dyDescent="0.25">
      <c r="A115" s="2" t="str">
        <f>Esterhazy!A115</f>
        <v xml:space="preserve">  2023/01/05 14:00:00</v>
      </c>
      <c r="B115" s="6">
        <v>-0.186</v>
      </c>
      <c r="C115" s="6">
        <v>-0.157</v>
      </c>
      <c r="D115" s="6">
        <v>8.6419999999999995</v>
      </c>
      <c r="E115" s="6">
        <v>0</v>
      </c>
      <c r="F115" s="6">
        <v>-9.2080000000000002</v>
      </c>
      <c r="G115" s="6">
        <v>4.867</v>
      </c>
      <c r="H115" s="6">
        <v>307.20800000000003</v>
      </c>
      <c r="I115" s="6">
        <v>84.403999999999996</v>
      </c>
      <c r="J115" s="5"/>
    </row>
    <row r="116" spans="1:10" x14ac:dyDescent="0.25">
      <c r="A116" s="2" t="str">
        <f>Esterhazy!A116</f>
        <v xml:space="preserve">  2023/01/05 15:00:00</v>
      </c>
      <c r="B116" s="6">
        <v>5.8999999999999997E-2</v>
      </c>
      <c r="C116" s="6">
        <v>-0.14799999999999999</v>
      </c>
      <c r="D116" s="6">
        <v>9.5090000000000003</v>
      </c>
      <c r="E116" s="6">
        <v>0</v>
      </c>
      <c r="F116" s="6">
        <v>-9.1940000000000008</v>
      </c>
      <c r="G116" s="6">
        <v>3.802</v>
      </c>
      <c r="H116" s="6">
        <v>319.61399999999998</v>
      </c>
      <c r="I116" s="6">
        <v>84.203000000000003</v>
      </c>
      <c r="J116" s="5"/>
    </row>
    <row r="117" spans="1:10" x14ac:dyDescent="0.25">
      <c r="A117" s="2" t="str">
        <f>Esterhazy!A117</f>
        <v xml:space="preserve">  2023/01/05 16:00:00</v>
      </c>
      <c r="B117" s="6">
        <v>0.151</v>
      </c>
      <c r="C117" s="6">
        <v>-0.127</v>
      </c>
      <c r="D117" s="6">
        <v>10.913</v>
      </c>
      <c r="E117" s="6">
        <v>0</v>
      </c>
      <c r="F117" s="6">
        <v>-9.5559999999999992</v>
      </c>
      <c r="G117" s="6">
        <v>4.258</v>
      </c>
      <c r="H117" s="6">
        <v>322.613</v>
      </c>
      <c r="I117" s="6">
        <v>84.971999999999994</v>
      </c>
      <c r="J117" s="5"/>
    </row>
    <row r="118" spans="1:10" x14ac:dyDescent="0.25">
      <c r="A118" s="2" t="str">
        <f>Esterhazy!A118</f>
        <v xml:space="preserve">  2023/01/05 17:00:00</v>
      </c>
      <c r="B118" s="6">
        <v>0.33400000000000002</v>
      </c>
      <c r="C118" s="6">
        <v>-8.1000000000000003E-2</v>
      </c>
      <c r="D118" s="6">
        <v>9.9990000000000006</v>
      </c>
      <c r="E118" s="6">
        <v>0</v>
      </c>
      <c r="F118" s="6">
        <v>-10.571999999999999</v>
      </c>
      <c r="G118" s="6">
        <v>4.5540000000000003</v>
      </c>
      <c r="H118" s="6">
        <v>340.17399999999998</v>
      </c>
      <c r="I118" s="6">
        <v>82.878</v>
      </c>
      <c r="J118" s="5"/>
    </row>
    <row r="119" spans="1:10" x14ac:dyDescent="0.25">
      <c r="A119" s="2" t="str">
        <f>Esterhazy!A119</f>
        <v xml:space="preserve">  2023/01/05 18:00:00</v>
      </c>
      <c r="B119" s="6">
        <v>0.255</v>
      </c>
      <c r="C119" s="6">
        <v>-3.0000000000000001E-3</v>
      </c>
      <c r="D119" s="6">
        <v>10.512</v>
      </c>
      <c r="E119" s="6">
        <v>0</v>
      </c>
      <c r="F119" s="6">
        <v>-11.493</v>
      </c>
      <c r="G119" s="6">
        <v>4.274</v>
      </c>
      <c r="H119" s="6">
        <v>340.51299999999998</v>
      </c>
      <c r="I119" s="6">
        <v>82.915999999999997</v>
      </c>
      <c r="J119" s="5"/>
    </row>
    <row r="120" spans="1:10" x14ac:dyDescent="0.25">
      <c r="A120" s="2" t="str">
        <f>Esterhazy!A120</f>
        <v xml:space="preserve">  2023/01/05 19:00:00</v>
      </c>
      <c r="B120" s="6">
        <v>0.24299999999999999</v>
      </c>
      <c r="C120" s="6">
        <v>-3.5999999999999997E-2</v>
      </c>
      <c r="D120" s="6">
        <v>12.401</v>
      </c>
      <c r="E120" s="6">
        <v>0</v>
      </c>
      <c r="F120" s="6">
        <v>-11.693</v>
      </c>
      <c r="G120" s="6">
        <v>5.6360000000000001</v>
      </c>
      <c r="H120" s="6">
        <v>343.55099999999999</v>
      </c>
      <c r="I120" s="6">
        <v>84.826999999999998</v>
      </c>
      <c r="J120" s="5"/>
    </row>
    <row r="121" spans="1:10" x14ac:dyDescent="0.25">
      <c r="A121" s="2" t="str">
        <f>Esterhazy!A121</f>
        <v xml:space="preserve">  2023/01/05 20:00:00</v>
      </c>
      <c r="B121" s="6">
        <v>8.5000000000000006E-2</v>
      </c>
      <c r="C121" s="6">
        <v>-9.9000000000000005E-2</v>
      </c>
      <c r="D121" s="6">
        <v>10.760999999999999</v>
      </c>
      <c r="E121" s="6">
        <v>0</v>
      </c>
      <c r="F121" s="6">
        <v>-12.91</v>
      </c>
      <c r="G121" s="6">
        <v>5.194</v>
      </c>
      <c r="H121" s="6">
        <v>339.39100000000002</v>
      </c>
      <c r="I121" s="6">
        <v>84.637</v>
      </c>
      <c r="J121" s="5"/>
    </row>
    <row r="122" spans="1:10" x14ac:dyDescent="0.25">
      <c r="A122" s="2" t="str">
        <f>Esterhazy!A122</f>
        <v xml:space="preserve">  2023/01/05 21:00:00</v>
      </c>
      <c r="B122" s="6" t="s">
        <v>42</v>
      </c>
      <c r="C122" s="6" t="s">
        <v>42</v>
      </c>
      <c r="D122" s="6">
        <v>8.19</v>
      </c>
      <c r="E122" s="6">
        <v>0</v>
      </c>
      <c r="F122" s="6">
        <v>-13.837999999999999</v>
      </c>
      <c r="G122" s="6">
        <v>3.0219999999999998</v>
      </c>
      <c r="H122" s="6">
        <v>330.63600000000002</v>
      </c>
      <c r="I122" s="6">
        <v>84.215000000000003</v>
      </c>
      <c r="J122" s="5"/>
    </row>
    <row r="123" spans="1:10" x14ac:dyDescent="0.25">
      <c r="A123" s="2" t="str">
        <f>Esterhazy!A123</f>
        <v xml:space="preserve">  2023/01/05 22:00:00</v>
      </c>
      <c r="B123" s="6">
        <v>-0.189</v>
      </c>
      <c r="C123" s="6">
        <v>4.4999999999999998E-2</v>
      </c>
      <c r="D123" s="6">
        <v>11.166</v>
      </c>
      <c r="E123" s="6">
        <v>0</v>
      </c>
      <c r="F123" s="6">
        <v>-13.662000000000001</v>
      </c>
      <c r="G123" s="6">
        <v>3.621</v>
      </c>
      <c r="H123" s="6">
        <v>340.83800000000002</v>
      </c>
      <c r="I123" s="6">
        <v>84.649000000000001</v>
      </c>
      <c r="J123" s="5"/>
    </row>
    <row r="124" spans="1:10" x14ac:dyDescent="0.25">
      <c r="A124" s="2" t="str">
        <f>Esterhazy!A124</f>
        <v xml:space="preserve">  2023/01/05 23:00:00</v>
      </c>
      <c r="B124" s="6">
        <v>-0.13700000000000001</v>
      </c>
      <c r="C124" s="6">
        <v>-4.8000000000000001E-2</v>
      </c>
      <c r="D124" s="6">
        <v>12.332000000000001</v>
      </c>
      <c r="E124" s="6">
        <v>0</v>
      </c>
      <c r="F124" s="6">
        <v>-13.89</v>
      </c>
      <c r="G124" s="6">
        <v>2.0089999999999999</v>
      </c>
      <c r="H124" s="6">
        <v>321.10399999999998</v>
      </c>
      <c r="I124" s="6">
        <v>84.551000000000002</v>
      </c>
      <c r="J124" s="5"/>
    </row>
    <row r="125" spans="1:10" x14ac:dyDescent="0.25">
      <c r="A125" s="2" t="str">
        <f>Esterhazy!A125</f>
        <v xml:space="preserve">  2023/01/06 00:00:00</v>
      </c>
      <c r="B125" s="6">
        <v>1.4999999999999999E-2</v>
      </c>
      <c r="C125" s="6">
        <v>-5.0999999999999997E-2</v>
      </c>
      <c r="D125" s="6">
        <v>11.528</v>
      </c>
      <c r="E125" s="6">
        <v>0</v>
      </c>
      <c r="F125" s="6">
        <v>-13.718999999999999</v>
      </c>
      <c r="G125" s="6">
        <v>1.879</v>
      </c>
      <c r="H125" s="6">
        <v>319.18799999999999</v>
      </c>
      <c r="I125" s="6">
        <v>84.16</v>
      </c>
      <c r="J125" s="5"/>
    </row>
    <row r="126" spans="1:10" x14ac:dyDescent="0.25">
      <c r="A126" s="2" t="str">
        <f>Esterhazy!A126</f>
        <v xml:space="preserve">  2023/01/06 01:00:00</v>
      </c>
      <c r="B126" s="6">
        <v>0.25</v>
      </c>
      <c r="C126" s="6">
        <v>-2.9000000000000001E-2</v>
      </c>
      <c r="D126" s="6">
        <v>11.807</v>
      </c>
      <c r="E126" s="6">
        <v>0</v>
      </c>
      <c r="F126" s="6">
        <v>-13.468999999999999</v>
      </c>
      <c r="G126" s="6">
        <v>2.2490000000000001</v>
      </c>
      <c r="H126" s="6">
        <v>333.22300000000001</v>
      </c>
      <c r="I126" s="6">
        <v>83.917000000000002</v>
      </c>
      <c r="J126" s="5"/>
    </row>
    <row r="127" spans="1:10" x14ac:dyDescent="0.25">
      <c r="A127" s="2" t="str">
        <f>Esterhazy!A127</f>
        <v xml:space="preserve">  2023/01/06 02:00:00</v>
      </c>
      <c r="B127" s="6">
        <v>0.247</v>
      </c>
      <c r="C127" s="6">
        <v>-8.0000000000000002E-3</v>
      </c>
      <c r="D127" s="6">
        <v>13.738</v>
      </c>
      <c r="E127" s="6">
        <v>0</v>
      </c>
      <c r="F127" s="6">
        <v>-13.904999999999999</v>
      </c>
      <c r="G127" s="6">
        <v>3.3319999999999999</v>
      </c>
      <c r="H127" s="6">
        <v>357.625</v>
      </c>
      <c r="I127" s="6">
        <v>83.879000000000005</v>
      </c>
      <c r="J127" s="5"/>
    </row>
    <row r="128" spans="1:10" x14ac:dyDescent="0.25">
      <c r="A128" s="2" t="str">
        <f>Esterhazy!A128</f>
        <v xml:space="preserve">  2023/01/06 03:00:00</v>
      </c>
      <c r="B128" s="6">
        <v>0.65500000000000003</v>
      </c>
      <c r="C128" s="6">
        <v>0.13300000000000001</v>
      </c>
      <c r="D128" s="6">
        <v>13.185</v>
      </c>
      <c r="E128" s="6">
        <v>0</v>
      </c>
      <c r="F128" s="6">
        <v>-14.366</v>
      </c>
      <c r="G128" s="6">
        <v>1.907</v>
      </c>
      <c r="H128" s="6">
        <v>15.35</v>
      </c>
      <c r="I128" s="6">
        <v>83.316000000000003</v>
      </c>
      <c r="J128" s="5"/>
    </row>
    <row r="129" spans="1:10" x14ac:dyDescent="0.25">
      <c r="A129" s="2" t="str">
        <f>Esterhazy!A129</f>
        <v xml:space="preserve">  2023/01/06 04:00:00</v>
      </c>
      <c r="B129" s="6">
        <v>0.624</v>
      </c>
      <c r="C129" s="6">
        <v>7.6999999999999999E-2</v>
      </c>
      <c r="D129" s="6">
        <v>16.684000000000001</v>
      </c>
      <c r="E129" s="6">
        <v>0</v>
      </c>
      <c r="F129" s="6">
        <v>-14.433</v>
      </c>
      <c r="G129" s="6">
        <v>1.411</v>
      </c>
      <c r="H129" s="6">
        <v>95.283000000000001</v>
      </c>
      <c r="I129" s="6">
        <v>82.503</v>
      </c>
      <c r="J129" s="5"/>
    </row>
    <row r="130" spans="1:10" x14ac:dyDescent="0.25">
      <c r="A130" s="2" t="str">
        <f>Esterhazy!A130</f>
        <v xml:space="preserve">  2023/01/06 05:00:00</v>
      </c>
      <c r="B130" s="6">
        <v>0.23100000000000001</v>
      </c>
      <c r="C130" s="6">
        <v>7.8E-2</v>
      </c>
      <c r="D130" s="6">
        <v>21.175999999999998</v>
      </c>
      <c r="E130" s="6">
        <v>0</v>
      </c>
      <c r="F130" s="6">
        <v>-14.848000000000001</v>
      </c>
      <c r="G130" s="6">
        <v>5.1340000000000003</v>
      </c>
      <c r="H130" s="6">
        <v>106.292</v>
      </c>
      <c r="I130" s="6">
        <v>81.980999999999995</v>
      </c>
      <c r="J130" s="5"/>
    </row>
    <row r="131" spans="1:10" x14ac:dyDescent="0.25">
      <c r="A131" s="2" t="str">
        <f>Esterhazy!A131</f>
        <v xml:space="preserve">  2023/01/06 06:00:00</v>
      </c>
      <c r="B131" s="6">
        <v>-0.13500000000000001</v>
      </c>
      <c r="C131" s="6">
        <v>-1.0999999999999999E-2</v>
      </c>
      <c r="D131" s="6">
        <v>14.99</v>
      </c>
      <c r="E131" s="6">
        <v>0</v>
      </c>
      <c r="F131" s="6">
        <v>-15.2</v>
      </c>
      <c r="G131" s="6">
        <v>1.8460000000000001</v>
      </c>
      <c r="H131" s="6">
        <v>136.00700000000001</v>
      </c>
      <c r="I131" s="6">
        <v>82.808000000000007</v>
      </c>
      <c r="J131" s="5"/>
    </row>
    <row r="132" spans="1:10" x14ac:dyDescent="0.25">
      <c r="A132" s="2" t="str">
        <f>Esterhazy!A132</f>
        <v xml:space="preserve">  2023/01/06 07:00:00</v>
      </c>
      <c r="B132" s="6">
        <v>0.155</v>
      </c>
      <c r="C132" s="6">
        <v>-0.06</v>
      </c>
      <c r="D132" s="6">
        <v>12.327999999999999</v>
      </c>
      <c r="E132" s="6">
        <v>0</v>
      </c>
      <c r="F132" s="6">
        <v>-15.154999999999999</v>
      </c>
      <c r="G132" s="6">
        <v>2.1909999999999998</v>
      </c>
      <c r="H132" s="6">
        <v>130.773</v>
      </c>
      <c r="I132" s="6">
        <v>82.391999999999996</v>
      </c>
      <c r="J132" s="5"/>
    </row>
    <row r="133" spans="1:10" x14ac:dyDescent="0.25">
      <c r="A133" s="2" t="str">
        <f>Esterhazy!A133</f>
        <v xml:space="preserve">  2023/01/06 08:00:00</v>
      </c>
      <c r="B133" s="6">
        <v>0.183</v>
      </c>
      <c r="C133" s="6">
        <v>-5.0999999999999997E-2</v>
      </c>
      <c r="D133" s="6">
        <v>11.079000000000001</v>
      </c>
      <c r="E133" s="6">
        <v>0</v>
      </c>
      <c r="F133" s="6">
        <v>-15.497</v>
      </c>
      <c r="G133" s="6">
        <v>3.1320000000000001</v>
      </c>
      <c r="H133" s="6">
        <v>130.328</v>
      </c>
      <c r="I133" s="6">
        <v>82.257000000000005</v>
      </c>
      <c r="J133" s="5"/>
    </row>
    <row r="134" spans="1:10" x14ac:dyDescent="0.25">
      <c r="A134" s="2" t="str">
        <f>Esterhazy!A134</f>
        <v xml:space="preserve">  2023/01/06 09:00:00</v>
      </c>
      <c r="B134" s="6">
        <v>1.8460000000000001</v>
      </c>
      <c r="C134" s="6">
        <v>-7.8E-2</v>
      </c>
      <c r="D134" s="6">
        <v>9.5869999999999997</v>
      </c>
      <c r="E134" s="6">
        <v>0</v>
      </c>
      <c r="F134" s="6">
        <v>-15.766999999999999</v>
      </c>
      <c r="G134" s="6">
        <v>2.5790000000000002</v>
      </c>
      <c r="H134" s="6">
        <v>122.74</v>
      </c>
      <c r="I134" s="6">
        <v>82.26</v>
      </c>
      <c r="J134" s="5"/>
    </row>
    <row r="135" spans="1:10" x14ac:dyDescent="0.25">
      <c r="A135" s="2" t="str">
        <f>Esterhazy!A135</f>
        <v xml:space="preserve">  2023/01/06 10:00:00</v>
      </c>
      <c r="B135" s="6">
        <v>15.295999999999999</v>
      </c>
      <c r="C135" s="6">
        <v>4.1000000000000002E-2</v>
      </c>
      <c r="D135" s="6">
        <v>13.286</v>
      </c>
      <c r="E135" s="6">
        <v>0.01</v>
      </c>
      <c r="F135" s="6">
        <v>-15.724</v>
      </c>
      <c r="G135" s="6">
        <v>3.15</v>
      </c>
      <c r="H135" s="6">
        <v>131.04400000000001</v>
      </c>
      <c r="I135" s="6">
        <v>82.686000000000007</v>
      </c>
      <c r="J135" s="5"/>
    </row>
    <row r="136" spans="1:10" x14ac:dyDescent="0.25">
      <c r="A136" s="2" t="str">
        <f>Esterhazy!A136</f>
        <v xml:space="preserve">  2023/01/06 11:00:00</v>
      </c>
      <c r="B136" s="6">
        <v>8.3249999999999993</v>
      </c>
      <c r="C136" s="6">
        <v>-0.01</v>
      </c>
      <c r="D136" s="6">
        <v>15.667999999999999</v>
      </c>
      <c r="E136" s="6">
        <v>0</v>
      </c>
      <c r="F136" s="6">
        <v>-15.430999999999999</v>
      </c>
      <c r="G136" s="6">
        <v>4.2990000000000004</v>
      </c>
      <c r="H136" s="6">
        <v>147.864</v>
      </c>
      <c r="I136" s="6">
        <v>82.608999999999995</v>
      </c>
      <c r="J136" s="5"/>
    </row>
    <row r="137" spans="1:10" x14ac:dyDescent="0.25">
      <c r="A137" s="2" t="str">
        <f>Esterhazy!A137</f>
        <v xml:space="preserve">  2023/01/06 12:00:00</v>
      </c>
      <c r="B137" s="6">
        <v>10.222</v>
      </c>
      <c r="C137" s="6">
        <v>5.0000000000000001E-3</v>
      </c>
      <c r="D137" s="6">
        <v>13.638</v>
      </c>
      <c r="E137" s="6">
        <v>0</v>
      </c>
      <c r="F137" s="6">
        <v>-15.461</v>
      </c>
      <c r="G137" s="6">
        <v>4.5999999999999996</v>
      </c>
      <c r="H137" s="6">
        <v>150.15</v>
      </c>
      <c r="I137" s="6">
        <v>82.269000000000005</v>
      </c>
      <c r="J137" s="5"/>
    </row>
    <row r="138" spans="1:10" x14ac:dyDescent="0.25">
      <c r="A138" s="2" t="str">
        <f>Esterhazy!A138</f>
        <v xml:space="preserve">  2023/01/06 13:00:00</v>
      </c>
      <c r="B138" s="6">
        <v>11.000999999999999</v>
      </c>
      <c r="C138" s="6">
        <v>3.6999999999999998E-2</v>
      </c>
      <c r="D138" s="6">
        <v>10.755000000000001</v>
      </c>
      <c r="E138" s="6">
        <v>0</v>
      </c>
      <c r="F138" s="6">
        <v>-15.537000000000001</v>
      </c>
      <c r="G138" s="6">
        <v>4.3</v>
      </c>
      <c r="H138" s="6">
        <v>161.36199999999999</v>
      </c>
      <c r="I138" s="6">
        <v>82.072999999999993</v>
      </c>
      <c r="J138" s="5"/>
    </row>
    <row r="139" spans="1:10" x14ac:dyDescent="0.25">
      <c r="A139" s="2" t="str">
        <f>Esterhazy!A139</f>
        <v xml:space="preserve">  2023/01/06 14:00:00</v>
      </c>
      <c r="B139" s="6">
        <v>5.4050000000000002</v>
      </c>
      <c r="C139" s="6">
        <v>0.155</v>
      </c>
      <c r="D139" s="6">
        <v>9.2840000000000007</v>
      </c>
      <c r="E139" s="6">
        <v>0</v>
      </c>
      <c r="F139" s="6">
        <v>-15.428000000000001</v>
      </c>
      <c r="G139" s="6">
        <v>3.714</v>
      </c>
      <c r="H139" s="6">
        <v>170.084</v>
      </c>
      <c r="I139" s="6">
        <v>82.034999999999997</v>
      </c>
      <c r="J139" s="5"/>
    </row>
    <row r="140" spans="1:10" x14ac:dyDescent="0.25">
      <c r="A140" s="2" t="str">
        <f>Esterhazy!A140</f>
        <v xml:space="preserve">  2023/01/06 15:00:00</v>
      </c>
      <c r="B140" s="6">
        <v>0.58199999999999996</v>
      </c>
      <c r="C140" s="6">
        <v>3.4000000000000002E-2</v>
      </c>
      <c r="D140" s="6">
        <v>7.6950000000000003</v>
      </c>
      <c r="E140" s="6">
        <v>0</v>
      </c>
      <c r="F140" s="6">
        <v>-14.853</v>
      </c>
      <c r="G140" s="6">
        <v>3.2170000000000001</v>
      </c>
      <c r="H140" s="6">
        <v>183.14099999999999</v>
      </c>
      <c r="I140" s="6">
        <v>82.399000000000001</v>
      </c>
      <c r="J140" s="5"/>
    </row>
    <row r="141" spans="1:10" x14ac:dyDescent="0.25">
      <c r="A141" s="2" t="str">
        <f>Esterhazy!A141</f>
        <v xml:space="preserve">  2023/01/06 16:00:00</v>
      </c>
      <c r="B141" s="6">
        <v>0.34699999999999998</v>
      </c>
      <c r="C141" s="6">
        <v>-6.0999999999999999E-2</v>
      </c>
      <c r="D141" s="6">
        <v>7.7009999999999996</v>
      </c>
      <c r="E141" s="6">
        <v>0</v>
      </c>
      <c r="F141" s="6">
        <v>-14.747</v>
      </c>
      <c r="G141" s="6">
        <v>2.9510000000000001</v>
      </c>
      <c r="H141" s="6">
        <v>171.828</v>
      </c>
      <c r="I141" s="6">
        <v>81.954999999999998</v>
      </c>
      <c r="J141" s="5"/>
    </row>
    <row r="142" spans="1:10" x14ac:dyDescent="0.25">
      <c r="A142" s="2" t="str">
        <f>Esterhazy!A142</f>
        <v xml:space="preserve">  2023/01/06 17:00:00</v>
      </c>
      <c r="B142" s="6">
        <v>0.252</v>
      </c>
      <c r="C142" s="6">
        <v>9.4E-2</v>
      </c>
      <c r="D142" s="6">
        <v>6.4790000000000001</v>
      </c>
      <c r="E142" s="6">
        <v>0</v>
      </c>
      <c r="F142" s="6">
        <v>-17.234000000000002</v>
      </c>
      <c r="G142" s="6">
        <v>2.9929999999999999</v>
      </c>
      <c r="H142" s="6">
        <v>147.696</v>
      </c>
      <c r="I142" s="6">
        <v>78.358999999999995</v>
      </c>
      <c r="J142" s="5"/>
    </row>
    <row r="143" spans="1:10" x14ac:dyDescent="0.25">
      <c r="A143" s="2" t="str">
        <f>Esterhazy!A143</f>
        <v xml:space="preserve">  2023/01/06 18:00:00</v>
      </c>
      <c r="B143" s="6">
        <v>-0.11799999999999999</v>
      </c>
      <c r="C143" s="6">
        <v>-6.0000000000000001E-3</v>
      </c>
      <c r="D143" s="6">
        <v>8.6820000000000004</v>
      </c>
      <c r="E143" s="6">
        <v>0</v>
      </c>
      <c r="F143" s="6">
        <v>-20.878</v>
      </c>
      <c r="G143" s="6">
        <v>3.677</v>
      </c>
      <c r="H143" s="6">
        <v>143.047</v>
      </c>
      <c r="I143" s="6">
        <v>76.335999999999999</v>
      </c>
      <c r="J143" s="5"/>
    </row>
    <row r="144" spans="1:10" x14ac:dyDescent="0.25">
      <c r="A144" s="2" t="str">
        <f>Esterhazy!A144</f>
        <v xml:space="preserve">  2023/01/06 19:00:00</v>
      </c>
      <c r="B144" s="6">
        <v>-0.26900000000000002</v>
      </c>
      <c r="C144" s="6">
        <v>-7.4999999999999997E-2</v>
      </c>
      <c r="D144" s="6">
        <v>10.215</v>
      </c>
      <c r="E144" s="6">
        <v>0</v>
      </c>
      <c r="F144" s="6">
        <v>-20.471</v>
      </c>
      <c r="G144" s="6">
        <v>3.9</v>
      </c>
      <c r="H144" s="6">
        <v>145.64400000000001</v>
      </c>
      <c r="I144" s="6">
        <v>78.417000000000002</v>
      </c>
      <c r="J144" s="5"/>
    </row>
    <row r="145" spans="1:10" x14ac:dyDescent="0.25">
      <c r="A145" s="2" t="str">
        <f>Esterhazy!A145</f>
        <v xml:space="preserve">  2023/01/06 20:00:00</v>
      </c>
      <c r="B145" s="6">
        <v>-0.127</v>
      </c>
      <c r="C145" s="6">
        <v>-5.0000000000000001E-3</v>
      </c>
      <c r="D145" s="6">
        <v>16.75</v>
      </c>
      <c r="E145" s="6">
        <v>0</v>
      </c>
      <c r="F145" s="6">
        <v>-19.103999999999999</v>
      </c>
      <c r="G145" s="6">
        <v>3.4129999999999998</v>
      </c>
      <c r="H145" s="6">
        <v>152.047</v>
      </c>
      <c r="I145" s="6">
        <v>80.224999999999994</v>
      </c>
      <c r="J145" s="5"/>
    </row>
    <row r="146" spans="1:10" x14ac:dyDescent="0.25">
      <c r="A146" s="2" t="str">
        <f>Esterhazy!A146</f>
        <v xml:space="preserve">  2023/01/06 21:00:00</v>
      </c>
      <c r="B146" s="6" t="s">
        <v>42</v>
      </c>
      <c r="C146" s="6" t="s">
        <v>42</v>
      </c>
      <c r="D146" s="6">
        <v>13.445</v>
      </c>
      <c r="E146" s="6">
        <v>0</v>
      </c>
      <c r="F146" s="6">
        <v>-17.619</v>
      </c>
      <c r="G146" s="6">
        <v>4.077</v>
      </c>
      <c r="H146" s="6">
        <v>145.52199999999999</v>
      </c>
      <c r="I146" s="6">
        <v>79.161000000000001</v>
      </c>
      <c r="J146" s="5"/>
    </row>
    <row r="147" spans="1:10" x14ac:dyDescent="0.25">
      <c r="A147" s="2" t="str">
        <f>Esterhazy!A147</f>
        <v xml:space="preserve">  2023/01/06 22:00:00</v>
      </c>
      <c r="B147" s="6">
        <v>-0.10199999999999999</v>
      </c>
      <c r="C147" s="6">
        <v>0.123</v>
      </c>
      <c r="D147" s="6">
        <v>12.036</v>
      </c>
      <c r="E147" s="6">
        <v>0</v>
      </c>
      <c r="F147" s="6">
        <v>-18.794</v>
      </c>
      <c r="G147" s="6">
        <v>3.8050000000000002</v>
      </c>
      <c r="H147" s="6">
        <v>143.06100000000001</v>
      </c>
      <c r="I147" s="6">
        <v>77.007000000000005</v>
      </c>
      <c r="J147" s="5"/>
    </row>
    <row r="148" spans="1:10" x14ac:dyDescent="0.25">
      <c r="A148" s="2" t="str">
        <f>Esterhazy!A148</f>
        <v xml:space="preserve">  2023/01/06 23:00:00</v>
      </c>
      <c r="B148" s="6">
        <v>-0.23499999999999999</v>
      </c>
      <c r="C148" s="6">
        <v>8.9999999999999993E-3</v>
      </c>
      <c r="D148" s="6">
        <v>10.452999999999999</v>
      </c>
      <c r="E148" s="6">
        <v>0</v>
      </c>
      <c r="F148" s="6">
        <v>-19.638999999999999</v>
      </c>
      <c r="G148" s="6">
        <v>2.8410000000000002</v>
      </c>
      <c r="H148" s="6">
        <v>159.56700000000001</v>
      </c>
      <c r="I148" s="6">
        <v>77.192999999999998</v>
      </c>
      <c r="J148" s="5"/>
    </row>
    <row r="149" spans="1:10" x14ac:dyDescent="0.25">
      <c r="A149" s="2" t="str">
        <f>Esterhazy!A149</f>
        <v xml:space="preserve">  2023/01/07 00:00:00</v>
      </c>
      <c r="B149" s="6">
        <v>-0.23100000000000001</v>
      </c>
      <c r="C149" s="6">
        <v>-3.9E-2</v>
      </c>
      <c r="D149" s="6">
        <v>10.266</v>
      </c>
      <c r="E149" s="6">
        <v>0</v>
      </c>
      <c r="F149" s="6">
        <v>-20.038</v>
      </c>
      <c r="G149" s="6">
        <v>2.6840000000000002</v>
      </c>
      <c r="H149" s="6">
        <v>163.41200000000001</v>
      </c>
      <c r="I149" s="6">
        <v>77.278999999999996</v>
      </c>
      <c r="J149" s="5"/>
    </row>
    <row r="150" spans="1:10" x14ac:dyDescent="0.25">
      <c r="A150" s="2" t="str">
        <f>Esterhazy!A150</f>
        <v xml:space="preserve">  2023/01/07 01:00:00</v>
      </c>
      <c r="B150" s="6">
        <v>-0.13300000000000001</v>
      </c>
      <c r="C150" s="6">
        <v>0.152</v>
      </c>
      <c r="D150" s="6">
        <v>8.2390000000000008</v>
      </c>
      <c r="E150" s="6">
        <v>0</v>
      </c>
      <c r="F150" s="6">
        <v>-17.475999999999999</v>
      </c>
      <c r="G150" s="6">
        <v>2.9630000000000001</v>
      </c>
      <c r="H150" s="6">
        <v>180.089</v>
      </c>
      <c r="I150" s="6">
        <v>79.765000000000001</v>
      </c>
      <c r="J150" s="5"/>
    </row>
    <row r="151" spans="1:10" x14ac:dyDescent="0.25">
      <c r="A151" s="2" t="str">
        <f>Esterhazy!A151</f>
        <v xml:space="preserve">  2023/01/07 02:00:00</v>
      </c>
      <c r="B151" s="6">
        <v>-3.9E-2</v>
      </c>
      <c r="C151" s="6">
        <v>0.40100000000000002</v>
      </c>
      <c r="D151" s="6">
        <v>5.4610000000000003</v>
      </c>
      <c r="E151" s="6">
        <v>0</v>
      </c>
      <c r="F151" s="6">
        <v>-14.843</v>
      </c>
      <c r="G151" s="6">
        <v>3.1230000000000002</v>
      </c>
      <c r="H151" s="6">
        <v>188.989</v>
      </c>
      <c r="I151" s="6">
        <v>80.635999999999996</v>
      </c>
      <c r="J151" s="5"/>
    </row>
    <row r="152" spans="1:10" x14ac:dyDescent="0.25">
      <c r="A152" s="2" t="str">
        <f>Esterhazy!A152</f>
        <v xml:space="preserve">  2023/01/07 03:00:00</v>
      </c>
      <c r="B152" s="6">
        <v>-0.21</v>
      </c>
      <c r="C152" s="6">
        <v>0.50600000000000001</v>
      </c>
      <c r="D152" s="6">
        <v>4.0350000000000001</v>
      </c>
      <c r="E152" s="6">
        <v>0</v>
      </c>
      <c r="F152" s="6">
        <v>-13.922000000000001</v>
      </c>
      <c r="G152" s="6">
        <v>3.1030000000000002</v>
      </c>
      <c r="H152" s="6">
        <v>192.14599999999999</v>
      </c>
      <c r="I152" s="6">
        <v>80.200999999999993</v>
      </c>
      <c r="J152" s="5"/>
    </row>
    <row r="153" spans="1:10" x14ac:dyDescent="0.25">
      <c r="A153" s="2" t="str">
        <f>Esterhazy!A153</f>
        <v xml:space="preserve">  2023/01/07 04:00:00</v>
      </c>
      <c r="B153" s="6">
        <v>-0.25700000000000001</v>
      </c>
      <c r="C153" s="6">
        <v>0.41499999999999998</v>
      </c>
      <c r="D153" s="6">
        <v>3.7360000000000002</v>
      </c>
      <c r="E153" s="6">
        <v>0</v>
      </c>
      <c r="F153" s="6">
        <v>-14.015000000000001</v>
      </c>
      <c r="G153" s="6">
        <v>4.2690000000000001</v>
      </c>
      <c r="H153" s="6">
        <v>196.97800000000001</v>
      </c>
      <c r="I153" s="6">
        <v>80.176000000000002</v>
      </c>
      <c r="J153" s="5"/>
    </row>
    <row r="154" spans="1:10" x14ac:dyDescent="0.25">
      <c r="A154" s="2" t="str">
        <f>Esterhazy!A154</f>
        <v xml:space="preserve">  2023/01/07 05:00:00</v>
      </c>
      <c r="B154" s="6">
        <v>-0.3</v>
      </c>
      <c r="C154" s="6">
        <v>0.434</v>
      </c>
      <c r="D154" s="6">
        <v>3.6890000000000001</v>
      </c>
      <c r="E154" s="6">
        <v>0</v>
      </c>
      <c r="F154" s="6">
        <v>-12.625</v>
      </c>
      <c r="G154" s="6">
        <v>4.28</v>
      </c>
      <c r="H154" s="6">
        <v>204.23599999999999</v>
      </c>
      <c r="I154" s="6">
        <v>79.838999999999999</v>
      </c>
      <c r="J154" s="5"/>
    </row>
    <row r="155" spans="1:10" x14ac:dyDescent="0.25">
      <c r="A155" s="2" t="str">
        <f>Esterhazy!A155</f>
        <v xml:space="preserve">  2023/01/07 06:00:00</v>
      </c>
      <c r="B155" s="6">
        <v>-0.39900000000000002</v>
      </c>
      <c r="C155" s="6">
        <v>0.377</v>
      </c>
      <c r="D155" s="6">
        <v>3.8940000000000001</v>
      </c>
      <c r="E155" s="6">
        <v>0</v>
      </c>
      <c r="F155" s="6">
        <v>-12.141999999999999</v>
      </c>
      <c r="G155" s="6">
        <v>7.7469999999999999</v>
      </c>
      <c r="H155" s="6">
        <v>216.876</v>
      </c>
      <c r="I155" s="6">
        <v>79.332999999999998</v>
      </c>
      <c r="J155" s="5"/>
    </row>
    <row r="156" spans="1:10" x14ac:dyDescent="0.25">
      <c r="A156" s="2" t="str">
        <f>Esterhazy!A156</f>
        <v xml:space="preserve">  2023/01/07 07:00:00</v>
      </c>
      <c r="B156" s="6">
        <v>-0.42</v>
      </c>
      <c r="C156" s="6">
        <v>0.435</v>
      </c>
      <c r="D156" s="6">
        <v>3.72</v>
      </c>
      <c r="E156" s="6">
        <v>0</v>
      </c>
      <c r="F156" s="6">
        <v>-12.161</v>
      </c>
      <c r="G156" s="6">
        <v>5.9119999999999999</v>
      </c>
      <c r="H156" s="6">
        <v>221.488</v>
      </c>
      <c r="I156" s="6">
        <v>79.277000000000001</v>
      </c>
      <c r="J156" s="5"/>
    </row>
    <row r="157" spans="1:10" x14ac:dyDescent="0.25">
      <c r="A157" s="2" t="str">
        <f>Esterhazy!A157</f>
        <v xml:space="preserve">  2023/01/07 08:00:00</v>
      </c>
      <c r="B157" s="6">
        <v>-0.39400000000000002</v>
      </c>
      <c r="C157" s="6">
        <v>0.20599999999999999</v>
      </c>
      <c r="D157" s="6">
        <v>3.919</v>
      </c>
      <c r="E157" s="6">
        <v>0</v>
      </c>
      <c r="F157" s="6">
        <v>-11.648999999999999</v>
      </c>
      <c r="G157" s="6">
        <v>6.06</v>
      </c>
      <c r="H157" s="6">
        <v>227.608</v>
      </c>
      <c r="I157" s="6">
        <v>79.733999999999995</v>
      </c>
      <c r="J157" s="5"/>
    </row>
    <row r="158" spans="1:10" x14ac:dyDescent="0.25">
      <c r="A158" s="2" t="str">
        <f>Esterhazy!A158</f>
        <v xml:space="preserve">  2023/01/07 09:00:00</v>
      </c>
      <c r="B158" s="6">
        <v>-0.45300000000000001</v>
      </c>
      <c r="C158" s="6">
        <v>9.7000000000000003E-2</v>
      </c>
      <c r="D158" s="6">
        <v>3.859</v>
      </c>
      <c r="E158" s="6">
        <v>0</v>
      </c>
      <c r="F158" s="6">
        <v>-11.295</v>
      </c>
      <c r="G158" s="6">
        <v>6.1539999999999999</v>
      </c>
      <c r="H158" s="6">
        <v>220.88800000000001</v>
      </c>
      <c r="I158" s="6">
        <v>80.024000000000001</v>
      </c>
      <c r="J158" s="5"/>
    </row>
    <row r="159" spans="1:10" x14ac:dyDescent="0.25">
      <c r="A159" s="2" t="str">
        <f>Esterhazy!A159</f>
        <v xml:space="preserve">  2023/01/07 10:00:00</v>
      </c>
      <c r="B159" s="6">
        <v>-0.41399999999999998</v>
      </c>
      <c r="C159" s="6">
        <v>6.5000000000000002E-2</v>
      </c>
      <c r="D159" s="6">
        <v>3.8740000000000001</v>
      </c>
      <c r="E159" s="6">
        <v>0</v>
      </c>
      <c r="F159" s="6">
        <v>-11.406000000000001</v>
      </c>
      <c r="G159" s="6">
        <v>5.8540000000000001</v>
      </c>
      <c r="H159" s="6">
        <v>218.86799999999999</v>
      </c>
      <c r="I159" s="6">
        <v>79.965000000000003</v>
      </c>
      <c r="J159" s="5"/>
    </row>
    <row r="160" spans="1:10" x14ac:dyDescent="0.25">
      <c r="A160" s="2" t="str">
        <f>Esterhazy!A160</f>
        <v xml:space="preserve">  2023/01/07 11:00:00</v>
      </c>
      <c r="B160" s="6">
        <v>-0.44</v>
      </c>
      <c r="C160" s="6">
        <v>0.06</v>
      </c>
      <c r="D160" s="6">
        <v>3.7690000000000001</v>
      </c>
      <c r="E160" s="6">
        <v>0</v>
      </c>
      <c r="F160" s="6">
        <v>-10.474</v>
      </c>
      <c r="G160" s="6">
        <v>5.68</v>
      </c>
      <c r="H160" s="6">
        <v>223.358</v>
      </c>
      <c r="I160" s="6">
        <v>79.671999999999997</v>
      </c>
      <c r="J160" s="5"/>
    </row>
    <row r="161" spans="1:10" x14ac:dyDescent="0.25">
      <c r="A161" s="2" t="str">
        <f>Esterhazy!A161</f>
        <v xml:space="preserve">  2023/01/07 12:00:00</v>
      </c>
      <c r="B161" s="6">
        <v>-0.35699999999999998</v>
      </c>
      <c r="C161" s="6">
        <v>5.0000000000000001E-3</v>
      </c>
      <c r="D161" s="6">
        <v>3.0819999999999999</v>
      </c>
      <c r="E161" s="6">
        <v>0</v>
      </c>
      <c r="F161" s="6">
        <v>-8.6389999999999993</v>
      </c>
      <c r="G161" s="6">
        <v>5.1219999999999999</v>
      </c>
      <c r="H161" s="6">
        <v>226.30699999999999</v>
      </c>
      <c r="I161" s="6">
        <v>79.063000000000002</v>
      </c>
      <c r="J161" s="5"/>
    </row>
    <row r="162" spans="1:10" x14ac:dyDescent="0.25">
      <c r="A162" s="2" t="str">
        <f>Esterhazy!A162</f>
        <v xml:space="preserve">  2023/01/07 13:00:00</v>
      </c>
      <c r="B162" s="6">
        <v>-0.314</v>
      </c>
      <c r="C162" s="6">
        <v>-3.5000000000000003E-2</v>
      </c>
      <c r="D162" s="6">
        <v>2.6640000000000001</v>
      </c>
      <c r="E162" s="6">
        <v>0</v>
      </c>
      <c r="F162" s="6">
        <v>-7.2990000000000004</v>
      </c>
      <c r="G162" s="6">
        <v>4.7359999999999998</v>
      </c>
      <c r="H162" s="6">
        <v>228.20400000000001</v>
      </c>
      <c r="I162" s="6">
        <v>78.977999999999994</v>
      </c>
      <c r="J162" s="5"/>
    </row>
    <row r="163" spans="1:10" x14ac:dyDescent="0.25">
      <c r="A163" s="2" t="str">
        <f>Esterhazy!A163</f>
        <v xml:space="preserve">  2023/01/07 14:00:00</v>
      </c>
      <c r="B163" s="6">
        <v>-0.46200000000000002</v>
      </c>
      <c r="C163" s="6">
        <v>8.3000000000000004E-2</v>
      </c>
      <c r="D163" s="6">
        <v>2.4260000000000002</v>
      </c>
      <c r="E163" s="6">
        <v>0</v>
      </c>
      <c r="F163" s="6">
        <v>-6.2969999999999997</v>
      </c>
      <c r="G163" s="6">
        <v>4.9859999999999998</v>
      </c>
      <c r="H163" s="6">
        <v>225.666</v>
      </c>
      <c r="I163" s="6">
        <v>78.959000000000003</v>
      </c>
      <c r="J163" s="5"/>
    </row>
    <row r="164" spans="1:10" x14ac:dyDescent="0.25">
      <c r="A164" s="2" t="str">
        <f>Esterhazy!A164</f>
        <v xml:space="preserve">  2023/01/07 15:00:00</v>
      </c>
      <c r="B164" s="6">
        <v>-0.42</v>
      </c>
      <c r="C164" s="6">
        <v>-3.1E-2</v>
      </c>
      <c r="D164" s="6">
        <v>2.4510000000000001</v>
      </c>
      <c r="E164" s="6">
        <v>0</v>
      </c>
      <c r="F164" s="6">
        <v>-5.7460000000000004</v>
      </c>
      <c r="G164" s="6">
        <v>4.9550000000000001</v>
      </c>
      <c r="H164" s="6">
        <v>222.22300000000001</v>
      </c>
      <c r="I164" s="6">
        <v>78.966999999999999</v>
      </c>
      <c r="J164" s="5"/>
    </row>
    <row r="165" spans="1:10" x14ac:dyDescent="0.25">
      <c r="A165" s="2" t="str">
        <f>Esterhazy!A165</f>
        <v xml:space="preserve">  2023/01/07 16:00:00</v>
      </c>
      <c r="B165" s="6">
        <v>-0.315</v>
      </c>
      <c r="C165" s="6">
        <v>3.5000000000000003E-2</v>
      </c>
      <c r="D165" s="6">
        <v>2.2530000000000001</v>
      </c>
      <c r="E165" s="6">
        <v>0</v>
      </c>
      <c r="F165" s="6">
        <v>-4.8520000000000003</v>
      </c>
      <c r="G165" s="6">
        <v>5.3259999999999996</v>
      </c>
      <c r="H165" s="6">
        <v>226.93100000000001</v>
      </c>
      <c r="I165" s="6">
        <v>79.108000000000004</v>
      </c>
      <c r="J165" s="5"/>
    </row>
    <row r="166" spans="1:10" x14ac:dyDescent="0.25">
      <c r="A166" s="2" t="str">
        <f>Esterhazy!A166</f>
        <v xml:space="preserve">  2023/01/07 17:00:00</v>
      </c>
      <c r="B166" s="6">
        <v>-0.39300000000000002</v>
      </c>
      <c r="C166" s="6">
        <v>-2.7E-2</v>
      </c>
      <c r="D166" s="6">
        <v>2.8290000000000002</v>
      </c>
      <c r="E166" s="6">
        <v>0</v>
      </c>
      <c r="F166" s="6">
        <v>-5.7640000000000002</v>
      </c>
      <c r="G166" s="6">
        <v>5.0519999999999996</v>
      </c>
      <c r="H166" s="6">
        <v>236.02500000000001</v>
      </c>
      <c r="I166" s="6">
        <v>79.268000000000001</v>
      </c>
      <c r="J166" s="5"/>
    </row>
    <row r="167" spans="1:10" x14ac:dyDescent="0.25">
      <c r="A167" s="2" t="str">
        <f>Esterhazy!A167</f>
        <v xml:space="preserve">  2023/01/07 18:00:00</v>
      </c>
      <c r="B167" s="6">
        <v>-0.47299999999999998</v>
      </c>
      <c r="C167" s="6">
        <v>-9.7000000000000003E-2</v>
      </c>
      <c r="D167" s="6">
        <v>2.879</v>
      </c>
      <c r="E167" s="6">
        <v>0</v>
      </c>
      <c r="F167" s="6">
        <v>-7.2869999999999999</v>
      </c>
      <c r="G167" s="6">
        <v>4.6310000000000002</v>
      </c>
      <c r="H167" s="6">
        <v>234.12700000000001</v>
      </c>
      <c r="I167" s="6">
        <v>80.376999999999995</v>
      </c>
      <c r="J167" s="5"/>
    </row>
    <row r="168" spans="1:10" x14ac:dyDescent="0.25">
      <c r="A168" s="2" t="str">
        <f>Esterhazy!A168</f>
        <v xml:space="preserve">  2023/01/07 19:00:00</v>
      </c>
      <c r="B168" s="6">
        <v>-0.371</v>
      </c>
      <c r="C168" s="6">
        <v>0.126</v>
      </c>
      <c r="D168" s="6">
        <v>2.2429999999999999</v>
      </c>
      <c r="E168" s="6">
        <v>0</v>
      </c>
      <c r="F168" s="6">
        <v>-8.9109999999999996</v>
      </c>
      <c r="G168" s="6">
        <v>3.94</v>
      </c>
      <c r="H168" s="6">
        <v>234.55699999999999</v>
      </c>
      <c r="I168" s="6">
        <v>80.522000000000006</v>
      </c>
      <c r="J168" s="5"/>
    </row>
    <row r="169" spans="1:10" x14ac:dyDescent="0.25">
      <c r="A169" s="2" t="str">
        <f>Esterhazy!A169</f>
        <v xml:space="preserve">  2023/01/07 20:00:00</v>
      </c>
      <c r="B169" s="6">
        <v>-0.21099999999999999</v>
      </c>
      <c r="C169" s="6">
        <v>0.159</v>
      </c>
      <c r="D169" s="6">
        <v>1.8720000000000001</v>
      </c>
      <c r="E169" s="6">
        <v>0</v>
      </c>
      <c r="F169" s="6">
        <v>-9.5739999999999998</v>
      </c>
      <c r="G169" s="6">
        <v>3.6749999999999998</v>
      </c>
      <c r="H169" s="6">
        <v>235.10599999999999</v>
      </c>
      <c r="I169" s="6">
        <v>80.384</v>
      </c>
      <c r="J169" s="5"/>
    </row>
    <row r="170" spans="1:10" x14ac:dyDescent="0.25">
      <c r="A170" s="2" t="str">
        <f>Esterhazy!A170</f>
        <v xml:space="preserve">  2023/01/07 21:00:00</v>
      </c>
      <c r="B170" s="6" t="s">
        <v>42</v>
      </c>
      <c r="C170" s="6" t="s">
        <v>42</v>
      </c>
      <c r="D170" s="6">
        <v>1.6619999999999999</v>
      </c>
      <c r="E170" s="6">
        <v>0</v>
      </c>
      <c r="F170" s="6">
        <v>-9.6859999999999999</v>
      </c>
      <c r="G170" s="6">
        <v>3.694</v>
      </c>
      <c r="H170" s="6">
        <v>233.803</v>
      </c>
      <c r="I170" s="6">
        <v>79.960999999999999</v>
      </c>
      <c r="J170" s="5"/>
    </row>
    <row r="171" spans="1:10" x14ac:dyDescent="0.25">
      <c r="A171" s="2" t="str">
        <f>Esterhazy!A171</f>
        <v xml:space="preserve">  2023/01/07 22:00:00</v>
      </c>
      <c r="B171" s="6">
        <v>7.0999999999999994E-2</v>
      </c>
      <c r="C171" s="6">
        <v>5.8999999999999997E-2</v>
      </c>
      <c r="D171" s="6">
        <v>1.385</v>
      </c>
      <c r="E171" s="6">
        <v>0</v>
      </c>
      <c r="F171" s="6">
        <v>-9.5329999999999995</v>
      </c>
      <c r="G171" s="6">
        <v>3.8279999999999998</v>
      </c>
      <c r="H171" s="6">
        <v>232.95699999999999</v>
      </c>
      <c r="I171" s="6">
        <v>79.281999999999996</v>
      </c>
      <c r="J171" s="5"/>
    </row>
    <row r="172" spans="1:10" x14ac:dyDescent="0.25">
      <c r="A172" s="2" t="str">
        <f>Esterhazy!A172</f>
        <v xml:space="preserve">  2023/01/07 23:00:00</v>
      </c>
      <c r="B172" s="6">
        <v>7.1999999999999995E-2</v>
      </c>
      <c r="C172" s="6">
        <v>-9.9000000000000005E-2</v>
      </c>
      <c r="D172" s="6">
        <v>0.92600000000000005</v>
      </c>
      <c r="E172" s="6">
        <v>0</v>
      </c>
      <c r="F172" s="6">
        <v>-9.35</v>
      </c>
      <c r="G172" s="6">
        <v>4.5170000000000003</v>
      </c>
      <c r="H172" s="6">
        <v>236.066</v>
      </c>
      <c r="I172" s="6">
        <v>78.272999999999996</v>
      </c>
      <c r="J172" s="5"/>
    </row>
    <row r="173" spans="1:10" x14ac:dyDescent="0.25">
      <c r="A173" s="2" t="str">
        <f>Esterhazy!A173</f>
        <v xml:space="preserve">  2023/01/08 00:00:00</v>
      </c>
      <c r="B173" s="6">
        <v>4.3999999999999997E-2</v>
      </c>
      <c r="C173" s="6">
        <v>-7.0999999999999994E-2</v>
      </c>
      <c r="D173" s="6">
        <v>0.92</v>
      </c>
      <c r="E173" s="6">
        <v>0</v>
      </c>
      <c r="F173" s="6">
        <v>-10.425000000000001</v>
      </c>
      <c r="G173" s="6">
        <v>2.8540000000000001</v>
      </c>
      <c r="H173" s="6">
        <v>234.37299999999999</v>
      </c>
      <c r="I173" s="6">
        <v>78.585999999999999</v>
      </c>
      <c r="J173" s="5"/>
    </row>
    <row r="174" spans="1:10" x14ac:dyDescent="0.25">
      <c r="A174" s="2" t="str">
        <f>Esterhazy!A174</f>
        <v xml:space="preserve">  2023/01/08 01:00:00</v>
      </c>
      <c r="B174" s="6">
        <v>0.315</v>
      </c>
      <c r="C174" s="6">
        <v>-0.105</v>
      </c>
      <c r="D174" s="6">
        <v>0.93300000000000005</v>
      </c>
      <c r="E174" s="6">
        <v>0</v>
      </c>
      <c r="F174" s="6">
        <v>-10.28</v>
      </c>
      <c r="G174" s="6">
        <v>1.099</v>
      </c>
      <c r="H174" s="6">
        <v>233.726</v>
      </c>
      <c r="I174" s="6">
        <v>77.775000000000006</v>
      </c>
      <c r="J174" s="5"/>
    </row>
    <row r="175" spans="1:10" x14ac:dyDescent="0.25">
      <c r="A175" s="2" t="str">
        <f>Esterhazy!A175</f>
        <v xml:space="preserve">  2023/01/08 02:00:00</v>
      </c>
      <c r="B175" s="6">
        <v>-3.4000000000000002E-2</v>
      </c>
      <c r="C175" s="6">
        <v>0.21199999999999999</v>
      </c>
      <c r="D175" s="6">
        <v>1.1080000000000001</v>
      </c>
      <c r="E175" s="6">
        <v>0</v>
      </c>
      <c r="F175" s="6">
        <v>-13.379</v>
      </c>
      <c r="G175" s="6">
        <v>1.798</v>
      </c>
      <c r="H175" s="6">
        <v>199.815</v>
      </c>
      <c r="I175" s="6">
        <v>79.242999999999995</v>
      </c>
      <c r="J175" s="5"/>
    </row>
    <row r="176" spans="1:10" x14ac:dyDescent="0.25">
      <c r="A176" s="2" t="str">
        <f>Esterhazy!A176</f>
        <v xml:space="preserve">  2023/01/08 03:00:00</v>
      </c>
      <c r="B176" s="6">
        <v>-0.129</v>
      </c>
      <c r="C176" s="6">
        <v>0.22600000000000001</v>
      </c>
      <c r="D176" s="6">
        <v>1.46</v>
      </c>
      <c r="E176" s="6">
        <v>0</v>
      </c>
      <c r="F176" s="6">
        <v>-14.031000000000001</v>
      </c>
      <c r="G176" s="6">
        <v>2.4319999999999999</v>
      </c>
      <c r="H176" s="6">
        <v>216.80600000000001</v>
      </c>
      <c r="I176" s="6">
        <v>79.2</v>
      </c>
      <c r="J176" s="5"/>
    </row>
    <row r="177" spans="1:10" x14ac:dyDescent="0.25">
      <c r="A177" s="2" t="str">
        <f>Esterhazy!A177</f>
        <v xml:space="preserve">  2023/01/08 04:00:00</v>
      </c>
      <c r="B177" s="6">
        <v>0.127</v>
      </c>
      <c r="C177" s="6">
        <v>1.5680000000000001</v>
      </c>
      <c r="D177" s="6">
        <v>1.708</v>
      </c>
      <c r="E177" s="6">
        <v>0</v>
      </c>
      <c r="F177" s="6">
        <v>-14.032</v>
      </c>
      <c r="G177" s="6">
        <v>1.48</v>
      </c>
      <c r="H177" s="6">
        <v>197.958</v>
      </c>
      <c r="I177" s="6">
        <v>79.099999999999994</v>
      </c>
      <c r="J177" s="5"/>
    </row>
    <row r="178" spans="1:10" x14ac:dyDescent="0.25">
      <c r="A178" s="2" t="str">
        <f>Esterhazy!A178</f>
        <v xml:space="preserve">  2023/01/08 05:00:00</v>
      </c>
      <c r="B178" s="6">
        <v>-5.8000000000000003E-2</v>
      </c>
      <c r="C178" s="6">
        <v>1.1659999999999999</v>
      </c>
      <c r="D178" s="6">
        <v>2.0550000000000002</v>
      </c>
      <c r="E178" s="6">
        <v>0</v>
      </c>
      <c r="F178" s="6">
        <v>-14.057</v>
      </c>
      <c r="G178" s="6">
        <v>3.7589999999999999</v>
      </c>
      <c r="H178" s="6">
        <v>214.316</v>
      </c>
      <c r="I178" s="6">
        <v>79.745000000000005</v>
      </c>
      <c r="J178" s="5"/>
    </row>
    <row r="179" spans="1:10" x14ac:dyDescent="0.25">
      <c r="A179" s="2" t="str">
        <f>Esterhazy!A179</f>
        <v xml:space="preserve">  2023/01/08 06:00:00</v>
      </c>
      <c r="B179" s="6">
        <v>-0.121</v>
      </c>
      <c r="C179" s="6">
        <v>0.95199999999999996</v>
      </c>
      <c r="D179" s="6">
        <v>1.6240000000000001</v>
      </c>
      <c r="E179" s="6">
        <v>0</v>
      </c>
      <c r="F179" s="6">
        <v>-13.704000000000001</v>
      </c>
      <c r="G179" s="6">
        <v>2.3090000000000002</v>
      </c>
      <c r="H179" s="6">
        <v>204.43600000000001</v>
      </c>
      <c r="I179" s="6">
        <v>80.165999999999997</v>
      </c>
      <c r="J179" s="5"/>
    </row>
    <row r="180" spans="1:10" x14ac:dyDescent="0.25">
      <c r="A180" s="2" t="str">
        <f>Esterhazy!A180</f>
        <v xml:space="preserve">  2023/01/08 07:00:00</v>
      </c>
      <c r="B180" s="6">
        <v>3.4000000000000002E-2</v>
      </c>
      <c r="C180" s="6">
        <v>-3.9E-2</v>
      </c>
      <c r="D180" s="6">
        <v>1.52</v>
      </c>
      <c r="E180" s="6">
        <v>0</v>
      </c>
      <c r="F180" s="6">
        <v>-13.175000000000001</v>
      </c>
      <c r="G180" s="6">
        <v>1.929</v>
      </c>
      <c r="H180" s="6">
        <v>220.286</v>
      </c>
      <c r="I180" s="6">
        <v>78.983999999999995</v>
      </c>
      <c r="J180" s="5"/>
    </row>
    <row r="181" spans="1:10" x14ac:dyDescent="0.25">
      <c r="A181" s="2" t="str">
        <f>Esterhazy!A181</f>
        <v xml:space="preserve">  2023/01/08 08:00:00</v>
      </c>
      <c r="B181" s="6">
        <v>-0.24</v>
      </c>
      <c r="C181" s="6">
        <v>-0.20499999999999999</v>
      </c>
      <c r="D181" s="6">
        <v>1.611</v>
      </c>
      <c r="E181" s="6">
        <v>0</v>
      </c>
      <c r="F181" s="6">
        <v>-11.657999999999999</v>
      </c>
      <c r="G181" s="6">
        <v>2.7890000000000001</v>
      </c>
      <c r="H181" s="6">
        <v>223.102</v>
      </c>
      <c r="I181" s="6">
        <v>81.671000000000006</v>
      </c>
      <c r="J181" s="5"/>
    </row>
    <row r="182" spans="1:10" x14ac:dyDescent="0.25">
      <c r="A182" s="2" t="str">
        <f>Esterhazy!A182</f>
        <v xml:space="preserve">  2023/01/08 09:00:00</v>
      </c>
      <c r="B182" s="6">
        <v>-0.32300000000000001</v>
      </c>
      <c r="C182" s="6">
        <v>5.7000000000000002E-2</v>
      </c>
      <c r="D182" s="6">
        <v>1.63</v>
      </c>
      <c r="E182" s="6">
        <v>0</v>
      </c>
      <c r="F182" s="6">
        <v>-11.547000000000001</v>
      </c>
      <c r="G182" s="6">
        <v>2.012</v>
      </c>
      <c r="H182" s="6">
        <v>195.685</v>
      </c>
      <c r="I182" s="6">
        <v>83.807000000000002</v>
      </c>
      <c r="J182" s="5"/>
    </row>
    <row r="183" spans="1:10" x14ac:dyDescent="0.25">
      <c r="A183" s="2" t="str">
        <f>Esterhazy!A183</f>
        <v xml:space="preserve">  2023/01/08 10:00:00</v>
      </c>
      <c r="B183" s="6">
        <v>-0.253</v>
      </c>
      <c r="C183" s="6">
        <v>3.7999999999999999E-2</v>
      </c>
      <c r="D183" s="6">
        <v>1.446</v>
      </c>
      <c r="E183" s="6">
        <v>0</v>
      </c>
      <c r="F183" s="6">
        <v>-9.8219999999999992</v>
      </c>
      <c r="G183" s="6">
        <v>2.9380000000000002</v>
      </c>
      <c r="H183" s="6">
        <v>183.96100000000001</v>
      </c>
      <c r="I183" s="6">
        <v>82.698999999999998</v>
      </c>
      <c r="J183" s="5"/>
    </row>
    <row r="184" spans="1:10" x14ac:dyDescent="0.25">
      <c r="A184" s="2" t="str">
        <f>Esterhazy!A184</f>
        <v xml:space="preserve">  2023/01/08 11:00:00</v>
      </c>
      <c r="B184" s="6">
        <v>-8.5000000000000006E-2</v>
      </c>
      <c r="C184" s="6">
        <v>3.5999999999999997E-2</v>
      </c>
      <c r="D184" s="6">
        <v>1.19</v>
      </c>
      <c r="E184" s="6">
        <v>0</v>
      </c>
      <c r="F184" s="6">
        <v>-7.0250000000000004</v>
      </c>
      <c r="G184" s="6">
        <v>2.73</v>
      </c>
      <c r="H184" s="6">
        <v>226.91300000000001</v>
      </c>
      <c r="I184" s="6">
        <v>80.400999999999996</v>
      </c>
      <c r="J184" s="5"/>
    </row>
    <row r="185" spans="1:10" x14ac:dyDescent="0.25">
      <c r="A185" s="2" t="str">
        <f>Esterhazy!A185</f>
        <v xml:space="preserve">  2023/01/08 12:00:00</v>
      </c>
      <c r="B185" s="6">
        <v>-6.8000000000000005E-2</v>
      </c>
      <c r="C185" s="6">
        <v>8.1000000000000003E-2</v>
      </c>
      <c r="D185" s="6">
        <v>0.78200000000000003</v>
      </c>
      <c r="E185" s="6">
        <v>0</v>
      </c>
      <c r="F185" s="6">
        <v>-6.1669999999999998</v>
      </c>
      <c r="G185" s="6">
        <v>3.3109999999999999</v>
      </c>
      <c r="H185" s="6">
        <v>201.25</v>
      </c>
      <c r="I185" s="6">
        <v>78.366</v>
      </c>
      <c r="J185" s="5"/>
    </row>
    <row r="186" spans="1:10" x14ac:dyDescent="0.25">
      <c r="A186" s="2" t="str">
        <f>Esterhazy!A186</f>
        <v xml:space="preserve">  2023/01/08 13:00:00</v>
      </c>
      <c r="B186" s="6">
        <v>0.11799999999999999</v>
      </c>
      <c r="C186" s="6">
        <v>9.4E-2</v>
      </c>
      <c r="D186" s="6">
        <v>1.39</v>
      </c>
      <c r="E186" s="6">
        <v>0</v>
      </c>
      <c r="F186" s="6">
        <v>-5.0739999999999998</v>
      </c>
      <c r="G186" s="6">
        <v>3.0910000000000002</v>
      </c>
      <c r="H186" s="6">
        <v>197.828</v>
      </c>
      <c r="I186" s="6">
        <v>76.16</v>
      </c>
      <c r="J186" s="5"/>
    </row>
    <row r="187" spans="1:10" x14ac:dyDescent="0.25">
      <c r="A187" s="2" t="str">
        <f>Esterhazy!A187</f>
        <v xml:space="preserve">  2023/01/08 14:00:00</v>
      </c>
      <c r="B187" s="6">
        <v>0.16700000000000001</v>
      </c>
      <c r="C187" s="6">
        <v>0.33400000000000002</v>
      </c>
      <c r="D187" s="6">
        <v>1.454</v>
      </c>
      <c r="E187" s="6">
        <v>0</v>
      </c>
      <c r="F187" s="6">
        <v>-4.3849999999999998</v>
      </c>
      <c r="G187" s="6">
        <v>2.758</v>
      </c>
      <c r="H187" s="6">
        <v>213.346</v>
      </c>
      <c r="I187" s="6">
        <v>74.19</v>
      </c>
      <c r="J187" s="5"/>
    </row>
    <row r="188" spans="1:10" x14ac:dyDescent="0.25">
      <c r="A188" s="2" t="str">
        <f>Esterhazy!A188</f>
        <v xml:space="preserve">  2023/01/08 15:00:00</v>
      </c>
      <c r="B188" s="6">
        <v>9.8000000000000004E-2</v>
      </c>
      <c r="C188" s="6">
        <v>0.26900000000000002</v>
      </c>
      <c r="D188" s="6">
        <v>1.5920000000000001</v>
      </c>
      <c r="E188" s="6">
        <v>0</v>
      </c>
      <c r="F188" s="6">
        <v>-4.54</v>
      </c>
      <c r="G188" s="6">
        <v>2.7280000000000002</v>
      </c>
      <c r="H188" s="6">
        <v>196.2</v>
      </c>
      <c r="I188" s="6">
        <v>74.405000000000001</v>
      </c>
      <c r="J188" s="5"/>
    </row>
    <row r="189" spans="1:10" x14ac:dyDescent="0.25">
      <c r="A189" s="2" t="str">
        <f>Esterhazy!A189</f>
        <v xml:space="preserve">  2023/01/08 16:00:00</v>
      </c>
      <c r="B189" s="6">
        <v>3.5999999999999997E-2</v>
      </c>
      <c r="C189" s="6">
        <v>0.14199999999999999</v>
      </c>
      <c r="D189" s="6">
        <v>1.972</v>
      </c>
      <c r="E189" s="6">
        <v>0</v>
      </c>
      <c r="F189" s="6">
        <v>-5.1289999999999996</v>
      </c>
      <c r="G189" s="6">
        <v>4.3319999999999999</v>
      </c>
      <c r="H189" s="6">
        <v>184.809</v>
      </c>
      <c r="I189" s="6">
        <v>76.438999999999993</v>
      </c>
      <c r="J189" s="5"/>
    </row>
    <row r="190" spans="1:10" x14ac:dyDescent="0.25">
      <c r="A190" s="2" t="str">
        <f>Esterhazy!A190</f>
        <v xml:space="preserve">  2023/01/08 17:00:00</v>
      </c>
      <c r="B190" s="6">
        <v>-8.8999999999999996E-2</v>
      </c>
      <c r="C190" s="6">
        <v>0.17799999999999999</v>
      </c>
      <c r="D190" s="6">
        <v>3.851</v>
      </c>
      <c r="E190" s="6">
        <v>0</v>
      </c>
      <c r="F190" s="6">
        <v>-7.7110000000000003</v>
      </c>
      <c r="G190" s="6">
        <v>3.1440000000000001</v>
      </c>
      <c r="H190" s="6">
        <v>158.23099999999999</v>
      </c>
      <c r="I190" s="6">
        <v>80.228999999999999</v>
      </c>
      <c r="J190" s="5"/>
    </row>
    <row r="191" spans="1:10" x14ac:dyDescent="0.25">
      <c r="A191" s="2" t="str">
        <f>Esterhazy!A191</f>
        <v xml:space="preserve">  2023/01/08 18:00:00</v>
      </c>
      <c r="B191" s="6">
        <v>-0.129</v>
      </c>
      <c r="C191" s="6">
        <v>9.1999999999999998E-2</v>
      </c>
      <c r="D191" s="6">
        <v>5.0220000000000002</v>
      </c>
      <c r="E191" s="6">
        <v>0</v>
      </c>
      <c r="F191" s="6">
        <v>-9.6020000000000003</v>
      </c>
      <c r="G191" s="6">
        <v>2.5710000000000002</v>
      </c>
      <c r="H191" s="6">
        <v>153.84200000000001</v>
      </c>
      <c r="I191" s="6">
        <v>82.816999999999993</v>
      </c>
      <c r="J191" s="5"/>
    </row>
    <row r="192" spans="1:10" x14ac:dyDescent="0.25">
      <c r="A192" s="2" t="str">
        <f>Esterhazy!A192</f>
        <v xml:space="preserve">  2023/01/08 19:00:00</v>
      </c>
      <c r="B192" s="6">
        <v>-7.4999999999999997E-2</v>
      </c>
      <c r="C192" s="6">
        <v>6.0999999999999999E-2</v>
      </c>
      <c r="D192" s="6">
        <v>4.5419999999999998</v>
      </c>
      <c r="E192" s="6">
        <v>0</v>
      </c>
      <c r="F192" s="6">
        <v>-9.2940000000000005</v>
      </c>
      <c r="G192" s="6">
        <v>2.202</v>
      </c>
      <c r="H192" s="6">
        <v>191.131</v>
      </c>
      <c r="I192" s="6">
        <v>81.090999999999994</v>
      </c>
      <c r="J192" s="5"/>
    </row>
    <row r="193" spans="1:10" x14ac:dyDescent="0.25">
      <c r="A193" s="2" t="str">
        <f>Esterhazy!A193</f>
        <v xml:space="preserve">  2023/01/08 20:00:00</v>
      </c>
      <c r="B193" s="6">
        <v>8.9999999999999993E-3</v>
      </c>
      <c r="C193" s="6">
        <v>-1.9E-2</v>
      </c>
      <c r="D193" s="6">
        <v>3.73</v>
      </c>
      <c r="E193" s="6">
        <v>0</v>
      </c>
      <c r="F193" s="6">
        <v>-10.664</v>
      </c>
      <c r="G193" s="6">
        <v>2.0859999999999999</v>
      </c>
      <c r="H193" s="6">
        <v>162.49700000000001</v>
      </c>
      <c r="I193" s="6">
        <v>82.988</v>
      </c>
      <c r="J193" s="5"/>
    </row>
    <row r="194" spans="1:10" x14ac:dyDescent="0.25">
      <c r="A194" s="2" t="str">
        <f>Esterhazy!A194</f>
        <v xml:space="preserve">  2023/01/08 21:00:00</v>
      </c>
      <c r="B194" s="6" t="s">
        <v>42</v>
      </c>
      <c r="C194" s="6" t="s">
        <v>42</v>
      </c>
      <c r="D194" s="6">
        <v>3.9569999999999999</v>
      </c>
      <c r="E194" s="6">
        <v>0</v>
      </c>
      <c r="F194" s="6">
        <v>-12.179</v>
      </c>
      <c r="G194" s="6">
        <v>2.476</v>
      </c>
      <c r="H194" s="6">
        <v>146.31700000000001</v>
      </c>
      <c r="I194" s="6">
        <v>83.096000000000004</v>
      </c>
      <c r="J194" s="5"/>
    </row>
    <row r="195" spans="1:10" x14ac:dyDescent="0.25">
      <c r="A195" s="2" t="str">
        <f>Esterhazy!A195</f>
        <v xml:space="preserve">  2023/01/08 22:00:00</v>
      </c>
      <c r="B195" s="6">
        <v>-6.2E-2</v>
      </c>
      <c r="C195" s="6">
        <v>0.30199999999999999</v>
      </c>
      <c r="D195" s="6">
        <v>5.4039999999999999</v>
      </c>
      <c r="E195" s="6">
        <v>0</v>
      </c>
      <c r="F195" s="6">
        <v>-11.949</v>
      </c>
      <c r="G195" s="6">
        <v>3.1179999999999999</v>
      </c>
      <c r="H195" s="6">
        <v>151.74199999999999</v>
      </c>
      <c r="I195" s="6">
        <v>83.06</v>
      </c>
      <c r="J195" s="5"/>
    </row>
    <row r="196" spans="1:10" x14ac:dyDescent="0.25">
      <c r="A196" s="2" t="str">
        <f>Esterhazy!A196</f>
        <v xml:space="preserve">  2023/01/08 23:00:00</v>
      </c>
      <c r="B196" s="6">
        <v>-4.2000000000000003E-2</v>
      </c>
      <c r="C196" s="6">
        <v>0.23200000000000001</v>
      </c>
      <c r="D196" s="6">
        <v>5.1879999999999997</v>
      </c>
      <c r="E196" s="6">
        <v>0</v>
      </c>
      <c r="F196" s="6">
        <v>-12.567</v>
      </c>
      <c r="G196" s="6">
        <v>2.3780000000000001</v>
      </c>
      <c r="H196" s="6">
        <v>161.745</v>
      </c>
      <c r="I196" s="6">
        <v>82.683000000000007</v>
      </c>
      <c r="J196" s="5"/>
    </row>
    <row r="197" spans="1:10" x14ac:dyDescent="0.25">
      <c r="A197" s="2" t="str">
        <f>Esterhazy!A197</f>
        <v xml:space="preserve">  2023/01/09 00:00:00</v>
      </c>
      <c r="B197" s="6">
        <v>0.02</v>
      </c>
      <c r="C197" s="6">
        <v>0.16400000000000001</v>
      </c>
      <c r="D197" s="6">
        <v>3.875</v>
      </c>
      <c r="E197" s="6">
        <v>0</v>
      </c>
      <c r="F197" s="6">
        <v>-10.242000000000001</v>
      </c>
      <c r="G197" s="6">
        <v>2.758</v>
      </c>
      <c r="H197" s="6">
        <v>205.31800000000001</v>
      </c>
      <c r="I197" s="6">
        <v>81.858999999999995</v>
      </c>
      <c r="J197" s="5"/>
    </row>
    <row r="198" spans="1:10" x14ac:dyDescent="0.25">
      <c r="A198" s="2" t="str">
        <f>Esterhazy!A198</f>
        <v xml:space="preserve">  2023/01/09 01:00:00</v>
      </c>
      <c r="B198" s="6">
        <v>-4.0000000000000001E-3</v>
      </c>
      <c r="C198" s="6">
        <v>0.433</v>
      </c>
      <c r="D198" s="6">
        <v>3.48</v>
      </c>
      <c r="E198" s="6">
        <v>0</v>
      </c>
      <c r="F198" s="6">
        <v>-9.673</v>
      </c>
      <c r="G198" s="6">
        <v>1.728</v>
      </c>
      <c r="H198" s="6">
        <v>184.27099999999999</v>
      </c>
      <c r="I198" s="6">
        <v>80.775999999999996</v>
      </c>
      <c r="J198" s="5"/>
    </row>
    <row r="199" spans="1:10" x14ac:dyDescent="0.25">
      <c r="A199" s="2" t="str">
        <f>Esterhazy!A199</f>
        <v xml:space="preserve">  2023/01/09 02:00:00</v>
      </c>
      <c r="B199" s="6">
        <v>-3.0000000000000001E-3</v>
      </c>
      <c r="C199" s="6">
        <v>-1.7999999999999999E-2</v>
      </c>
      <c r="D199" s="6">
        <v>2.911</v>
      </c>
      <c r="E199" s="6">
        <v>0</v>
      </c>
      <c r="F199" s="6">
        <v>-8.8140000000000001</v>
      </c>
      <c r="G199" s="6">
        <v>2.5350000000000001</v>
      </c>
      <c r="H199" s="6">
        <v>207.69900000000001</v>
      </c>
      <c r="I199" s="6">
        <v>79.998999999999995</v>
      </c>
      <c r="J199" s="5"/>
    </row>
    <row r="200" spans="1:10" x14ac:dyDescent="0.25">
      <c r="A200" s="2" t="str">
        <f>Esterhazy!A200</f>
        <v xml:space="preserve">  2023/01/09 03:00:00</v>
      </c>
      <c r="B200" s="6">
        <v>-8.0000000000000002E-3</v>
      </c>
      <c r="C200" s="6">
        <v>0.11899999999999999</v>
      </c>
      <c r="D200" s="6">
        <v>3.3980000000000001</v>
      </c>
      <c r="E200" s="6">
        <v>0</v>
      </c>
      <c r="F200" s="6">
        <v>-8.5869999999999997</v>
      </c>
      <c r="G200" s="6">
        <v>2.1459999999999999</v>
      </c>
      <c r="H200" s="6">
        <v>193.33199999999999</v>
      </c>
      <c r="I200" s="6">
        <v>79.823999999999998</v>
      </c>
      <c r="J200" s="5"/>
    </row>
    <row r="201" spans="1:10" x14ac:dyDescent="0.25">
      <c r="A201" s="2" t="str">
        <f>Esterhazy!A201</f>
        <v xml:space="preserve">  2023/01/09 04:00:00</v>
      </c>
      <c r="B201" s="6">
        <v>-1.2999999999999999E-2</v>
      </c>
      <c r="C201" s="6">
        <v>-9.1999999999999998E-2</v>
      </c>
      <c r="D201" s="6">
        <v>2.7069999999999999</v>
      </c>
      <c r="E201" s="6">
        <v>0</v>
      </c>
      <c r="F201" s="6">
        <v>-6.83</v>
      </c>
      <c r="G201" s="6">
        <v>2.9990000000000001</v>
      </c>
      <c r="H201" s="6">
        <v>230.464</v>
      </c>
      <c r="I201" s="6">
        <v>79.954999999999998</v>
      </c>
      <c r="J201" s="5"/>
    </row>
    <row r="202" spans="1:10" x14ac:dyDescent="0.25">
      <c r="A202" s="2" t="str">
        <f>Esterhazy!A202</f>
        <v xml:space="preserve">  2023/01/09 05:00:00</v>
      </c>
      <c r="B202" s="6">
        <v>2.7E-2</v>
      </c>
      <c r="C202" s="6">
        <v>-0.114</v>
      </c>
      <c r="D202" s="6">
        <v>2.0329999999999999</v>
      </c>
      <c r="E202" s="6">
        <v>0</v>
      </c>
      <c r="F202" s="6">
        <v>-5.1740000000000004</v>
      </c>
      <c r="G202" s="6">
        <v>2.9780000000000002</v>
      </c>
      <c r="H202" s="6">
        <v>239.17500000000001</v>
      </c>
      <c r="I202" s="6">
        <v>79.572000000000003</v>
      </c>
      <c r="J202" s="5"/>
    </row>
    <row r="203" spans="1:10" x14ac:dyDescent="0.25">
      <c r="A203" s="2" t="str">
        <f>Esterhazy!A203</f>
        <v xml:space="preserve">  2023/01/09 06:00:00</v>
      </c>
      <c r="B203" s="6">
        <v>1.4E-2</v>
      </c>
      <c r="C203" s="6">
        <v>0.218</v>
      </c>
      <c r="D203" s="6">
        <v>2.0739999999999998</v>
      </c>
      <c r="E203" s="6">
        <v>0</v>
      </c>
      <c r="F203" s="6">
        <v>-4.7850000000000001</v>
      </c>
      <c r="G203" s="6">
        <v>2.2250000000000001</v>
      </c>
      <c r="H203" s="6">
        <v>223.221</v>
      </c>
      <c r="I203" s="6">
        <v>79.126000000000005</v>
      </c>
      <c r="J203" s="5"/>
    </row>
    <row r="204" spans="1:10" x14ac:dyDescent="0.25">
      <c r="A204" s="2" t="str">
        <f>Esterhazy!A204</f>
        <v xml:space="preserve">  2023/01/09 07:00:00</v>
      </c>
      <c r="B204" s="6">
        <v>-2.7E-2</v>
      </c>
      <c r="C204" s="6">
        <v>-8.0000000000000002E-3</v>
      </c>
      <c r="D204" s="6">
        <v>2.0049999999999999</v>
      </c>
      <c r="E204" s="6">
        <v>0</v>
      </c>
      <c r="F204" s="6">
        <v>-3.8119999999999998</v>
      </c>
      <c r="G204" s="6">
        <v>2.2229999999999999</v>
      </c>
      <c r="H204" s="6">
        <v>228.684</v>
      </c>
      <c r="I204" s="6">
        <v>78.290999999999997</v>
      </c>
      <c r="J204" s="5"/>
    </row>
    <row r="205" spans="1:10" x14ac:dyDescent="0.25">
      <c r="A205" s="2" t="str">
        <f>Esterhazy!A205</f>
        <v xml:space="preserve">  2023/01/09 08:00:00</v>
      </c>
      <c r="B205" s="6">
        <v>-4.3999999999999997E-2</v>
      </c>
      <c r="C205" s="6">
        <v>0.123</v>
      </c>
      <c r="D205" s="6">
        <v>2.0129999999999999</v>
      </c>
      <c r="E205" s="6">
        <v>0</v>
      </c>
      <c r="F205" s="6">
        <v>-2.823</v>
      </c>
      <c r="G205" s="6">
        <v>2.7290000000000001</v>
      </c>
      <c r="H205" s="6">
        <v>227.56200000000001</v>
      </c>
      <c r="I205" s="6">
        <v>77.19</v>
      </c>
      <c r="J205" s="5"/>
    </row>
    <row r="206" spans="1:10" x14ac:dyDescent="0.25">
      <c r="A206" s="2" t="str">
        <f>Esterhazy!A206</f>
        <v xml:space="preserve">  2023/01/09 09:00:00</v>
      </c>
      <c r="B206" s="6">
        <v>0.16600000000000001</v>
      </c>
      <c r="C206" s="6">
        <v>-1.2E-2</v>
      </c>
      <c r="D206" s="6">
        <v>1.472</v>
      </c>
      <c r="E206" s="6">
        <v>0</v>
      </c>
      <c r="F206" s="6">
        <v>-2.2519999999999998</v>
      </c>
      <c r="G206" s="6">
        <v>1.4239999999999999</v>
      </c>
      <c r="H206" s="6">
        <v>257.75099999999998</v>
      </c>
      <c r="I206" s="6">
        <v>75.105000000000004</v>
      </c>
      <c r="J206" s="5"/>
    </row>
    <row r="207" spans="1:10" x14ac:dyDescent="0.25">
      <c r="A207" s="2" t="str">
        <f>Esterhazy!A207</f>
        <v xml:space="preserve">  2023/01/09 10:00:00</v>
      </c>
      <c r="B207" s="6">
        <v>0.16200000000000001</v>
      </c>
      <c r="C207" s="6">
        <v>-3.2000000000000001E-2</v>
      </c>
      <c r="D207" s="6">
        <v>1.55</v>
      </c>
      <c r="E207" s="6">
        <v>0</v>
      </c>
      <c r="F207" s="6">
        <v>-2.2629999999999999</v>
      </c>
      <c r="G207" s="6">
        <v>1.8660000000000001</v>
      </c>
      <c r="H207" s="6">
        <v>245.215</v>
      </c>
      <c r="I207" s="6">
        <v>76.144999999999996</v>
      </c>
      <c r="J207" s="5"/>
    </row>
    <row r="208" spans="1:10" x14ac:dyDescent="0.25">
      <c r="A208" s="2" t="str">
        <f>Esterhazy!A208</f>
        <v xml:space="preserve">  2023/01/09 11:00:00</v>
      </c>
      <c r="B208" s="6">
        <v>0.22600000000000001</v>
      </c>
      <c r="C208" s="6">
        <v>0.44700000000000001</v>
      </c>
      <c r="D208" s="6">
        <v>1.712</v>
      </c>
      <c r="E208" s="6">
        <v>0</v>
      </c>
      <c r="F208" s="6">
        <v>-1.806</v>
      </c>
      <c r="G208" s="6">
        <v>1.8959999999999999</v>
      </c>
      <c r="H208" s="6">
        <v>225.68199999999999</v>
      </c>
      <c r="I208" s="6">
        <v>76.713999999999999</v>
      </c>
      <c r="J208" s="5"/>
    </row>
    <row r="209" spans="1:10" x14ac:dyDescent="0.25">
      <c r="A209" s="2" t="str">
        <f>Esterhazy!A209</f>
        <v xml:space="preserve">  2023/01/09 12:00:00</v>
      </c>
      <c r="B209" s="6">
        <v>0.72899999999999998</v>
      </c>
      <c r="C209" s="6">
        <v>0.33</v>
      </c>
      <c r="D209" s="6">
        <v>1.202</v>
      </c>
      <c r="E209" s="6">
        <v>0</v>
      </c>
      <c r="F209" s="6">
        <v>-0.92100000000000004</v>
      </c>
      <c r="G209" s="6">
        <v>3.8889999999999998</v>
      </c>
      <c r="H209" s="6">
        <v>246.06800000000001</v>
      </c>
      <c r="I209" s="6">
        <v>76.028000000000006</v>
      </c>
      <c r="J209" s="5"/>
    </row>
    <row r="210" spans="1:10" x14ac:dyDescent="0.25">
      <c r="A210" s="2" t="str">
        <f>Esterhazy!A210</f>
        <v xml:space="preserve">  2023/01/09 13:00:00</v>
      </c>
      <c r="B210" s="6">
        <v>0.505</v>
      </c>
      <c r="C210" s="6">
        <v>0.28799999999999998</v>
      </c>
      <c r="D210" s="6">
        <v>1.5860000000000001</v>
      </c>
      <c r="E210" s="6">
        <v>0</v>
      </c>
      <c r="F210" s="6">
        <v>-0.85399999999999998</v>
      </c>
      <c r="G210" s="6">
        <v>3.3479999999999999</v>
      </c>
      <c r="H210" s="6">
        <v>235.06899999999999</v>
      </c>
      <c r="I210" s="6">
        <v>75.653999999999996</v>
      </c>
      <c r="J210" s="5"/>
    </row>
    <row r="211" spans="1:10" x14ac:dyDescent="0.25">
      <c r="A211" s="2" t="str">
        <f>Esterhazy!A211</f>
        <v xml:space="preserve">  2023/01/09 14:00:00</v>
      </c>
      <c r="B211" s="6">
        <v>2.1999999999999999E-2</v>
      </c>
      <c r="C211" s="6">
        <v>3.4000000000000002E-2</v>
      </c>
      <c r="D211" s="6">
        <v>1.9930000000000001</v>
      </c>
      <c r="E211" s="6">
        <v>0</v>
      </c>
      <c r="F211" s="6">
        <v>-0.94499999999999995</v>
      </c>
      <c r="G211" s="6">
        <v>3.5950000000000002</v>
      </c>
      <c r="H211" s="6">
        <v>221.27699999999999</v>
      </c>
      <c r="I211" s="6">
        <v>76.58</v>
      </c>
      <c r="J211" s="5"/>
    </row>
    <row r="212" spans="1:10" x14ac:dyDescent="0.25">
      <c r="A212" s="2" t="str">
        <f>Esterhazy!A212</f>
        <v xml:space="preserve">  2023/01/09 15:00:00</v>
      </c>
      <c r="B212" s="6">
        <v>5.8999999999999997E-2</v>
      </c>
      <c r="C212" s="6">
        <v>1.4E-2</v>
      </c>
      <c r="D212" s="6">
        <v>2.0310000000000001</v>
      </c>
      <c r="E212" s="6">
        <v>0</v>
      </c>
      <c r="F212" s="6">
        <v>-1.2949999999999999</v>
      </c>
      <c r="G212" s="6">
        <v>2.77</v>
      </c>
      <c r="H212" s="6">
        <v>216.19800000000001</v>
      </c>
      <c r="I212" s="6">
        <v>77.512</v>
      </c>
      <c r="J212" s="5"/>
    </row>
    <row r="213" spans="1:10" x14ac:dyDescent="0.25">
      <c r="A213" s="2" t="str">
        <f>Esterhazy!A213</f>
        <v xml:space="preserve">  2023/01/09 16:00:00</v>
      </c>
      <c r="B213" s="6">
        <v>0.55700000000000005</v>
      </c>
      <c r="C213" s="6">
        <v>3.0000000000000001E-3</v>
      </c>
      <c r="D213" s="6">
        <v>1.665</v>
      </c>
      <c r="E213" s="6">
        <v>0</v>
      </c>
      <c r="F213" s="6">
        <v>-1.6990000000000001</v>
      </c>
      <c r="G213" s="6">
        <v>1.869</v>
      </c>
      <c r="H213" s="6">
        <v>204.994</v>
      </c>
      <c r="I213" s="6">
        <v>76.727000000000004</v>
      </c>
      <c r="J213" s="5"/>
    </row>
    <row r="214" spans="1:10" x14ac:dyDescent="0.25">
      <c r="A214" s="2" t="str">
        <f>Esterhazy!A214</f>
        <v xml:space="preserve">  2023/01/09 17:00:00</v>
      </c>
      <c r="B214" s="6">
        <v>1.155</v>
      </c>
      <c r="C214" s="6">
        <v>0.10199999999999999</v>
      </c>
      <c r="D214" s="6">
        <v>1.2270000000000001</v>
      </c>
      <c r="E214" s="6">
        <v>0</v>
      </c>
      <c r="F214" s="6">
        <v>-2.4089999999999998</v>
      </c>
      <c r="G214" s="6">
        <v>1.6359999999999999</v>
      </c>
      <c r="H214" s="6">
        <v>221.72900000000001</v>
      </c>
      <c r="I214" s="6">
        <v>75.91</v>
      </c>
      <c r="J214" s="5"/>
    </row>
    <row r="215" spans="1:10" x14ac:dyDescent="0.25">
      <c r="A215" s="2" t="str">
        <f>Esterhazy!A215</f>
        <v xml:space="preserve">  2023/01/09 18:00:00</v>
      </c>
      <c r="B215" s="6">
        <v>-0.1</v>
      </c>
      <c r="C215" s="6">
        <v>-0.22</v>
      </c>
      <c r="D215" s="6">
        <v>2.6789999999999998</v>
      </c>
      <c r="E215" s="6">
        <v>0</v>
      </c>
      <c r="F215" s="6">
        <v>-3.8180000000000001</v>
      </c>
      <c r="G215" s="6">
        <v>3.5019999999999998</v>
      </c>
      <c r="H215" s="6">
        <v>234.95500000000001</v>
      </c>
      <c r="I215" s="6">
        <v>78.936000000000007</v>
      </c>
      <c r="J215" s="5"/>
    </row>
    <row r="216" spans="1:10" x14ac:dyDescent="0.25">
      <c r="A216" s="2" t="str">
        <f>Esterhazy!A216</f>
        <v xml:space="preserve">  2023/01/09 19:00:00</v>
      </c>
      <c r="B216" s="6">
        <v>-0.17199999999999999</v>
      </c>
      <c r="C216" s="6">
        <v>-0.158</v>
      </c>
      <c r="D216" s="6">
        <v>3.5009999999999999</v>
      </c>
      <c r="E216" s="6">
        <v>0</v>
      </c>
      <c r="F216" s="6">
        <v>-4.7729999999999997</v>
      </c>
      <c r="G216" s="6">
        <v>3.9039999999999999</v>
      </c>
      <c r="H216" s="6">
        <v>230.63499999999999</v>
      </c>
      <c r="I216" s="6">
        <v>80.384</v>
      </c>
      <c r="J216" s="5"/>
    </row>
    <row r="217" spans="1:10" x14ac:dyDescent="0.25">
      <c r="A217" s="2" t="str">
        <f>Esterhazy!A217</f>
        <v xml:space="preserve">  2023/01/09 20:00:00</v>
      </c>
      <c r="B217" s="6">
        <v>-0.05</v>
      </c>
      <c r="C217" s="6">
        <v>-0.14199999999999999</v>
      </c>
      <c r="D217" s="6">
        <v>2.532</v>
      </c>
      <c r="E217" s="6">
        <v>0</v>
      </c>
      <c r="F217" s="6">
        <v>-5.5919999999999996</v>
      </c>
      <c r="G217" s="6">
        <v>3.512</v>
      </c>
      <c r="H217" s="6">
        <v>229.32300000000001</v>
      </c>
      <c r="I217" s="6">
        <v>80.478999999999999</v>
      </c>
      <c r="J217" s="5"/>
    </row>
    <row r="218" spans="1:10" x14ac:dyDescent="0.25">
      <c r="A218" s="2" t="str">
        <f>Esterhazy!A218</f>
        <v xml:space="preserve">  2023/01/09 21:00:00</v>
      </c>
      <c r="B218" s="6" t="s">
        <v>42</v>
      </c>
      <c r="C218" s="6" t="s">
        <v>42</v>
      </c>
      <c r="D218" s="6">
        <v>1.823</v>
      </c>
      <c r="E218" s="6">
        <v>0</v>
      </c>
      <c r="F218" s="6">
        <v>-6.7679999999999998</v>
      </c>
      <c r="G218" s="6">
        <v>3.4729999999999999</v>
      </c>
      <c r="H218" s="6">
        <v>231.67699999999999</v>
      </c>
      <c r="I218" s="6">
        <v>80.751000000000005</v>
      </c>
      <c r="J218" s="5"/>
    </row>
    <row r="219" spans="1:10" x14ac:dyDescent="0.25">
      <c r="A219" s="2" t="str">
        <f>Esterhazy!A219</f>
        <v xml:space="preserve">  2023/01/09 22:00:00</v>
      </c>
      <c r="B219" s="6">
        <v>-0.183</v>
      </c>
      <c r="C219" s="6">
        <v>0.13500000000000001</v>
      </c>
      <c r="D219" s="6">
        <v>1.232</v>
      </c>
      <c r="E219" s="6">
        <v>0</v>
      </c>
      <c r="F219" s="6">
        <v>-8.1609999999999996</v>
      </c>
      <c r="G219" s="6">
        <v>3.6789999999999998</v>
      </c>
      <c r="H219" s="6">
        <v>233.351</v>
      </c>
      <c r="I219" s="6">
        <v>81.424000000000007</v>
      </c>
      <c r="J219" s="5"/>
    </row>
    <row r="220" spans="1:10" x14ac:dyDescent="0.25">
      <c r="A220" s="2" t="str">
        <f>Esterhazy!A220</f>
        <v xml:space="preserve">  2023/01/09 23:00:00</v>
      </c>
      <c r="B220" s="6">
        <v>-0.20599999999999999</v>
      </c>
      <c r="C220" s="6">
        <v>-0.115</v>
      </c>
      <c r="D220" s="6">
        <v>0.68700000000000006</v>
      </c>
      <c r="E220" s="6">
        <v>0</v>
      </c>
      <c r="F220" s="6">
        <v>-8.6620000000000008</v>
      </c>
      <c r="G220" s="6">
        <v>3.694</v>
      </c>
      <c r="H220" s="6">
        <v>235.63200000000001</v>
      </c>
      <c r="I220" s="6">
        <v>81.403000000000006</v>
      </c>
      <c r="J220" s="5"/>
    </row>
    <row r="221" spans="1:10" x14ac:dyDescent="0.25">
      <c r="A221" s="2" t="str">
        <f>Esterhazy!A221</f>
        <v xml:space="preserve">  2023/01/10 00:00:00</v>
      </c>
      <c r="B221" s="6">
        <v>-0.20200000000000001</v>
      </c>
      <c r="C221" s="6">
        <v>-0.17499999999999999</v>
      </c>
      <c r="D221" s="6">
        <v>0.36399999999999999</v>
      </c>
      <c r="E221" s="6">
        <v>0</v>
      </c>
      <c r="F221" s="6">
        <v>-8.5879999999999992</v>
      </c>
      <c r="G221" s="6">
        <v>2.581</v>
      </c>
      <c r="H221" s="6">
        <v>231.47200000000001</v>
      </c>
      <c r="I221" s="6">
        <v>80.914000000000001</v>
      </c>
      <c r="J221" s="5"/>
    </row>
    <row r="222" spans="1:10" x14ac:dyDescent="0.25">
      <c r="A222" s="2" t="str">
        <f>Esterhazy!A222</f>
        <v xml:space="preserve">  2023/01/10 01:00:00</v>
      </c>
      <c r="B222" s="6">
        <v>-0.158</v>
      </c>
      <c r="C222" s="6">
        <v>-0.32500000000000001</v>
      </c>
      <c r="D222" s="6">
        <v>0.624</v>
      </c>
      <c r="E222" s="6">
        <v>0</v>
      </c>
      <c r="F222" s="6">
        <v>-9.4949999999999992</v>
      </c>
      <c r="G222" s="6">
        <v>2.206</v>
      </c>
      <c r="H222" s="6">
        <v>222.809</v>
      </c>
      <c r="I222" s="6">
        <v>80.448999999999998</v>
      </c>
      <c r="J222" s="5"/>
    </row>
    <row r="223" spans="1:10" x14ac:dyDescent="0.25">
      <c r="A223" s="2" t="str">
        <f>Esterhazy!A223</f>
        <v xml:space="preserve">  2023/01/10 02:00:00</v>
      </c>
      <c r="B223" s="6">
        <v>-0.20499999999999999</v>
      </c>
      <c r="C223" s="6">
        <v>9.1999999999999998E-2</v>
      </c>
      <c r="D223" s="6">
        <v>0.93</v>
      </c>
      <c r="E223" s="6">
        <v>0</v>
      </c>
      <c r="F223" s="6">
        <v>-8.3160000000000007</v>
      </c>
      <c r="G223" s="6">
        <v>2.5939999999999999</v>
      </c>
      <c r="H223" s="6">
        <v>229.98699999999999</v>
      </c>
      <c r="I223" s="6">
        <v>81.492000000000004</v>
      </c>
      <c r="J223" s="5"/>
    </row>
    <row r="224" spans="1:10" x14ac:dyDescent="0.25">
      <c r="A224" s="2" t="str">
        <f>Esterhazy!A224</f>
        <v xml:space="preserve">  2023/01/10 03:00:00</v>
      </c>
      <c r="B224" s="6">
        <v>-0.34200000000000003</v>
      </c>
      <c r="C224" s="6">
        <v>-0.19600000000000001</v>
      </c>
      <c r="D224" s="6">
        <v>0.66100000000000003</v>
      </c>
      <c r="E224" s="6">
        <v>0</v>
      </c>
      <c r="F224" s="6">
        <v>-7.0049999999999999</v>
      </c>
      <c r="G224" s="6">
        <v>2.423</v>
      </c>
      <c r="H224" s="6">
        <v>224.62899999999999</v>
      </c>
      <c r="I224" s="6">
        <v>80.653999999999996</v>
      </c>
      <c r="J224" s="5"/>
    </row>
    <row r="225" spans="1:10" x14ac:dyDescent="0.25">
      <c r="A225" s="2" t="str">
        <f>Esterhazy!A225</f>
        <v xml:space="preserve">  2023/01/10 04:00:00</v>
      </c>
      <c r="B225" s="6">
        <v>-0.29899999999999999</v>
      </c>
      <c r="C225" s="6">
        <v>-0.125</v>
      </c>
      <c r="D225" s="6">
        <v>0.91900000000000004</v>
      </c>
      <c r="E225" s="6">
        <v>0</v>
      </c>
      <c r="F225" s="6">
        <v>-6.585</v>
      </c>
      <c r="G225" s="6">
        <v>1.462</v>
      </c>
      <c r="H225" s="6">
        <v>236.03800000000001</v>
      </c>
      <c r="I225" s="6">
        <v>79.683000000000007</v>
      </c>
      <c r="J225" s="5"/>
    </row>
    <row r="226" spans="1:10" x14ac:dyDescent="0.25">
      <c r="A226" s="2" t="str">
        <f>Esterhazy!A226</f>
        <v xml:space="preserve">  2023/01/10 05:00:00</v>
      </c>
      <c r="B226" s="6">
        <v>-0.33700000000000002</v>
      </c>
      <c r="C226" s="6">
        <v>-0.245</v>
      </c>
      <c r="D226" s="6">
        <v>0.40500000000000003</v>
      </c>
      <c r="E226" s="6">
        <v>0</v>
      </c>
      <c r="F226" s="6">
        <v>-5.548</v>
      </c>
      <c r="G226" s="6">
        <v>0.77500000000000002</v>
      </c>
      <c r="H226" s="6">
        <v>220.96799999999999</v>
      </c>
      <c r="I226" s="6">
        <v>77.686999999999998</v>
      </c>
      <c r="J226" s="5"/>
    </row>
    <row r="227" spans="1:10" x14ac:dyDescent="0.25">
      <c r="A227" s="2" t="str">
        <f>Esterhazy!A227</f>
        <v xml:space="preserve">  2023/01/10 06:00:00</v>
      </c>
      <c r="B227" s="6">
        <v>-0.372</v>
      </c>
      <c r="C227" s="6">
        <v>0.43099999999999999</v>
      </c>
      <c r="D227" s="6">
        <v>0.54500000000000004</v>
      </c>
      <c r="E227" s="6">
        <v>0</v>
      </c>
      <c r="F227" s="6">
        <v>-5.4589999999999996</v>
      </c>
      <c r="G227" s="6">
        <v>0.92800000000000005</v>
      </c>
      <c r="H227" s="6">
        <v>201.73</v>
      </c>
      <c r="I227" s="6">
        <v>78.962000000000003</v>
      </c>
      <c r="J227" s="5"/>
    </row>
    <row r="228" spans="1:10" x14ac:dyDescent="0.25">
      <c r="A228" s="2" t="str">
        <f>Esterhazy!A228</f>
        <v xml:space="preserve">  2023/01/10 07:00:00</v>
      </c>
      <c r="B228" s="6">
        <v>-0.34799999999999998</v>
      </c>
      <c r="C228" s="6">
        <v>0.72099999999999997</v>
      </c>
      <c r="D228" s="6">
        <v>0.73399999999999999</v>
      </c>
      <c r="E228" s="6">
        <v>0</v>
      </c>
      <c r="F228" s="6">
        <v>-4.9539999999999997</v>
      </c>
      <c r="G228" s="6">
        <v>0.72399999999999998</v>
      </c>
      <c r="H228" s="6">
        <v>242.624</v>
      </c>
      <c r="I228" s="6">
        <v>79.528000000000006</v>
      </c>
      <c r="J228" s="5"/>
    </row>
    <row r="229" spans="1:10" x14ac:dyDescent="0.25">
      <c r="A229" s="2" t="str">
        <f>Esterhazy!A229</f>
        <v xml:space="preserve">  2023/01/10 08:00:00</v>
      </c>
      <c r="B229" s="6">
        <v>-0.40899999999999997</v>
      </c>
      <c r="C229" s="6">
        <v>0.31900000000000001</v>
      </c>
      <c r="D229" s="6">
        <v>0.85199999999999998</v>
      </c>
      <c r="E229" s="6">
        <v>0</v>
      </c>
      <c r="F229" s="6">
        <v>-5.2880000000000003</v>
      </c>
      <c r="G229" s="6">
        <v>1.08</v>
      </c>
      <c r="H229" s="6">
        <v>137.37200000000001</v>
      </c>
      <c r="I229" s="6">
        <v>81.331999999999994</v>
      </c>
      <c r="J229" s="5"/>
    </row>
    <row r="230" spans="1:10" x14ac:dyDescent="0.25">
      <c r="A230" s="2" t="str">
        <f>Esterhazy!A230</f>
        <v xml:space="preserve">  2023/01/10 09:00:00</v>
      </c>
      <c r="B230" s="6">
        <v>-0.56599999999999995</v>
      </c>
      <c r="C230" s="6">
        <v>0.189</v>
      </c>
      <c r="D230" s="6">
        <v>1.083</v>
      </c>
      <c r="E230" s="6">
        <v>0</v>
      </c>
      <c r="F230" s="6">
        <v>-5.3129999999999997</v>
      </c>
      <c r="G230" s="6">
        <v>0.93700000000000006</v>
      </c>
      <c r="H230" s="6">
        <v>125.393</v>
      </c>
      <c r="I230" s="6">
        <v>82.748999999999995</v>
      </c>
      <c r="J230" s="5"/>
    </row>
    <row r="231" spans="1:10" x14ac:dyDescent="0.25">
      <c r="A231" s="2" t="str">
        <f>Esterhazy!A231</f>
        <v xml:space="preserve">  2023/01/10 10:00:00</v>
      </c>
      <c r="B231" s="6">
        <v>-0.55700000000000005</v>
      </c>
      <c r="C231" s="6">
        <v>-0.08</v>
      </c>
      <c r="D231" s="6">
        <v>1.488</v>
      </c>
      <c r="E231" s="6">
        <v>0</v>
      </c>
      <c r="F231" s="6">
        <v>-4.3890000000000002</v>
      </c>
      <c r="G231" s="6">
        <v>0.98399999999999999</v>
      </c>
      <c r="H231" s="6">
        <v>74.213999999999999</v>
      </c>
      <c r="I231" s="6">
        <v>82.503</v>
      </c>
      <c r="J231" s="5"/>
    </row>
    <row r="232" spans="1:10" x14ac:dyDescent="0.25">
      <c r="A232" s="2" t="str">
        <f>Esterhazy!A232</f>
        <v xml:space="preserve">  2023/01/10 11:00:00</v>
      </c>
      <c r="B232" s="6">
        <v>-0.59399999999999997</v>
      </c>
      <c r="C232" s="6">
        <v>0.35599999999999998</v>
      </c>
      <c r="D232" s="6">
        <v>1.2709999999999999</v>
      </c>
      <c r="E232" s="6">
        <v>0</v>
      </c>
      <c r="F232" s="6">
        <v>-3.4359999999999999</v>
      </c>
      <c r="G232" s="6">
        <v>1.107</v>
      </c>
      <c r="H232" s="6">
        <v>6.0919999999999996</v>
      </c>
      <c r="I232" s="6">
        <v>80.902000000000001</v>
      </c>
      <c r="J232" s="5"/>
    </row>
    <row r="233" spans="1:10" x14ac:dyDescent="0.25">
      <c r="A233" s="2" t="str">
        <f>Esterhazy!A233</f>
        <v xml:space="preserve">  2023/01/10 12:00:00</v>
      </c>
      <c r="B233" s="6">
        <v>-0.5</v>
      </c>
      <c r="C233" s="6">
        <v>0.51300000000000001</v>
      </c>
      <c r="D233" s="6">
        <v>1.681</v>
      </c>
      <c r="E233" s="6">
        <v>0</v>
      </c>
      <c r="F233" s="6">
        <v>-3.0880000000000001</v>
      </c>
      <c r="G233" s="6">
        <v>2.0219999999999998</v>
      </c>
      <c r="H233" s="6">
        <v>126.099</v>
      </c>
      <c r="I233" s="6">
        <v>81.881</v>
      </c>
      <c r="J233" s="5"/>
    </row>
    <row r="234" spans="1:10" x14ac:dyDescent="0.25">
      <c r="A234" s="2" t="str">
        <f>Esterhazy!A234</f>
        <v xml:space="preserve">  2023/01/10 13:00:00</v>
      </c>
      <c r="B234" s="6">
        <v>-0.69699999999999995</v>
      </c>
      <c r="C234" s="6">
        <v>6.2E-2</v>
      </c>
      <c r="D234" s="6">
        <v>3.214</v>
      </c>
      <c r="E234" s="6">
        <v>0</v>
      </c>
      <c r="F234" s="6">
        <v>-2.6509999999999998</v>
      </c>
      <c r="G234" s="6">
        <v>1.3540000000000001</v>
      </c>
      <c r="H234" s="6">
        <v>1.788</v>
      </c>
      <c r="I234" s="6">
        <v>81.826999999999998</v>
      </c>
      <c r="J234" s="5"/>
    </row>
    <row r="235" spans="1:10" x14ac:dyDescent="0.25">
      <c r="A235" s="2" t="str">
        <f>Esterhazy!A235</f>
        <v xml:space="preserve">  2023/01/10 14:00:00</v>
      </c>
      <c r="B235" s="6">
        <v>-0.61399999999999999</v>
      </c>
      <c r="C235" s="6">
        <v>0.36</v>
      </c>
      <c r="D235" s="6">
        <v>1.875</v>
      </c>
      <c r="E235" s="6">
        <v>0</v>
      </c>
      <c r="F235" s="6">
        <v>-2.7530000000000001</v>
      </c>
      <c r="G235" s="6">
        <v>2.2589999999999999</v>
      </c>
      <c r="H235" s="6">
        <v>351.49099999999999</v>
      </c>
      <c r="I235" s="6">
        <v>81.058000000000007</v>
      </c>
      <c r="J235" s="5"/>
    </row>
    <row r="236" spans="1:10" x14ac:dyDescent="0.25">
      <c r="A236" s="2" t="str">
        <f>Esterhazy!A236</f>
        <v xml:space="preserve">  2023/01/10 15:00:00</v>
      </c>
      <c r="B236" s="6">
        <v>-1.7999999999999999E-2</v>
      </c>
      <c r="C236" s="6">
        <v>0.224</v>
      </c>
      <c r="D236" s="6">
        <v>3.9849999999999999</v>
      </c>
      <c r="E236" s="6">
        <v>0</v>
      </c>
      <c r="F236" s="6">
        <v>-3.6349999999999998</v>
      </c>
      <c r="G236" s="6">
        <v>3.347</v>
      </c>
      <c r="H236" s="6">
        <v>341.31799999999998</v>
      </c>
      <c r="I236" s="6">
        <v>81.591999999999999</v>
      </c>
      <c r="J236" s="5"/>
    </row>
    <row r="237" spans="1:10" x14ac:dyDescent="0.25">
      <c r="A237" s="2" t="str">
        <f>Esterhazy!A237</f>
        <v xml:space="preserve">  2023/01/10 16:00:00</v>
      </c>
      <c r="B237" s="6">
        <v>2.83</v>
      </c>
      <c r="C237" s="6">
        <v>0.84299999999999997</v>
      </c>
      <c r="D237" s="6">
        <v>3.0190000000000001</v>
      </c>
      <c r="E237" s="6">
        <v>0</v>
      </c>
      <c r="F237" s="6">
        <v>-3.782</v>
      </c>
      <c r="G237" s="6">
        <v>4.6779999999999999</v>
      </c>
      <c r="H237" s="6">
        <v>328.78300000000002</v>
      </c>
      <c r="I237" s="6">
        <v>80.738</v>
      </c>
      <c r="J237" s="5"/>
    </row>
    <row r="238" spans="1:10" x14ac:dyDescent="0.25">
      <c r="A238" s="2" t="str">
        <f>Esterhazy!A238</f>
        <v xml:space="preserve">  2023/01/10 17:00:00</v>
      </c>
      <c r="B238" s="6">
        <v>4.0659999999999998</v>
      </c>
      <c r="C238" s="6">
        <v>0.435</v>
      </c>
      <c r="D238" s="6">
        <v>6.5789999999999997</v>
      </c>
      <c r="E238" s="6">
        <v>0</v>
      </c>
      <c r="F238" s="6">
        <v>-4.5549999999999997</v>
      </c>
      <c r="G238" s="6">
        <v>6.19</v>
      </c>
      <c r="H238" s="6">
        <v>329.274</v>
      </c>
      <c r="I238" s="6">
        <v>82.27</v>
      </c>
      <c r="J238" s="5"/>
    </row>
    <row r="239" spans="1:10" x14ac:dyDescent="0.25">
      <c r="A239" s="2" t="str">
        <f>Esterhazy!A239</f>
        <v xml:space="preserve">  2023/01/10 18:00:00</v>
      </c>
      <c r="B239" s="6">
        <v>-0.215</v>
      </c>
      <c r="C239" s="6">
        <v>-1.2999999999999999E-2</v>
      </c>
      <c r="D239" s="6">
        <v>32.841000000000001</v>
      </c>
      <c r="E239" s="6">
        <v>0</v>
      </c>
      <c r="F239" s="6">
        <v>-6.4329999999999998</v>
      </c>
      <c r="G239" s="6">
        <v>6.3280000000000003</v>
      </c>
      <c r="H239" s="6">
        <v>332.13299999999998</v>
      </c>
      <c r="I239" s="6">
        <v>84.825999999999993</v>
      </c>
      <c r="J239" s="5"/>
    </row>
    <row r="240" spans="1:10" x14ac:dyDescent="0.25">
      <c r="A240" s="2" t="str">
        <f>Esterhazy!A240</f>
        <v xml:space="preserve">  2023/01/10 19:00:00</v>
      </c>
      <c r="B240" s="6">
        <v>-0.23100000000000001</v>
      </c>
      <c r="C240" s="6">
        <v>4.1000000000000002E-2</v>
      </c>
      <c r="D240" s="6">
        <v>38.514000000000003</v>
      </c>
      <c r="E240" s="6">
        <v>0</v>
      </c>
      <c r="F240" s="6">
        <v>-7.0380000000000003</v>
      </c>
      <c r="G240" s="6">
        <v>5.4539999999999997</v>
      </c>
      <c r="H240" s="6">
        <v>331.44400000000002</v>
      </c>
      <c r="I240" s="6">
        <v>85.483000000000004</v>
      </c>
      <c r="J240" s="5"/>
    </row>
    <row r="241" spans="1:10" x14ac:dyDescent="0.25">
      <c r="A241" s="2" t="str">
        <f>Esterhazy!A241</f>
        <v xml:space="preserve">  2023/01/10 20:00:00</v>
      </c>
      <c r="B241" s="6">
        <v>-0.57499999999999996</v>
      </c>
      <c r="C241" s="6">
        <v>4.4999999999999998E-2</v>
      </c>
      <c r="D241" s="6">
        <v>20.501999999999999</v>
      </c>
      <c r="E241" s="6">
        <v>0</v>
      </c>
      <c r="F241" s="6">
        <v>-7.4219999999999997</v>
      </c>
      <c r="G241" s="6">
        <v>4.0519999999999996</v>
      </c>
      <c r="H241" s="6">
        <v>318.726</v>
      </c>
      <c r="I241" s="6">
        <v>84.599000000000004</v>
      </c>
      <c r="J241" s="5"/>
    </row>
    <row r="242" spans="1:10" x14ac:dyDescent="0.25">
      <c r="A242" s="2" t="str">
        <f>Esterhazy!A242</f>
        <v xml:space="preserve">  2023/01/10 21:00:00</v>
      </c>
      <c r="B242" s="6" t="s">
        <v>42</v>
      </c>
      <c r="C242" s="6" t="s">
        <v>42</v>
      </c>
      <c r="D242" s="6">
        <v>14.644</v>
      </c>
      <c r="E242" s="6">
        <v>0</v>
      </c>
      <c r="F242" s="6">
        <v>-8.0869999999999997</v>
      </c>
      <c r="G242" s="6">
        <v>4.1619999999999999</v>
      </c>
      <c r="H242" s="6">
        <v>322.142</v>
      </c>
      <c r="I242" s="6">
        <v>84.394999999999996</v>
      </c>
      <c r="J242" s="5"/>
    </row>
    <row r="243" spans="1:10" x14ac:dyDescent="0.25">
      <c r="A243" s="2" t="str">
        <f>Esterhazy!A243</f>
        <v xml:space="preserve">  2023/01/10 22:00:00</v>
      </c>
      <c r="B243" s="6">
        <v>7.5999999999999998E-2</v>
      </c>
      <c r="C243" s="6">
        <v>0.13100000000000001</v>
      </c>
      <c r="D243" s="6">
        <v>16.277000000000001</v>
      </c>
      <c r="E243" s="6">
        <v>0</v>
      </c>
      <c r="F243" s="6">
        <v>-9.3409999999999993</v>
      </c>
      <c r="G243" s="6">
        <v>4.7450000000000001</v>
      </c>
      <c r="H243" s="6">
        <v>319.19299999999998</v>
      </c>
      <c r="I243" s="6">
        <v>83.938000000000002</v>
      </c>
      <c r="J243" s="5"/>
    </row>
    <row r="244" spans="1:10" x14ac:dyDescent="0.25">
      <c r="A244" s="2" t="str">
        <f>Esterhazy!A244</f>
        <v xml:space="preserve">  2023/01/10 23:00:00</v>
      </c>
      <c r="B244" s="6">
        <v>-3.7999999999999999E-2</v>
      </c>
      <c r="C244" s="6">
        <v>0.13600000000000001</v>
      </c>
      <c r="D244" s="6">
        <v>21.021000000000001</v>
      </c>
      <c r="E244" s="6">
        <v>0</v>
      </c>
      <c r="F244" s="6">
        <v>-9.8350000000000009</v>
      </c>
      <c r="G244" s="6">
        <v>4.766</v>
      </c>
      <c r="H244" s="6">
        <v>319.61599999999999</v>
      </c>
      <c r="I244" s="6">
        <v>83.227000000000004</v>
      </c>
      <c r="J244" s="5"/>
    </row>
    <row r="245" spans="1:10" x14ac:dyDescent="0.25">
      <c r="A245" s="2" t="str">
        <f>Esterhazy!A245</f>
        <v xml:space="preserve">  2023/01/11 00:00:00</v>
      </c>
      <c r="B245" s="6">
        <v>-0.33700000000000002</v>
      </c>
      <c r="C245" s="6">
        <v>8.6999999999999994E-2</v>
      </c>
      <c r="D245" s="6">
        <v>24.06</v>
      </c>
      <c r="E245" s="6">
        <v>0</v>
      </c>
      <c r="F245" s="6">
        <v>-9.6669999999999998</v>
      </c>
      <c r="G245" s="6">
        <v>5.1440000000000001</v>
      </c>
      <c r="H245" s="6">
        <v>308.93900000000002</v>
      </c>
      <c r="I245" s="6">
        <v>85.77</v>
      </c>
      <c r="J245" s="5"/>
    </row>
    <row r="246" spans="1:10" x14ac:dyDescent="0.25">
      <c r="A246" s="2" t="str">
        <f>Esterhazy!A246</f>
        <v xml:space="preserve">  2023/01/11 01:00:00</v>
      </c>
      <c r="B246" s="6">
        <v>-0.53700000000000003</v>
      </c>
      <c r="C246" s="6">
        <v>3.3000000000000002E-2</v>
      </c>
      <c r="D246" s="6">
        <v>18.574000000000002</v>
      </c>
      <c r="E246" s="6">
        <v>0</v>
      </c>
      <c r="F246" s="6">
        <v>-9.8650000000000002</v>
      </c>
      <c r="G246" s="6">
        <v>5.4059999999999997</v>
      </c>
      <c r="H246" s="6">
        <v>324.70499999999998</v>
      </c>
      <c r="I246" s="6">
        <v>87.087000000000003</v>
      </c>
      <c r="J246" s="5"/>
    </row>
    <row r="247" spans="1:10" x14ac:dyDescent="0.25">
      <c r="A247" s="2" t="str">
        <f>Esterhazy!A247</f>
        <v xml:space="preserve">  2023/01/11 02:00:00</v>
      </c>
      <c r="B247" s="6">
        <v>-0.34399999999999997</v>
      </c>
      <c r="C247" s="6">
        <v>-1E-3</v>
      </c>
      <c r="D247" s="6">
        <v>16.753</v>
      </c>
      <c r="E247" s="6">
        <v>0</v>
      </c>
      <c r="F247" s="6">
        <v>-10.314</v>
      </c>
      <c r="G247" s="6">
        <v>5.718</v>
      </c>
      <c r="H247" s="6">
        <v>325.03899999999999</v>
      </c>
      <c r="I247" s="6">
        <v>86.534000000000006</v>
      </c>
      <c r="J247" s="5"/>
    </row>
    <row r="248" spans="1:10" x14ac:dyDescent="0.25">
      <c r="A248" s="2" t="str">
        <f>Esterhazy!A248</f>
        <v xml:space="preserve">  2023/01/11 03:00:00</v>
      </c>
      <c r="B248" s="6">
        <v>-0.68100000000000005</v>
      </c>
      <c r="C248" s="6">
        <v>4.9000000000000002E-2</v>
      </c>
      <c r="D248" s="6">
        <v>22.55</v>
      </c>
      <c r="E248" s="6">
        <v>0</v>
      </c>
      <c r="F248" s="6">
        <v>-10.451000000000001</v>
      </c>
      <c r="G248" s="6">
        <v>5.6539999999999999</v>
      </c>
      <c r="H248" s="6">
        <v>330.22199999999998</v>
      </c>
      <c r="I248" s="6">
        <v>86.406000000000006</v>
      </c>
      <c r="J248" s="5"/>
    </row>
    <row r="249" spans="1:10" x14ac:dyDescent="0.25">
      <c r="A249" s="2" t="str">
        <f>Esterhazy!A249</f>
        <v xml:space="preserve">  2023/01/11 04:00:00</v>
      </c>
      <c r="B249" s="6">
        <v>-0.80900000000000005</v>
      </c>
      <c r="C249" s="6">
        <v>0.01</v>
      </c>
      <c r="D249" s="6">
        <v>17.096</v>
      </c>
      <c r="E249" s="6">
        <v>0</v>
      </c>
      <c r="F249" s="6">
        <v>-10.98</v>
      </c>
      <c r="G249" s="6">
        <v>6.1390000000000002</v>
      </c>
      <c r="H249" s="6">
        <v>323.67899999999997</v>
      </c>
      <c r="I249" s="6">
        <v>85.864000000000004</v>
      </c>
      <c r="J249" s="5"/>
    </row>
    <row r="250" spans="1:10" x14ac:dyDescent="0.25">
      <c r="A250" s="2" t="str">
        <f>Esterhazy!A250</f>
        <v xml:space="preserve">  2023/01/11 05:00:00</v>
      </c>
      <c r="B250" s="6">
        <v>-0.70799999999999996</v>
      </c>
      <c r="C250" s="6">
        <v>4.4999999999999998E-2</v>
      </c>
      <c r="D250" s="6">
        <v>20.861999999999998</v>
      </c>
      <c r="E250" s="6">
        <v>0</v>
      </c>
      <c r="F250" s="6">
        <v>-11.654999999999999</v>
      </c>
      <c r="G250" s="6">
        <v>6.9020000000000001</v>
      </c>
      <c r="H250" s="6">
        <v>316.37299999999999</v>
      </c>
      <c r="I250" s="6">
        <v>85.433000000000007</v>
      </c>
      <c r="J250" s="5"/>
    </row>
    <row r="251" spans="1:10" x14ac:dyDescent="0.25">
      <c r="A251" s="2" t="str">
        <f>Esterhazy!A251</f>
        <v xml:space="preserve">  2023/01/11 06:00:00</v>
      </c>
      <c r="B251" s="6">
        <v>-0.52300000000000002</v>
      </c>
      <c r="C251" s="6">
        <v>3.6999999999999998E-2</v>
      </c>
      <c r="D251" s="6">
        <v>16.827000000000002</v>
      </c>
      <c r="E251" s="6">
        <v>0</v>
      </c>
      <c r="F251" s="6">
        <v>-12.324</v>
      </c>
      <c r="G251" s="6">
        <v>5.3019999999999996</v>
      </c>
      <c r="H251" s="6">
        <v>317.66300000000001</v>
      </c>
      <c r="I251" s="6">
        <v>85.103999999999999</v>
      </c>
      <c r="J251" s="5"/>
    </row>
    <row r="252" spans="1:10" x14ac:dyDescent="0.25">
      <c r="A252" s="2" t="str">
        <f>Esterhazy!A252</f>
        <v xml:space="preserve">  2023/01/11 07:00:00</v>
      </c>
      <c r="B252" s="6">
        <v>-0.51800000000000002</v>
      </c>
      <c r="C252" s="6">
        <v>5.1999999999999998E-2</v>
      </c>
      <c r="D252" s="6">
        <v>21.635000000000002</v>
      </c>
      <c r="E252" s="6">
        <v>0</v>
      </c>
      <c r="F252" s="6">
        <v>-12.500999999999999</v>
      </c>
      <c r="G252" s="6">
        <v>6.125</v>
      </c>
      <c r="H252" s="6">
        <v>325.90600000000001</v>
      </c>
      <c r="I252" s="6">
        <v>84.963999999999999</v>
      </c>
      <c r="J252" s="5"/>
    </row>
    <row r="253" spans="1:10" x14ac:dyDescent="0.25">
      <c r="A253" s="2" t="str">
        <f>Esterhazy!A253</f>
        <v xml:space="preserve">  2023/01/11 08:00:00</v>
      </c>
      <c r="B253" s="6">
        <v>-0.21299999999999999</v>
      </c>
      <c r="C253" s="6">
        <v>8.7999999999999995E-2</v>
      </c>
      <c r="D253" s="6">
        <v>14.554</v>
      </c>
      <c r="E253" s="6">
        <v>0</v>
      </c>
      <c r="F253" s="6">
        <v>-12.901999999999999</v>
      </c>
      <c r="G253" s="6">
        <v>8.6359999999999992</v>
      </c>
      <c r="H253" s="6">
        <v>320.40300000000002</v>
      </c>
      <c r="I253" s="6">
        <v>84.588999999999999</v>
      </c>
      <c r="J253" s="5"/>
    </row>
    <row r="254" spans="1:10" x14ac:dyDescent="0.25">
      <c r="A254" s="2" t="str">
        <f>Esterhazy!A254</f>
        <v xml:space="preserve">  2023/01/11 09:00:00</v>
      </c>
      <c r="B254" s="6">
        <v>-0.38200000000000001</v>
      </c>
      <c r="C254" s="6">
        <v>-1.4999999999999999E-2</v>
      </c>
      <c r="D254" s="6">
        <v>13.951000000000001</v>
      </c>
      <c r="E254" s="6">
        <v>0</v>
      </c>
      <c r="F254" s="6">
        <v>-13.914</v>
      </c>
      <c r="G254" s="6">
        <v>8.3379999999999992</v>
      </c>
      <c r="H254" s="6">
        <v>314.81700000000001</v>
      </c>
      <c r="I254" s="6">
        <v>84.388999999999996</v>
      </c>
      <c r="J254" s="5"/>
    </row>
    <row r="255" spans="1:10" x14ac:dyDescent="0.25">
      <c r="A255" s="2" t="str">
        <f>Esterhazy!A255</f>
        <v xml:space="preserve">  2023/01/11 10:00:00</v>
      </c>
      <c r="B255" s="6">
        <v>-0.28799999999999998</v>
      </c>
      <c r="C255" s="6">
        <v>-3.0000000000000001E-3</v>
      </c>
      <c r="D255" s="6">
        <v>13.179</v>
      </c>
      <c r="E255" s="6">
        <v>0</v>
      </c>
      <c r="F255" s="6">
        <v>-13.942</v>
      </c>
      <c r="G255" s="6">
        <v>5.3410000000000002</v>
      </c>
      <c r="H255" s="6">
        <v>311.81299999999999</v>
      </c>
      <c r="I255" s="6">
        <v>84.106999999999999</v>
      </c>
      <c r="J255" s="5"/>
    </row>
    <row r="256" spans="1:10" x14ac:dyDescent="0.25">
      <c r="A256" s="2" t="str">
        <f>Esterhazy!A256</f>
        <v xml:space="preserve">  2023/01/11 11:00:00</v>
      </c>
      <c r="B256" s="6">
        <v>3.0000000000000001E-3</v>
      </c>
      <c r="C256" s="6">
        <v>-2.9000000000000001E-2</v>
      </c>
      <c r="D256" s="6">
        <v>8.4369999999999994</v>
      </c>
      <c r="E256" s="6">
        <v>0</v>
      </c>
      <c r="F256" s="6">
        <v>-13.377000000000001</v>
      </c>
      <c r="G256" s="6">
        <v>3.161</v>
      </c>
      <c r="H256" s="6">
        <v>291.28300000000002</v>
      </c>
      <c r="I256" s="6">
        <v>84.075000000000003</v>
      </c>
      <c r="J256" s="5"/>
    </row>
    <row r="257" spans="1:10" x14ac:dyDescent="0.25">
      <c r="A257" s="2" t="str">
        <f>Esterhazy!A257</f>
        <v xml:space="preserve">  2023/01/11 12:00:00</v>
      </c>
      <c r="B257" s="6">
        <v>7.3999999999999996E-2</v>
      </c>
      <c r="C257" s="6">
        <v>4.7E-2</v>
      </c>
      <c r="D257" s="6">
        <v>8.9830000000000005</v>
      </c>
      <c r="E257" s="6">
        <v>0</v>
      </c>
      <c r="F257" s="6">
        <v>-11.717000000000001</v>
      </c>
      <c r="G257" s="6">
        <v>4.1849999999999996</v>
      </c>
      <c r="H257" s="6">
        <v>312.38499999999999</v>
      </c>
      <c r="I257" s="6">
        <v>84.38</v>
      </c>
      <c r="J257" s="5"/>
    </row>
    <row r="258" spans="1:10" x14ac:dyDescent="0.25">
      <c r="A258" s="2" t="str">
        <f>Esterhazy!A258</f>
        <v xml:space="preserve">  2023/01/11 13:00:00</v>
      </c>
      <c r="B258" s="6">
        <v>0.51400000000000001</v>
      </c>
      <c r="C258" s="6">
        <v>-8.0000000000000002E-3</v>
      </c>
      <c r="D258" s="6">
        <v>7.6559999999999997</v>
      </c>
      <c r="E258" s="6">
        <v>0</v>
      </c>
      <c r="F258" s="6">
        <v>-10.907999999999999</v>
      </c>
      <c r="G258" s="6">
        <v>5.2839999999999998</v>
      </c>
      <c r="H258" s="6">
        <v>319.358</v>
      </c>
      <c r="I258" s="6">
        <v>84.123000000000005</v>
      </c>
      <c r="J258" s="5"/>
    </row>
    <row r="259" spans="1:10" x14ac:dyDescent="0.25">
      <c r="A259" s="2" t="str">
        <f>Esterhazy!A259</f>
        <v xml:space="preserve">  2023/01/11 14:00:00</v>
      </c>
      <c r="B259" s="6">
        <v>0.21099999999999999</v>
      </c>
      <c r="C259" s="6">
        <v>-2E-3</v>
      </c>
      <c r="D259" s="6">
        <v>7.4859999999999998</v>
      </c>
      <c r="E259" s="6">
        <v>0</v>
      </c>
      <c r="F259" s="6">
        <v>-10.587</v>
      </c>
      <c r="G259" s="6">
        <v>4.9820000000000002</v>
      </c>
      <c r="H259" s="6">
        <v>323.10300000000001</v>
      </c>
      <c r="I259" s="6">
        <v>84.328000000000003</v>
      </c>
      <c r="J259" s="5"/>
    </row>
    <row r="260" spans="1:10" x14ac:dyDescent="0.25">
      <c r="A260" s="2" t="str">
        <f>Esterhazy!A260</f>
        <v xml:space="preserve">  2023/01/11 15:00:00</v>
      </c>
      <c r="B260" s="6">
        <v>0.41</v>
      </c>
      <c r="C260" s="6">
        <v>-5.6000000000000001E-2</v>
      </c>
      <c r="D260" s="6">
        <v>7.7249999999999996</v>
      </c>
      <c r="E260" s="6">
        <v>0</v>
      </c>
      <c r="F260" s="6">
        <v>-10.456</v>
      </c>
      <c r="G260" s="6">
        <v>5.069</v>
      </c>
      <c r="H260" s="6">
        <v>315.51900000000001</v>
      </c>
      <c r="I260" s="6">
        <v>83.95</v>
      </c>
      <c r="J260" s="5"/>
    </row>
    <row r="261" spans="1:10" x14ac:dyDescent="0.25">
      <c r="A261" s="2" t="str">
        <f>Esterhazy!A261</f>
        <v xml:space="preserve">  2023/01/11 16:00:00</v>
      </c>
      <c r="B261" s="6">
        <v>0.248</v>
      </c>
      <c r="C261" s="6">
        <v>-5.6000000000000001E-2</v>
      </c>
      <c r="D261" s="6">
        <v>7.6820000000000004</v>
      </c>
      <c r="E261" s="6">
        <v>0</v>
      </c>
      <c r="F261" s="6">
        <v>-10.554</v>
      </c>
      <c r="G261" s="6">
        <v>4.54</v>
      </c>
      <c r="H261" s="6">
        <v>314.18400000000003</v>
      </c>
      <c r="I261" s="6">
        <v>84.15</v>
      </c>
      <c r="J261" s="5"/>
    </row>
    <row r="262" spans="1:10" x14ac:dyDescent="0.25">
      <c r="A262" s="2" t="str">
        <f>Esterhazy!A262</f>
        <v xml:space="preserve">  2023/01/11 17:00:00</v>
      </c>
      <c r="B262" s="6">
        <v>0.26800000000000002</v>
      </c>
      <c r="C262" s="6">
        <v>2.1000000000000001E-2</v>
      </c>
      <c r="D262" s="6">
        <v>6.95</v>
      </c>
      <c r="E262" s="6">
        <v>0</v>
      </c>
      <c r="F262" s="6">
        <v>-10.324999999999999</v>
      </c>
      <c r="G262" s="6">
        <v>4.3570000000000002</v>
      </c>
      <c r="H262" s="6">
        <v>310.95600000000002</v>
      </c>
      <c r="I262" s="6">
        <v>84.126999999999995</v>
      </c>
      <c r="J262" s="5"/>
    </row>
    <row r="263" spans="1:10" x14ac:dyDescent="0.25">
      <c r="A263" s="2" t="str">
        <f>Esterhazy!A263</f>
        <v xml:space="preserve">  2023/01/11 18:00:00</v>
      </c>
      <c r="B263" s="6">
        <v>-1.2999999999999999E-2</v>
      </c>
      <c r="C263" s="6">
        <v>-8.3000000000000004E-2</v>
      </c>
      <c r="D263" s="6">
        <v>8.3960000000000008</v>
      </c>
      <c r="E263" s="6">
        <v>0</v>
      </c>
      <c r="F263" s="6">
        <v>-11.981999999999999</v>
      </c>
      <c r="G263" s="6">
        <v>2.1890000000000001</v>
      </c>
      <c r="H263" s="6">
        <v>291.73500000000001</v>
      </c>
      <c r="I263" s="6">
        <v>83.271000000000001</v>
      </c>
      <c r="J263" s="5"/>
    </row>
    <row r="264" spans="1:10" x14ac:dyDescent="0.25">
      <c r="A264" s="2" t="str">
        <f>Esterhazy!A264</f>
        <v xml:space="preserve">  2023/01/11 19:00:00</v>
      </c>
      <c r="B264" s="6">
        <v>-0.222</v>
      </c>
      <c r="C264" s="6">
        <v>-2.8000000000000001E-2</v>
      </c>
      <c r="D264" s="6">
        <v>7.8840000000000003</v>
      </c>
      <c r="E264" s="6">
        <v>0</v>
      </c>
      <c r="F264" s="6">
        <v>-12.298</v>
      </c>
      <c r="G264" s="6">
        <v>3.9049999999999998</v>
      </c>
      <c r="H264" s="6">
        <v>292.79199999999997</v>
      </c>
      <c r="I264" s="6">
        <v>84.581999999999994</v>
      </c>
      <c r="J264" s="5"/>
    </row>
    <row r="265" spans="1:10" x14ac:dyDescent="0.25">
      <c r="A265" s="2" t="str">
        <f>Esterhazy!A265</f>
        <v xml:space="preserve">  2023/01/11 20:00:00</v>
      </c>
      <c r="B265" s="6">
        <v>-0.315</v>
      </c>
      <c r="C265" s="6">
        <v>-0.106</v>
      </c>
      <c r="D265" s="6">
        <v>11.44</v>
      </c>
      <c r="E265" s="6">
        <v>0</v>
      </c>
      <c r="F265" s="6">
        <v>-11.003</v>
      </c>
      <c r="G265" s="6">
        <v>4.6360000000000001</v>
      </c>
      <c r="H265" s="6">
        <v>309.62799999999999</v>
      </c>
      <c r="I265" s="6">
        <v>84.948999999999998</v>
      </c>
      <c r="J265" s="5"/>
    </row>
    <row r="266" spans="1:10" x14ac:dyDescent="0.25">
      <c r="A266" s="2" t="str">
        <f>Esterhazy!A266</f>
        <v xml:space="preserve">  2023/01/11 21:00:00</v>
      </c>
      <c r="B266" s="6" t="s">
        <v>42</v>
      </c>
      <c r="C266" s="6" t="s">
        <v>42</v>
      </c>
      <c r="D266" s="6">
        <v>10.661</v>
      </c>
      <c r="E266" s="6">
        <v>0</v>
      </c>
      <c r="F266" s="6">
        <v>-11.398</v>
      </c>
      <c r="G266" s="6">
        <v>4.75</v>
      </c>
      <c r="H266" s="6">
        <v>298.661</v>
      </c>
      <c r="I266" s="6">
        <v>85.524000000000001</v>
      </c>
      <c r="J266" s="5"/>
    </row>
    <row r="267" spans="1:10" x14ac:dyDescent="0.25">
      <c r="A267" s="2" t="str">
        <f>Esterhazy!A267</f>
        <v xml:space="preserve">  2023/01/11 22:00:00</v>
      </c>
      <c r="B267" s="6">
        <v>-0.45400000000000001</v>
      </c>
      <c r="C267" s="6">
        <v>-3.7999999999999999E-2</v>
      </c>
      <c r="D267" s="6">
        <v>8.9909999999999997</v>
      </c>
      <c r="E267" s="6">
        <v>0</v>
      </c>
      <c r="F267" s="6">
        <v>-11.21</v>
      </c>
      <c r="G267" s="6">
        <v>4.4329999999999998</v>
      </c>
      <c r="H267" s="6">
        <v>302.58100000000002</v>
      </c>
      <c r="I267" s="6">
        <v>86.194999999999993</v>
      </c>
      <c r="J267" s="5"/>
    </row>
    <row r="268" spans="1:10" x14ac:dyDescent="0.25">
      <c r="A268" s="2" t="str">
        <f>Esterhazy!A268</f>
        <v xml:space="preserve">  2023/01/11 23:00:00</v>
      </c>
      <c r="B268" s="6">
        <v>-0.153</v>
      </c>
      <c r="C268" s="6">
        <v>-0.152</v>
      </c>
      <c r="D268" s="6">
        <v>7.6520000000000001</v>
      </c>
      <c r="E268" s="6">
        <v>0</v>
      </c>
      <c r="F268" s="6">
        <v>-10.968999999999999</v>
      </c>
      <c r="G268" s="6">
        <v>2.6890000000000001</v>
      </c>
      <c r="H268" s="6">
        <v>296.79399999999998</v>
      </c>
      <c r="I268" s="6">
        <v>86.013999999999996</v>
      </c>
      <c r="J268" s="5"/>
    </row>
    <row r="269" spans="1:10" x14ac:dyDescent="0.25">
      <c r="A269" s="2" t="str">
        <f>Esterhazy!A269</f>
        <v xml:space="preserve">  2023/01/12 00:00:00</v>
      </c>
      <c r="B269" s="6">
        <v>-0.123</v>
      </c>
      <c r="C269" s="6">
        <v>-0.155</v>
      </c>
      <c r="D269" s="6">
        <v>5.5110000000000001</v>
      </c>
      <c r="E269" s="6">
        <v>0</v>
      </c>
      <c r="F269" s="6">
        <v>-11.478999999999999</v>
      </c>
      <c r="G269" s="6">
        <v>2.028</v>
      </c>
      <c r="H269" s="6">
        <v>279.98899999999998</v>
      </c>
      <c r="I269" s="6">
        <v>85.525999999999996</v>
      </c>
      <c r="J269" s="5"/>
    </row>
    <row r="270" spans="1:10" x14ac:dyDescent="0.25">
      <c r="A270" s="2" t="str">
        <f>Esterhazy!A270</f>
        <v xml:space="preserve">  2023/01/12 01:00:00</v>
      </c>
      <c r="B270" s="6">
        <v>4.1000000000000002E-2</v>
      </c>
      <c r="C270" s="6">
        <v>-0.185</v>
      </c>
      <c r="D270" s="6">
        <v>4.4859999999999998</v>
      </c>
      <c r="E270" s="6">
        <v>0</v>
      </c>
      <c r="F270" s="6">
        <v>-11.859</v>
      </c>
      <c r="G270" s="6">
        <v>2.7719999999999998</v>
      </c>
      <c r="H270" s="6">
        <v>245.73500000000001</v>
      </c>
      <c r="I270" s="6">
        <v>84.665000000000006</v>
      </c>
      <c r="J270" s="5"/>
    </row>
    <row r="271" spans="1:10" x14ac:dyDescent="0.25">
      <c r="A271" s="2" t="str">
        <f>Esterhazy!A271</f>
        <v xml:space="preserve">  2023/01/12 02:00:00</v>
      </c>
      <c r="B271" s="6">
        <v>0.13300000000000001</v>
      </c>
      <c r="C271" s="6">
        <v>-0.23599999999999999</v>
      </c>
      <c r="D271" s="6">
        <v>2.653</v>
      </c>
      <c r="E271" s="6">
        <v>0</v>
      </c>
      <c r="F271" s="6">
        <v>-12.387</v>
      </c>
      <c r="G271" s="6">
        <v>2.5339999999999998</v>
      </c>
      <c r="H271" s="6">
        <v>243.298</v>
      </c>
      <c r="I271" s="6">
        <v>83.56</v>
      </c>
      <c r="J271" s="5"/>
    </row>
    <row r="272" spans="1:10" x14ac:dyDescent="0.25">
      <c r="A272" s="2" t="str">
        <f>Esterhazy!A272</f>
        <v xml:space="preserve">  2023/01/12 03:00:00</v>
      </c>
      <c r="B272" s="6">
        <v>-0.378</v>
      </c>
      <c r="C272" s="6">
        <v>-0.29299999999999998</v>
      </c>
      <c r="D272" s="6">
        <v>3.2509999999999999</v>
      </c>
      <c r="E272" s="6">
        <v>0</v>
      </c>
      <c r="F272" s="6">
        <v>-12.510999999999999</v>
      </c>
      <c r="G272" s="6">
        <v>4.2080000000000002</v>
      </c>
      <c r="H272" s="6">
        <v>234.66300000000001</v>
      </c>
      <c r="I272" s="6">
        <v>83.361999999999995</v>
      </c>
      <c r="J272" s="5"/>
    </row>
    <row r="273" spans="1:10" x14ac:dyDescent="0.25">
      <c r="A273" s="2" t="str">
        <f>Esterhazy!A273</f>
        <v xml:space="preserve">  2023/01/12 04:00:00</v>
      </c>
      <c r="B273" s="6">
        <v>0.95399999999999996</v>
      </c>
      <c r="C273" s="6">
        <v>-0.32100000000000001</v>
      </c>
      <c r="D273" s="6">
        <v>3.371</v>
      </c>
      <c r="E273" s="6">
        <v>0</v>
      </c>
      <c r="F273" s="6">
        <v>-13.808</v>
      </c>
      <c r="G273" s="6">
        <v>3.7309999999999999</v>
      </c>
      <c r="H273" s="6">
        <v>229.19399999999999</v>
      </c>
      <c r="I273" s="6">
        <v>81.894999999999996</v>
      </c>
      <c r="J273" s="5"/>
    </row>
    <row r="274" spans="1:10" x14ac:dyDescent="0.25">
      <c r="A274" s="2" t="str">
        <f>Esterhazy!A274</f>
        <v xml:space="preserve">  2023/01/12 05:00:00</v>
      </c>
      <c r="B274" s="6">
        <v>-0.36399999999999999</v>
      </c>
      <c r="C274" s="6">
        <v>-0.28000000000000003</v>
      </c>
      <c r="D274" s="6">
        <v>2.8159999999999998</v>
      </c>
      <c r="E274" s="6">
        <v>0</v>
      </c>
      <c r="F274" s="6">
        <v>-14.173999999999999</v>
      </c>
      <c r="G274" s="6">
        <v>3.2890000000000001</v>
      </c>
      <c r="H274" s="6">
        <v>219.423</v>
      </c>
      <c r="I274" s="6">
        <v>81.578999999999994</v>
      </c>
      <c r="J274" s="5"/>
    </row>
    <row r="275" spans="1:10" x14ac:dyDescent="0.25">
      <c r="A275" s="2" t="str">
        <f>Esterhazy!A275</f>
        <v xml:space="preserve">  2023/01/12 06:00:00</v>
      </c>
      <c r="B275" s="6">
        <v>-0.41199999999999998</v>
      </c>
      <c r="C275" s="6">
        <v>-0.35</v>
      </c>
      <c r="D275" s="6">
        <v>2.7669999999999999</v>
      </c>
      <c r="E275" s="6">
        <v>0</v>
      </c>
      <c r="F275" s="6">
        <v>-14.446999999999999</v>
      </c>
      <c r="G275" s="6">
        <v>2.8820000000000001</v>
      </c>
      <c r="H275" s="6">
        <v>209.02600000000001</v>
      </c>
      <c r="I275" s="6">
        <v>82.54</v>
      </c>
      <c r="J275" s="5"/>
    </row>
    <row r="276" spans="1:10" x14ac:dyDescent="0.25">
      <c r="A276" s="2" t="str">
        <f>Esterhazy!A276</f>
        <v xml:space="preserve">  2023/01/12 07:00:00</v>
      </c>
      <c r="B276" s="6">
        <v>-0.38700000000000001</v>
      </c>
      <c r="C276" s="6">
        <v>-0.42499999999999999</v>
      </c>
      <c r="D276" s="6">
        <v>2.7519999999999998</v>
      </c>
      <c r="E276" s="6">
        <v>0</v>
      </c>
      <c r="F276" s="6">
        <v>-14.884</v>
      </c>
      <c r="G276" s="6">
        <v>2.7</v>
      </c>
      <c r="H276" s="6">
        <v>192.55500000000001</v>
      </c>
      <c r="I276" s="6">
        <v>82.516000000000005</v>
      </c>
      <c r="J276" s="5"/>
    </row>
    <row r="277" spans="1:10" x14ac:dyDescent="0.25">
      <c r="A277" s="2" t="str">
        <f>Esterhazy!A277</f>
        <v xml:space="preserve">  2023/01/12 08:00:00</v>
      </c>
      <c r="B277" s="6">
        <v>-0.35299999999999998</v>
      </c>
      <c r="C277" s="6">
        <v>-0.46100000000000002</v>
      </c>
      <c r="D277" s="6">
        <v>2.89</v>
      </c>
      <c r="E277" s="6">
        <v>0</v>
      </c>
      <c r="F277" s="6">
        <v>-16.295999999999999</v>
      </c>
      <c r="G277" s="6">
        <v>3.04</v>
      </c>
      <c r="H277" s="6">
        <v>183.874</v>
      </c>
      <c r="I277" s="6">
        <v>81.659000000000006</v>
      </c>
      <c r="J277" s="5"/>
    </row>
    <row r="278" spans="1:10" x14ac:dyDescent="0.25">
      <c r="A278" s="2" t="str">
        <f>Esterhazy!A278</f>
        <v xml:space="preserve">  2023/01/12 09:00:00</v>
      </c>
      <c r="B278" s="6">
        <v>-0.48</v>
      </c>
      <c r="C278" s="6">
        <v>-0.46700000000000003</v>
      </c>
      <c r="D278" s="6">
        <v>3.2440000000000002</v>
      </c>
      <c r="E278" s="6">
        <v>0</v>
      </c>
      <c r="F278" s="6">
        <v>-16.666</v>
      </c>
      <c r="G278" s="6">
        <v>2.8149999999999999</v>
      </c>
      <c r="H278" s="6">
        <v>173.18700000000001</v>
      </c>
      <c r="I278" s="6">
        <v>81.712999999999994</v>
      </c>
      <c r="J278" s="5"/>
    </row>
    <row r="279" spans="1:10" x14ac:dyDescent="0.25">
      <c r="A279" s="2" t="str">
        <f>Esterhazy!A279</f>
        <v xml:space="preserve">  2023/01/12 10:00:00</v>
      </c>
      <c r="B279" s="6">
        <v>-0.40100000000000002</v>
      </c>
      <c r="C279" s="6">
        <v>-0.505</v>
      </c>
      <c r="D279" s="6">
        <v>1.75</v>
      </c>
      <c r="E279" s="6">
        <v>0</v>
      </c>
      <c r="F279" s="6">
        <v>-16.579999999999998</v>
      </c>
      <c r="G279" s="6">
        <v>2.8109999999999999</v>
      </c>
      <c r="H279" s="6">
        <v>161.041</v>
      </c>
      <c r="I279" s="6">
        <v>80.486999999999995</v>
      </c>
      <c r="J279" s="5"/>
    </row>
    <row r="280" spans="1:10" x14ac:dyDescent="0.25">
      <c r="A280" s="2" t="str">
        <f>Esterhazy!A280</f>
        <v xml:space="preserve">  2023/01/12 11:00:00</v>
      </c>
      <c r="B280" s="6">
        <v>-0.34699999999999998</v>
      </c>
      <c r="C280" s="6">
        <v>-0.48</v>
      </c>
      <c r="D280" s="6">
        <v>1.738</v>
      </c>
      <c r="E280" s="6">
        <v>0</v>
      </c>
      <c r="F280" s="6">
        <v>-15.92</v>
      </c>
      <c r="G280" s="6">
        <v>2.76</v>
      </c>
      <c r="H280" s="6">
        <v>166.98699999999999</v>
      </c>
      <c r="I280" s="6">
        <v>79.730999999999995</v>
      </c>
      <c r="J280" s="5"/>
    </row>
    <row r="281" spans="1:10" x14ac:dyDescent="0.25">
      <c r="A281" s="2" t="str">
        <f>Esterhazy!A281</f>
        <v xml:space="preserve">  2023/01/12 12:00:00</v>
      </c>
      <c r="B281" s="6">
        <v>-0.371</v>
      </c>
      <c r="C281" s="6">
        <v>-0.54400000000000004</v>
      </c>
      <c r="D281" s="6">
        <v>1.825</v>
      </c>
      <c r="E281" s="6">
        <v>0</v>
      </c>
      <c r="F281" s="6">
        <v>-14.875999999999999</v>
      </c>
      <c r="G281" s="6">
        <v>3.6160000000000001</v>
      </c>
      <c r="H281" s="6">
        <v>171.50700000000001</v>
      </c>
      <c r="I281" s="6">
        <v>80.082999999999998</v>
      </c>
      <c r="J281" s="5"/>
    </row>
    <row r="282" spans="1:10" x14ac:dyDescent="0.25">
      <c r="A282" s="2" t="str">
        <f>Esterhazy!A282</f>
        <v xml:space="preserve">  2023/01/12 13:00:00</v>
      </c>
      <c r="B282" s="6">
        <v>-0.308</v>
      </c>
      <c r="C282" s="6">
        <v>-0.502</v>
      </c>
      <c r="D282" s="6">
        <v>1.8939999999999999</v>
      </c>
      <c r="E282" s="6">
        <v>0</v>
      </c>
      <c r="F282" s="6">
        <v>-13.772</v>
      </c>
      <c r="G282" s="6">
        <v>3.2909999999999999</v>
      </c>
      <c r="H282" s="6">
        <v>168.48400000000001</v>
      </c>
      <c r="I282" s="6">
        <v>79.707999999999998</v>
      </c>
      <c r="J282" s="5"/>
    </row>
    <row r="283" spans="1:10" x14ac:dyDescent="0.25">
      <c r="A283" s="2" t="str">
        <f>Esterhazy!A283</f>
        <v xml:space="preserve">  2023/01/12 14:00:00</v>
      </c>
      <c r="B283" s="6">
        <v>-0.18099999999999999</v>
      </c>
      <c r="C283" s="6">
        <v>-0.58399999999999996</v>
      </c>
      <c r="D283" s="6">
        <v>2.177</v>
      </c>
      <c r="E283" s="6">
        <v>0</v>
      </c>
      <c r="F283" s="6">
        <v>-12.929</v>
      </c>
      <c r="G283" s="6">
        <v>3.0939999999999999</v>
      </c>
      <c r="H283" s="6">
        <v>152.43899999999999</v>
      </c>
      <c r="I283" s="6">
        <v>80.31</v>
      </c>
      <c r="J283" s="5"/>
    </row>
    <row r="284" spans="1:10" x14ac:dyDescent="0.25">
      <c r="A284" s="2" t="str">
        <f>Esterhazy!A284</f>
        <v xml:space="preserve">  2023/01/12 15:00:00</v>
      </c>
      <c r="B284" s="6">
        <v>-0.255</v>
      </c>
      <c r="C284" s="6">
        <v>-0.61699999999999999</v>
      </c>
      <c r="D284" s="6">
        <v>3.4889999999999999</v>
      </c>
      <c r="E284" s="6">
        <v>0</v>
      </c>
      <c r="F284" s="6">
        <v>-12.545</v>
      </c>
      <c r="G284" s="6">
        <v>4.4930000000000003</v>
      </c>
      <c r="H284" s="6">
        <v>148.791</v>
      </c>
      <c r="I284" s="6">
        <v>80.775999999999996</v>
      </c>
      <c r="J284" s="5"/>
    </row>
    <row r="285" spans="1:10" x14ac:dyDescent="0.25">
      <c r="A285" s="2" t="str">
        <f>Esterhazy!A285</f>
        <v xml:space="preserve">  2023/01/12 16:00:00</v>
      </c>
      <c r="B285" s="6">
        <v>-8.4000000000000005E-2</v>
      </c>
      <c r="C285" s="6">
        <v>-0.58499999999999996</v>
      </c>
      <c r="D285" s="6">
        <v>3.5760000000000001</v>
      </c>
      <c r="E285" s="6">
        <v>0</v>
      </c>
      <c r="F285" s="6">
        <v>-12.552</v>
      </c>
      <c r="G285" s="6">
        <v>4.6950000000000003</v>
      </c>
      <c r="H285" s="6">
        <v>139.149</v>
      </c>
      <c r="I285" s="6">
        <v>80.241</v>
      </c>
      <c r="J285" s="5"/>
    </row>
    <row r="286" spans="1:10" x14ac:dyDescent="0.25">
      <c r="A286" s="2" t="str">
        <f>Esterhazy!A286</f>
        <v xml:space="preserve">  2023/01/12 17:00:00</v>
      </c>
      <c r="B286" s="6">
        <v>-0.107</v>
      </c>
      <c r="C286" s="6">
        <v>-0.39100000000000001</v>
      </c>
      <c r="D286" s="6">
        <v>3.4420000000000002</v>
      </c>
      <c r="E286" s="6">
        <v>0</v>
      </c>
      <c r="F286" s="6">
        <v>-14.164999999999999</v>
      </c>
      <c r="G286" s="6">
        <v>5.1109999999999998</v>
      </c>
      <c r="H286" s="6">
        <v>138.20500000000001</v>
      </c>
      <c r="I286" s="6">
        <v>81.123000000000005</v>
      </c>
      <c r="J286" s="5"/>
    </row>
    <row r="287" spans="1:10" x14ac:dyDescent="0.25">
      <c r="A287" s="2" t="str">
        <f>Esterhazy!A287</f>
        <v xml:space="preserve">  2023/01/12 18:00:00</v>
      </c>
      <c r="B287" s="6">
        <v>-0.104</v>
      </c>
      <c r="C287" s="6">
        <v>-0.111</v>
      </c>
      <c r="D287" s="6">
        <v>5.399</v>
      </c>
      <c r="E287" s="6">
        <v>0</v>
      </c>
      <c r="F287" s="6">
        <v>-14.8</v>
      </c>
      <c r="G287" s="6">
        <v>4.1879999999999997</v>
      </c>
      <c r="H287" s="6">
        <v>142.53200000000001</v>
      </c>
      <c r="I287" s="6">
        <v>81.591999999999999</v>
      </c>
      <c r="J287" s="5"/>
    </row>
    <row r="288" spans="1:10" x14ac:dyDescent="0.25">
      <c r="A288" s="2" t="str">
        <f>Esterhazy!A288</f>
        <v xml:space="preserve">  2023/01/12 19:00:00</v>
      </c>
      <c r="B288" s="6">
        <v>-0.10100000000000001</v>
      </c>
      <c r="C288" s="6">
        <v>-0.16500000000000001</v>
      </c>
      <c r="D288" s="6">
        <v>6.6429999999999998</v>
      </c>
      <c r="E288" s="6">
        <v>0</v>
      </c>
      <c r="F288" s="6">
        <v>-15.801</v>
      </c>
      <c r="G288" s="6">
        <v>3.024</v>
      </c>
      <c r="H288" s="6">
        <v>143.89400000000001</v>
      </c>
      <c r="I288" s="6">
        <v>81.676000000000002</v>
      </c>
      <c r="J288" s="5"/>
    </row>
    <row r="289" spans="1:10" x14ac:dyDescent="0.25">
      <c r="A289" s="2" t="str">
        <f>Esterhazy!A289</f>
        <v xml:space="preserve">  2023/01/12 20:00:00</v>
      </c>
      <c r="B289" s="6">
        <v>-0.13400000000000001</v>
      </c>
      <c r="C289" s="6">
        <v>-8.3000000000000004E-2</v>
      </c>
      <c r="D289" s="6">
        <v>6.7729999999999997</v>
      </c>
      <c r="E289" s="6">
        <v>0</v>
      </c>
      <c r="F289" s="6">
        <v>-16.841999999999999</v>
      </c>
      <c r="G289" s="6">
        <v>2.4689999999999999</v>
      </c>
      <c r="H289" s="6">
        <v>152.69200000000001</v>
      </c>
      <c r="I289" s="6">
        <v>81.332999999999998</v>
      </c>
      <c r="J289" s="5"/>
    </row>
    <row r="290" spans="1:10" x14ac:dyDescent="0.25">
      <c r="A290" s="2" t="str">
        <f>Esterhazy!A290</f>
        <v xml:space="preserve">  2023/01/12 21:00:00</v>
      </c>
      <c r="B290" s="6" t="s">
        <v>42</v>
      </c>
      <c r="C290" s="6" t="s">
        <v>42</v>
      </c>
      <c r="D290" s="6">
        <v>8.6379999999999999</v>
      </c>
      <c r="E290" s="6">
        <v>0</v>
      </c>
      <c r="F290" s="6">
        <v>-16.035</v>
      </c>
      <c r="G290" s="6">
        <v>1.6819999999999999</v>
      </c>
      <c r="H290" s="6">
        <v>171.40299999999999</v>
      </c>
      <c r="I290" s="6">
        <v>81.69</v>
      </c>
      <c r="J290" s="5"/>
    </row>
    <row r="291" spans="1:10" x14ac:dyDescent="0.25">
      <c r="A291" s="2" t="str">
        <f>Esterhazy!A291</f>
        <v xml:space="preserve">  2023/01/12 22:00:00</v>
      </c>
      <c r="B291" s="6">
        <v>-0.26700000000000002</v>
      </c>
      <c r="C291" s="6">
        <v>-0.36399999999999999</v>
      </c>
      <c r="D291" s="6">
        <v>8.4600000000000009</v>
      </c>
      <c r="E291" s="6">
        <v>0</v>
      </c>
      <c r="F291" s="6">
        <v>-15.772</v>
      </c>
      <c r="G291" s="6">
        <v>1.137</v>
      </c>
      <c r="H291" s="6">
        <v>153.08500000000001</v>
      </c>
      <c r="I291" s="6">
        <v>82.322000000000003</v>
      </c>
      <c r="J291" s="5"/>
    </row>
    <row r="292" spans="1:10" x14ac:dyDescent="0.25">
      <c r="A292" s="2" t="str">
        <f>Esterhazy!A292</f>
        <v xml:space="preserve">  2023/01/12 23:00:00</v>
      </c>
      <c r="B292" s="6">
        <v>-0.249</v>
      </c>
      <c r="C292" s="6">
        <v>-0.48499999999999999</v>
      </c>
      <c r="D292" s="6">
        <v>7.8259999999999996</v>
      </c>
      <c r="E292" s="6">
        <v>0</v>
      </c>
      <c r="F292" s="6">
        <v>-16.411999999999999</v>
      </c>
      <c r="G292" s="6">
        <v>2.0139999999999998</v>
      </c>
      <c r="H292" s="6">
        <v>139.47499999999999</v>
      </c>
      <c r="I292" s="6">
        <v>82.254999999999995</v>
      </c>
      <c r="J292" s="5"/>
    </row>
    <row r="293" spans="1:10" x14ac:dyDescent="0.25">
      <c r="A293" s="2" t="str">
        <f>Esterhazy!A293</f>
        <v xml:space="preserve">  2023/01/13 00:00:00</v>
      </c>
      <c r="B293" s="6">
        <v>-0.3</v>
      </c>
      <c r="C293" s="6">
        <v>-0.47299999999999998</v>
      </c>
      <c r="D293" s="6">
        <v>7.367</v>
      </c>
      <c r="E293" s="6">
        <v>0</v>
      </c>
      <c r="F293" s="6">
        <v>-16.350999999999999</v>
      </c>
      <c r="G293" s="6">
        <v>3.7450000000000001</v>
      </c>
      <c r="H293" s="6">
        <v>132.53200000000001</v>
      </c>
      <c r="I293" s="6">
        <v>83.927000000000007</v>
      </c>
      <c r="J293" s="5"/>
    </row>
    <row r="294" spans="1:10" x14ac:dyDescent="0.25">
      <c r="A294" s="2" t="str">
        <f>Esterhazy!A294</f>
        <v xml:space="preserve">  2023/01/13 01:00:00</v>
      </c>
      <c r="B294" s="6">
        <v>-0.26700000000000002</v>
      </c>
      <c r="C294" s="6">
        <v>-0.54</v>
      </c>
      <c r="D294" s="6">
        <v>5.0780000000000003</v>
      </c>
      <c r="E294" s="6">
        <v>0</v>
      </c>
      <c r="F294" s="6">
        <v>-15.567</v>
      </c>
      <c r="G294" s="6">
        <v>3.9609999999999999</v>
      </c>
      <c r="H294" s="6">
        <v>141.93700000000001</v>
      </c>
      <c r="I294" s="6">
        <v>83.263000000000005</v>
      </c>
      <c r="J294" s="5"/>
    </row>
    <row r="295" spans="1:10" x14ac:dyDescent="0.25">
      <c r="A295" s="2" t="str">
        <f>Esterhazy!A295</f>
        <v xml:space="preserve">  2023/01/13 02:00:00</v>
      </c>
      <c r="B295" s="6">
        <v>-0.30499999999999999</v>
      </c>
      <c r="C295" s="6">
        <v>-0.52400000000000002</v>
      </c>
      <c r="D295" s="6">
        <v>5.2949999999999999</v>
      </c>
      <c r="E295" s="6">
        <v>0</v>
      </c>
      <c r="F295" s="6">
        <v>-15.256</v>
      </c>
      <c r="G295" s="6">
        <v>3.5990000000000002</v>
      </c>
      <c r="H295" s="6">
        <v>145.38</v>
      </c>
      <c r="I295" s="6">
        <v>82.77</v>
      </c>
      <c r="J295" s="5"/>
    </row>
    <row r="296" spans="1:10" x14ac:dyDescent="0.25">
      <c r="A296" s="2" t="str">
        <f>Esterhazy!A296</f>
        <v xml:space="preserve">  2023/01/13 03:00:00</v>
      </c>
      <c r="B296" s="6">
        <v>-0.26400000000000001</v>
      </c>
      <c r="C296" s="6">
        <v>-0.49199999999999999</v>
      </c>
      <c r="D296" s="6">
        <v>6.7539999999999996</v>
      </c>
      <c r="E296" s="6">
        <v>0</v>
      </c>
      <c r="F296" s="6">
        <v>-16.254000000000001</v>
      </c>
      <c r="G296" s="6">
        <v>4.4779999999999998</v>
      </c>
      <c r="H296" s="6">
        <v>135.637</v>
      </c>
      <c r="I296" s="6">
        <v>82.447000000000003</v>
      </c>
      <c r="J296" s="5"/>
    </row>
    <row r="297" spans="1:10" x14ac:dyDescent="0.25">
      <c r="A297" s="2" t="str">
        <f>Esterhazy!A297</f>
        <v xml:space="preserve">  2023/01/13 04:00:00</v>
      </c>
      <c r="B297" s="6">
        <v>-0.22600000000000001</v>
      </c>
      <c r="C297" s="6">
        <v>-0.52400000000000002</v>
      </c>
      <c r="D297" s="6">
        <v>7.9260000000000002</v>
      </c>
      <c r="E297" s="6">
        <v>0</v>
      </c>
      <c r="F297" s="6">
        <v>-16.329999999999998</v>
      </c>
      <c r="G297" s="6">
        <v>4.1820000000000004</v>
      </c>
      <c r="H297" s="6">
        <v>138.703</v>
      </c>
      <c r="I297" s="6">
        <v>82.56</v>
      </c>
      <c r="J297" s="5"/>
    </row>
    <row r="298" spans="1:10" x14ac:dyDescent="0.25">
      <c r="A298" s="2" t="str">
        <f>Esterhazy!A298</f>
        <v xml:space="preserve">  2023/01/13 05:00:00</v>
      </c>
      <c r="B298" s="6">
        <v>-0.16700000000000001</v>
      </c>
      <c r="C298" s="6">
        <v>-0.55300000000000005</v>
      </c>
      <c r="D298" s="6">
        <v>8.9109999999999996</v>
      </c>
      <c r="E298" s="6">
        <v>0</v>
      </c>
      <c r="F298" s="6">
        <v>-14.631</v>
      </c>
      <c r="G298" s="6">
        <v>2.9489999999999998</v>
      </c>
      <c r="H298" s="6">
        <v>147.917</v>
      </c>
      <c r="I298" s="6">
        <v>83.742000000000004</v>
      </c>
      <c r="J298" s="5"/>
    </row>
    <row r="299" spans="1:10" x14ac:dyDescent="0.25">
      <c r="A299" s="2" t="str">
        <f>Esterhazy!A299</f>
        <v xml:space="preserve">  2023/01/13 06:00:00</v>
      </c>
      <c r="B299" s="6">
        <v>-0.13900000000000001</v>
      </c>
      <c r="C299" s="6">
        <v>-0.36899999999999999</v>
      </c>
      <c r="D299" s="6">
        <v>5.8620000000000001</v>
      </c>
      <c r="E299" s="6">
        <v>0</v>
      </c>
      <c r="F299" s="6">
        <v>-12.166</v>
      </c>
      <c r="G299" s="6">
        <v>2.585</v>
      </c>
      <c r="H299" s="6">
        <v>151.73699999999999</v>
      </c>
      <c r="I299" s="6">
        <v>84.501999999999995</v>
      </c>
      <c r="J299" s="5"/>
    </row>
    <row r="300" spans="1:10" x14ac:dyDescent="0.25">
      <c r="A300" s="2" t="str">
        <f>Esterhazy!A300</f>
        <v xml:space="preserve">  2023/01/13 07:00:00</v>
      </c>
      <c r="B300" s="6">
        <v>-0.112</v>
      </c>
      <c r="C300" s="6">
        <v>-0.44</v>
      </c>
      <c r="D300" s="6">
        <v>4.4729999999999999</v>
      </c>
      <c r="E300" s="6">
        <v>0</v>
      </c>
      <c r="F300" s="6">
        <v>-9.4930000000000003</v>
      </c>
      <c r="G300" s="6">
        <v>2.8410000000000002</v>
      </c>
      <c r="H300" s="6">
        <v>172.06800000000001</v>
      </c>
      <c r="I300" s="6">
        <v>84.491</v>
      </c>
      <c r="J300" s="5"/>
    </row>
    <row r="301" spans="1:10" x14ac:dyDescent="0.25">
      <c r="A301" s="2" t="str">
        <f>Esterhazy!A301</f>
        <v xml:space="preserve">  2023/01/13 08:00:00</v>
      </c>
      <c r="B301" s="6">
        <v>-0.16600000000000001</v>
      </c>
      <c r="C301" s="6">
        <v>-0.32800000000000001</v>
      </c>
      <c r="D301" s="6">
        <v>3.8109999999999999</v>
      </c>
      <c r="E301" s="6">
        <v>0</v>
      </c>
      <c r="F301" s="6">
        <v>-8.5129999999999999</v>
      </c>
      <c r="G301" s="6">
        <v>2.774</v>
      </c>
      <c r="H301" s="6">
        <v>195.69900000000001</v>
      </c>
      <c r="I301" s="6">
        <v>83.498999999999995</v>
      </c>
      <c r="J301" s="5"/>
    </row>
    <row r="302" spans="1:10" x14ac:dyDescent="0.25">
      <c r="A302" s="2" t="str">
        <f>Esterhazy!A302</f>
        <v xml:space="preserve">  2023/01/13 09:00:00</v>
      </c>
      <c r="B302" s="6">
        <v>-9.5000000000000001E-2</v>
      </c>
      <c r="C302" s="6">
        <v>-8.7999999999999995E-2</v>
      </c>
      <c r="D302" s="6">
        <v>4.2329999999999997</v>
      </c>
      <c r="E302" s="6">
        <v>0</v>
      </c>
      <c r="F302" s="6">
        <v>-8.2539999999999996</v>
      </c>
      <c r="G302" s="6">
        <v>4.1879999999999997</v>
      </c>
      <c r="H302" s="6">
        <v>210.751</v>
      </c>
      <c r="I302" s="6">
        <v>82.706999999999994</v>
      </c>
      <c r="J302" s="5"/>
    </row>
    <row r="303" spans="1:10" x14ac:dyDescent="0.25">
      <c r="A303" s="2" t="str">
        <f>Esterhazy!A303</f>
        <v xml:space="preserve">  2023/01/13 10:00:00</v>
      </c>
      <c r="B303" s="6">
        <v>-0.14099999999999999</v>
      </c>
      <c r="C303" s="6">
        <v>-0.26400000000000001</v>
      </c>
      <c r="D303" s="6">
        <v>3.9580000000000002</v>
      </c>
      <c r="E303" s="6">
        <v>0</v>
      </c>
      <c r="F303" s="6">
        <v>-7.01</v>
      </c>
      <c r="G303" s="6">
        <v>5.3419999999999996</v>
      </c>
      <c r="H303" s="6">
        <v>213.482</v>
      </c>
      <c r="I303" s="6">
        <v>81.927000000000007</v>
      </c>
      <c r="J303" s="5"/>
    </row>
    <row r="304" spans="1:10" x14ac:dyDescent="0.25">
      <c r="A304" s="2" t="str">
        <f>Esterhazy!A304</f>
        <v xml:space="preserve">  2023/01/13 11:00:00</v>
      </c>
      <c r="B304" s="6">
        <v>-0.20399999999999999</v>
      </c>
      <c r="C304" s="6">
        <v>-0.379</v>
      </c>
      <c r="D304" s="6">
        <v>3.2010000000000001</v>
      </c>
      <c r="E304" s="6">
        <v>0</v>
      </c>
      <c r="F304" s="6">
        <v>-5.8390000000000004</v>
      </c>
      <c r="G304" s="6">
        <v>5.18</v>
      </c>
      <c r="H304" s="6">
        <v>224.87200000000001</v>
      </c>
      <c r="I304" s="6">
        <v>81.188999999999993</v>
      </c>
      <c r="J304" s="5"/>
    </row>
    <row r="305" spans="1:10" x14ac:dyDescent="0.25">
      <c r="A305" s="2" t="str">
        <f>Esterhazy!A305</f>
        <v xml:space="preserve">  2023/01/13 12:00:00</v>
      </c>
      <c r="B305" s="6">
        <v>-9.8000000000000004E-2</v>
      </c>
      <c r="C305" s="6">
        <v>-0.32</v>
      </c>
      <c r="D305" s="6">
        <v>1.7170000000000001</v>
      </c>
      <c r="E305" s="6">
        <v>0</v>
      </c>
      <c r="F305" s="6">
        <v>-3.8149999999999999</v>
      </c>
      <c r="G305" s="6">
        <v>3.2629999999999999</v>
      </c>
      <c r="H305" s="6">
        <v>226.32900000000001</v>
      </c>
      <c r="I305" s="6">
        <v>79.486000000000004</v>
      </c>
      <c r="J305" s="5"/>
    </row>
    <row r="306" spans="1:10" x14ac:dyDescent="0.25">
      <c r="A306" s="2" t="str">
        <f>Esterhazy!A306</f>
        <v xml:space="preserve">  2023/01/13 13:00:00</v>
      </c>
      <c r="B306" s="6">
        <v>-5.1999999999999998E-2</v>
      </c>
      <c r="C306" s="6">
        <v>-0.27900000000000003</v>
      </c>
      <c r="D306" s="6">
        <v>1.0089999999999999</v>
      </c>
      <c r="E306" s="6">
        <v>0</v>
      </c>
      <c r="F306" s="6">
        <v>-1.778</v>
      </c>
      <c r="G306" s="6">
        <v>3.5960000000000001</v>
      </c>
      <c r="H306" s="6">
        <v>224.30099999999999</v>
      </c>
      <c r="I306" s="6">
        <v>77.472999999999999</v>
      </c>
      <c r="J306" s="5"/>
    </row>
    <row r="307" spans="1:10" x14ac:dyDescent="0.25">
      <c r="A307" s="2" t="str">
        <f>Esterhazy!A307</f>
        <v xml:space="preserve">  2023/01/13 14:00:00</v>
      </c>
      <c r="B307" s="6">
        <v>-0.152</v>
      </c>
      <c r="C307" s="6">
        <v>-0.16500000000000001</v>
      </c>
      <c r="D307" s="6">
        <v>0.94899999999999995</v>
      </c>
      <c r="E307" s="6">
        <v>0</v>
      </c>
      <c r="F307" s="6">
        <v>-0.96599999999999997</v>
      </c>
      <c r="G307" s="6">
        <v>4.032</v>
      </c>
      <c r="H307" s="6">
        <v>237.06</v>
      </c>
      <c r="I307" s="6">
        <v>77.528999999999996</v>
      </c>
      <c r="J307" s="5"/>
    </row>
    <row r="308" spans="1:10" x14ac:dyDescent="0.25">
      <c r="A308" s="2" t="str">
        <f>Esterhazy!A308</f>
        <v xml:space="preserve">  2023/01/13 15:00:00</v>
      </c>
      <c r="B308" s="6">
        <v>-0.216</v>
      </c>
      <c r="C308" s="6">
        <v>-5.6000000000000001E-2</v>
      </c>
      <c r="D308" s="6">
        <v>0.97599999999999998</v>
      </c>
      <c r="E308" s="6">
        <v>0</v>
      </c>
      <c r="F308" s="6">
        <v>-7.8E-2</v>
      </c>
      <c r="G308" s="6">
        <v>5.07</v>
      </c>
      <c r="H308" s="6">
        <v>230.73099999999999</v>
      </c>
      <c r="I308" s="6">
        <v>77.73</v>
      </c>
      <c r="J308" s="5"/>
    </row>
    <row r="309" spans="1:10" x14ac:dyDescent="0.25">
      <c r="A309" s="2" t="str">
        <f>Esterhazy!A309</f>
        <v xml:space="preserve">  2023/01/13 16:00:00</v>
      </c>
      <c r="B309" s="6">
        <v>-0.158</v>
      </c>
      <c r="C309" s="6">
        <v>-2.4E-2</v>
      </c>
      <c r="D309" s="6">
        <v>1.087</v>
      </c>
      <c r="E309" s="6">
        <v>0</v>
      </c>
      <c r="F309" s="6">
        <v>0.621</v>
      </c>
      <c r="G309" s="6">
        <v>5.6539999999999999</v>
      </c>
      <c r="H309" s="6">
        <v>228.233</v>
      </c>
      <c r="I309" s="6">
        <v>78.375</v>
      </c>
      <c r="J309" s="5"/>
    </row>
    <row r="310" spans="1:10" x14ac:dyDescent="0.25">
      <c r="A310" s="2" t="str">
        <f>Esterhazy!A310</f>
        <v xml:space="preserve">  2023/01/13 17:00:00</v>
      </c>
      <c r="B310" s="6">
        <v>-9.7000000000000003E-2</v>
      </c>
      <c r="C310" s="6">
        <v>1.0999999999999999E-2</v>
      </c>
      <c r="D310" s="6">
        <v>1.294</v>
      </c>
      <c r="E310" s="6">
        <v>0</v>
      </c>
      <c r="F310" s="6">
        <v>0.375</v>
      </c>
      <c r="G310" s="6">
        <v>4.7149999999999999</v>
      </c>
      <c r="H310" s="6">
        <v>226.041</v>
      </c>
      <c r="I310" s="6">
        <v>78.573999999999998</v>
      </c>
      <c r="J310" s="5"/>
    </row>
    <row r="311" spans="1:10" x14ac:dyDescent="0.25">
      <c r="A311" s="2" t="str">
        <f>Esterhazy!A311</f>
        <v xml:space="preserve">  2023/01/13 18:00:00</v>
      </c>
      <c r="B311" s="6">
        <v>-0.14399999999999999</v>
      </c>
      <c r="C311" s="6">
        <v>-8.4000000000000005E-2</v>
      </c>
      <c r="D311" s="6">
        <v>1.7989999999999999</v>
      </c>
      <c r="E311" s="6">
        <v>0</v>
      </c>
      <c r="F311" s="6">
        <v>-0.56200000000000006</v>
      </c>
      <c r="G311" s="6">
        <v>4.8360000000000003</v>
      </c>
      <c r="H311" s="6">
        <v>228.905</v>
      </c>
      <c r="I311" s="6">
        <v>79.994</v>
      </c>
      <c r="J311" s="5"/>
    </row>
    <row r="312" spans="1:10" x14ac:dyDescent="0.25">
      <c r="A312" s="2" t="str">
        <f>Esterhazy!A312</f>
        <v xml:space="preserve">  2023/01/13 19:00:00</v>
      </c>
      <c r="B312" s="6">
        <v>-0.156</v>
      </c>
      <c r="C312" s="6">
        <v>-7.9000000000000001E-2</v>
      </c>
      <c r="D312" s="6">
        <v>1.8160000000000001</v>
      </c>
      <c r="E312" s="6">
        <v>0</v>
      </c>
      <c r="F312" s="6">
        <v>-1.163</v>
      </c>
      <c r="G312" s="6">
        <v>4.0759999999999996</v>
      </c>
      <c r="H312" s="6">
        <v>227.09299999999999</v>
      </c>
      <c r="I312" s="6">
        <v>80.692999999999998</v>
      </c>
      <c r="J312" s="5"/>
    </row>
    <row r="313" spans="1:10" x14ac:dyDescent="0.25">
      <c r="A313" s="2" t="str">
        <f>Esterhazy!A313</f>
        <v xml:space="preserve">  2023/01/13 20:00:00</v>
      </c>
      <c r="B313" s="6">
        <v>-0.153</v>
      </c>
      <c r="C313" s="6">
        <v>0.123</v>
      </c>
      <c r="D313" s="6">
        <v>1.544</v>
      </c>
      <c r="E313" s="6">
        <v>0</v>
      </c>
      <c r="F313" s="6">
        <v>-1.6930000000000001</v>
      </c>
      <c r="G313" s="6">
        <v>3.5030000000000001</v>
      </c>
      <c r="H313" s="6">
        <v>225.571</v>
      </c>
      <c r="I313" s="6">
        <v>80.912999999999997</v>
      </c>
      <c r="J313" s="5"/>
    </row>
    <row r="314" spans="1:10" x14ac:dyDescent="0.25">
      <c r="A314" s="2" t="str">
        <f>Esterhazy!A314</f>
        <v xml:space="preserve">  2023/01/13 21:00:00</v>
      </c>
      <c r="B314" s="6" t="s">
        <v>42</v>
      </c>
      <c r="C314" s="6" t="s">
        <v>42</v>
      </c>
      <c r="D314" s="6">
        <v>1.3069999999999999</v>
      </c>
      <c r="E314" s="6">
        <v>0</v>
      </c>
      <c r="F314" s="6">
        <v>-2.3410000000000002</v>
      </c>
      <c r="G314" s="6">
        <v>3.78</v>
      </c>
      <c r="H314" s="6">
        <v>221.31800000000001</v>
      </c>
      <c r="I314" s="6">
        <v>81.61</v>
      </c>
      <c r="J314" s="5"/>
    </row>
    <row r="315" spans="1:10" x14ac:dyDescent="0.25">
      <c r="A315" s="2" t="str">
        <f>Esterhazy!A315</f>
        <v xml:space="preserve">  2023/01/13 22:00:00</v>
      </c>
      <c r="B315" s="6">
        <v>-0.122</v>
      </c>
      <c r="C315" s="6">
        <v>0.112</v>
      </c>
      <c r="D315" s="6">
        <v>1.0740000000000001</v>
      </c>
      <c r="E315" s="6">
        <v>0</v>
      </c>
      <c r="F315" s="6">
        <v>-1.4910000000000001</v>
      </c>
      <c r="G315" s="6">
        <v>3.9590000000000001</v>
      </c>
      <c r="H315" s="6">
        <v>224.69399999999999</v>
      </c>
      <c r="I315" s="6">
        <v>80.963999999999999</v>
      </c>
      <c r="J315" s="5"/>
    </row>
    <row r="316" spans="1:10" x14ac:dyDescent="0.25">
      <c r="A316" s="2" t="str">
        <f>Esterhazy!A316</f>
        <v xml:space="preserve">  2023/01/13 23:00:00</v>
      </c>
      <c r="B316" s="6">
        <v>-0.19500000000000001</v>
      </c>
      <c r="C316" s="6">
        <v>8.7999999999999995E-2</v>
      </c>
      <c r="D316" s="6">
        <v>1.1279999999999999</v>
      </c>
      <c r="E316" s="6">
        <v>0</v>
      </c>
      <c r="F316" s="6">
        <v>-1.423</v>
      </c>
      <c r="G316" s="6">
        <v>3.3940000000000001</v>
      </c>
      <c r="H316" s="6">
        <v>226.291</v>
      </c>
      <c r="I316" s="6">
        <v>80.759</v>
      </c>
      <c r="J316" s="5"/>
    </row>
    <row r="317" spans="1:10" x14ac:dyDescent="0.25">
      <c r="A317" s="2" t="str">
        <f>Esterhazy!A317</f>
        <v xml:space="preserve">  2023/01/14 00:00:00</v>
      </c>
      <c r="B317" s="6">
        <v>-0.23300000000000001</v>
      </c>
      <c r="C317" s="6">
        <v>-8.7999999999999995E-2</v>
      </c>
      <c r="D317" s="6">
        <v>0.89900000000000002</v>
      </c>
      <c r="E317" s="6">
        <v>0</v>
      </c>
      <c r="F317" s="6">
        <v>-1.732</v>
      </c>
      <c r="G317" s="6">
        <v>2.8370000000000002</v>
      </c>
      <c r="H317" s="6">
        <v>227.20400000000001</v>
      </c>
      <c r="I317" s="6">
        <v>80.679000000000002</v>
      </c>
      <c r="J317" s="5"/>
    </row>
    <row r="318" spans="1:10" x14ac:dyDescent="0.25">
      <c r="A318" s="2" t="str">
        <f>Esterhazy!A318</f>
        <v xml:space="preserve">  2023/01/14 01:00:00</v>
      </c>
      <c r="B318" s="6">
        <v>-0.20300000000000001</v>
      </c>
      <c r="C318" s="6">
        <v>0.13200000000000001</v>
      </c>
      <c r="D318" s="6">
        <v>0.91800000000000004</v>
      </c>
      <c r="E318" s="6">
        <v>0</v>
      </c>
      <c r="F318" s="6">
        <v>-2.375</v>
      </c>
      <c r="G318" s="6">
        <v>3.2570000000000001</v>
      </c>
      <c r="H318" s="6">
        <v>214.19</v>
      </c>
      <c r="I318" s="6">
        <v>81.228999999999999</v>
      </c>
      <c r="J318" s="5"/>
    </row>
    <row r="319" spans="1:10" x14ac:dyDescent="0.25">
      <c r="A319" s="2" t="str">
        <f>Esterhazy!A319</f>
        <v xml:space="preserve">  2023/01/14 02:00:00</v>
      </c>
      <c r="B319" s="6">
        <v>-0.17499999999999999</v>
      </c>
      <c r="C319" s="6">
        <v>0.10299999999999999</v>
      </c>
      <c r="D319" s="6">
        <v>0.65900000000000003</v>
      </c>
      <c r="E319" s="6">
        <v>0</v>
      </c>
      <c r="F319" s="6">
        <v>-2.9</v>
      </c>
      <c r="G319" s="6">
        <v>1.778</v>
      </c>
      <c r="H319" s="6">
        <v>175.047</v>
      </c>
      <c r="I319" s="6">
        <v>81.863</v>
      </c>
      <c r="J319" s="5"/>
    </row>
    <row r="320" spans="1:10" x14ac:dyDescent="0.25">
      <c r="A320" s="2" t="str">
        <f>Esterhazy!A320</f>
        <v xml:space="preserve">  2023/01/14 03:00:00</v>
      </c>
      <c r="B320" s="6">
        <v>-0.21099999999999999</v>
      </c>
      <c r="C320" s="6">
        <v>0.19</v>
      </c>
      <c r="D320" s="6">
        <v>0.89600000000000002</v>
      </c>
      <c r="E320" s="6">
        <v>0</v>
      </c>
      <c r="F320" s="6">
        <v>-4.1509999999999998</v>
      </c>
      <c r="G320" s="6">
        <v>2.0819999999999999</v>
      </c>
      <c r="H320" s="6">
        <v>197.892</v>
      </c>
      <c r="I320" s="6">
        <v>82.63</v>
      </c>
      <c r="J320" s="5"/>
    </row>
    <row r="321" spans="1:10" x14ac:dyDescent="0.25">
      <c r="A321" s="2" t="str">
        <f>Esterhazy!A321</f>
        <v xml:space="preserve">  2023/01/14 04:00:00</v>
      </c>
      <c r="B321" s="6">
        <v>-0.26300000000000001</v>
      </c>
      <c r="C321" s="6">
        <v>1.2999999999999999E-2</v>
      </c>
      <c r="D321" s="6">
        <v>1.9470000000000001</v>
      </c>
      <c r="E321" s="6">
        <v>0</v>
      </c>
      <c r="F321" s="6">
        <v>-4.4130000000000003</v>
      </c>
      <c r="G321" s="6">
        <v>1.49</v>
      </c>
      <c r="H321" s="6">
        <v>211.02799999999999</v>
      </c>
      <c r="I321" s="6">
        <v>81.206999999999994</v>
      </c>
      <c r="J321" s="5"/>
    </row>
    <row r="322" spans="1:10" x14ac:dyDescent="0.25">
      <c r="A322" s="2" t="str">
        <f>Esterhazy!A322</f>
        <v xml:space="preserve">  2023/01/14 05:00:00</v>
      </c>
      <c r="B322" s="6">
        <v>-0.23100000000000001</v>
      </c>
      <c r="C322" s="6">
        <v>0.155</v>
      </c>
      <c r="D322" s="6">
        <v>1.62</v>
      </c>
      <c r="E322" s="6">
        <v>0</v>
      </c>
      <c r="F322" s="6">
        <v>-4.5940000000000003</v>
      </c>
      <c r="G322" s="6">
        <v>1.667</v>
      </c>
      <c r="H322" s="6">
        <v>160.92400000000001</v>
      </c>
      <c r="I322" s="6">
        <v>81.585999999999999</v>
      </c>
      <c r="J322" s="5"/>
    </row>
    <row r="323" spans="1:10" x14ac:dyDescent="0.25">
      <c r="A323" s="2" t="str">
        <f>Esterhazy!A323</f>
        <v xml:space="preserve">  2023/01/14 06:00:00</v>
      </c>
      <c r="B323" s="6">
        <v>-0.309</v>
      </c>
      <c r="C323" s="6">
        <v>-0.22</v>
      </c>
      <c r="D323" s="6">
        <v>1.0920000000000001</v>
      </c>
      <c r="E323" s="6">
        <v>0</v>
      </c>
      <c r="F323" s="6">
        <v>-2.9940000000000002</v>
      </c>
      <c r="G323" s="6">
        <v>1.788</v>
      </c>
      <c r="H323" s="6">
        <v>148.227</v>
      </c>
      <c r="I323" s="6">
        <v>79.875</v>
      </c>
      <c r="J323" s="5"/>
    </row>
    <row r="324" spans="1:10" x14ac:dyDescent="0.25">
      <c r="A324" s="2" t="str">
        <f>Esterhazy!A324</f>
        <v xml:space="preserve">  2023/01/14 07:00:00</v>
      </c>
      <c r="B324" s="6">
        <v>-0.252</v>
      </c>
      <c r="C324" s="6">
        <v>-0.191</v>
      </c>
      <c r="D324" s="6">
        <v>1.351</v>
      </c>
      <c r="E324" s="6">
        <v>0</v>
      </c>
      <c r="F324" s="6">
        <v>-1.6319999999999999</v>
      </c>
      <c r="G324" s="6">
        <v>2.2200000000000002</v>
      </c>
      <c r="H324" s="6">
        <v>169.58699999999999</v>
      </c>
      <c r="I324" s="6">
        <v>78.382000000000005</v>
      </c>
      <c r="J324" s="5"/>
    </row>
    <row r="325" spans="1:10" x14ac:dyDescent="0.25">
      <c r="A325" s="2" t="str">
        <f>Esterhazy!A325</f>
        <v xml:space="preserve">  2023/01/14 08:00:00</v>
      </c>
      <c r="B325" s="6">
        <v>-0.30399999999999999</v>
      </c>
      <c r="C325" s="6">
        <v>-0.23</v>
      </c>
      <c r="D325" s="6">
        <v>1.5820000000000001</v>
      </c>
      <c r="E325" s="6">
        <v>0</v>
      </c>
      <c r="F325" s="6">
        <v>-2.7530000000000001</v>
      </c>
      <c r="G325" s="6">
        <v>2.6240000000000001</v>
      </c>
      <c r="H325" s="6">
        <v>129.30600000000001</v>
      </c>
      <c r="I325" s="6">
        <v>82.218000000000004</v>
      </c>
      <c r="J325" s="5"/>
    </row>
    <row r="326" spans="1:10" x14ac:dyDescent="0.25">
      <c r="A326" s="2" t="str">
        <f>Esterhazy!A326</f>
        <v xml:space="preserve">  2023/01/14 09:00:00</v>
      </c>
      <c r="B326" s="6">
        <v>-0.26</v>
      </c>
      <c r="C326" s="6">
        <v>-0.248</v>
      </c>
      <c r="D326" s="6">
        <v>1.619</v>
      </c>
      <c r="E326" s="6">
        <v>0</v>
      </c>
      <c r="F326" s="6">
        <v>-3.073</v>
      </c>
      <c r="G326" s="6">
        <v>3.085</v>
      </c>
      <c r="H326" s="6">
        <v>143.54900000000001</v>
      </c>
      <c r="I326" s="6">
        <v>84.430999999999997</v>
      </c>
      <c r="J326" s="5"/>
    </row>
    <row r="327" spans="1:10" x14ac:dyDescent="0.25">
      <c r="A327" s="2" t="str">
        <f>Esterhazy!A327</f>
        <v xml:space="preserve">  2023/01/14 10:00:00</v>
      </c>
      <c r="B327" s="6">
        <v>-0.26800000000000002</v>
      </c>
      <c r="C327" s="6">
        <v>7.9000000000000001E-2</v>
      </c>
      <c r="D327" s="6">
        <v>2.91</v>
      </c>
      <c r="E327" s="6">
        <v>0</v>
      </c>
      <c r="F327" s="6">
        <v>-2.9390000000000001</v>
      </c>
      <c r="G327" s="6">
        <v>2.7170000000000001</v>
      </c>
      <c r="H327" s="6">
        <v>128.40899999999999</v>
      </c>
      <c r="I327" s="6">
        <v>84.796000000000006</v>
      </c>
      <c r="J327" s="5"/>
    </row>
    <row r="328" spans="1:10" x14ac:dyDescent="0.25">
      <c r="A328" s="2" t="str">
        <f>Esterhazy!A328</f>
        <v xml:space="preserve">  2023/01/14 11:00:00</v>
      </c>
      <c r="B328" s="6">
        <v>-0.22</v>
      </c>
      <c r="C328" s="6">
        <v>0.90800000000000003</v>
      </c>
      <c r="D328" s="6">
        <v>3.089</v>
      </c>
      <c r="E328" s="6">
        <v>0</v>
      </c>
      <c r="F328" s="6">
        <v>-2.1269999999999998</v>
      </c>
      <c r="G328" s="6">
        <v>1.889</v>
      </c>
      <c r="H328" s="6">
        <v>143.11099999999999</v>
      </c>
      <c r="I328" s="6">
        <v>80.14</v>
      </c>
      <c r="J328" s="5"/>
    </row>
    <row r="329" spans="1:10" x14ac:dyDescent="0.25">
      <c r="A329" s="2" t="str">
        <f>Esterhazy!A329</f>
        <v xml:space="preserve">  2023/01/14 12:00:00</v>
      </c>
      <c r="B329" s="6">
        <v>-0.20799999999999999</v>
      </c>
      <c r="C329" s="6">
        <v>0.66600000000000004</v>
      </c>
      <c r="D329" s="6">
        <v>2.206</v>
      </c>
      <c r="E329" s="6">
        <v>0</v>
      </c>
      <c r="F329" s="6">
        <v>-1.018</v>
      </c>
      <c r="G329" s="6">
        <v>2.7240000000000002</v>
      </c>
      <c r="H329" s="6">
        <v>135.80000000000001</v>
      </c>
      <c r="I329" s="6">
        <v>83.698999999999998</v>
      </c>
      <c r="J329" s="5"/>
    </row>
    <row r="330" spans="1:10" x14ac:dyDescent="0.25">
      <c r="A330" s="2" t="str">
        <f>Esterhazy!A330</f>
        <v xml:space="preserve">  2023/01/14 13:00:00</v>
      </c>
      <c r="B330" s="6">
        <v>-0.34</v>
      </c>
      <c r="C330" s="6">
        <v>0.39700000000000002</v>
      </c>
      <c r="D330" s="6">
        <v>2.1589999999999998</v>
      </c>
      <c r="E330" s="6">
        <v>0</v>
      </c>
      <c r="F330" s="6">
        <v>-0.25700000000000001</v>
      </c>
      <c r="G330" s="6">
        <v>3.4220000000000002</v>
      </c>
      <c r="H330" s="6">
        <v>126.19</v>
      </c>
      <c r="I330" s="6">
        <v>83.989000000000004</v>
      </c>
      <c r="J330" s="5"/>
    </row>
    <row r="331" spans="1:10" x14ac:dyDescent="0.25">
      <c r="A331" s="2" t="str">
        <f>Esterhazy!A331</f>
        <v xml:space="preserve">  2023/01/14 14:00:00</v>
      </c>
      <c r="B331" s="6">
        <v>-8.7999999999999995E-2</v>
      </c>
      <c r="C331" s="6">
        <v>0.45600000000000002</v>
      </c>
      <c r="D331" s="6">
        <v>9.0419999999999998</v>
      </c>
      <c r="E331" s="6">
        <v>0</v>
      </c>
      <c r="F331" s="6">
        <v>-1.889</v>
      </c>
      <c r="G331" s="6">
        <v>3.3650000000000002</v>
      </c>
      <c r="H331" s="6">
        <v>117.05</v>
      </c>
      <c r="I331" s="6">
        <v>84.427999999999997</v>
      </c>
      <c r="J331" s="5"/>
    </row>
    <row r="332" spans="1:10" x14ac:dyDescent="0.25">
      <c r="A332" s="2" t="str">
        <f>Esterhazy!A332</f>
        <v xml:space="preserve">  2023/01/14 15:00:00</v>
      </c>
      <c r="B332" s="6">
        <v>0.121</v>
      </c>
      <c r="C332" s="6">
        <v>6.4000000000000001E-2</v>
      </c>
      <c r="D332" s="6">
        <v>10.282</v>
      </c>
      <c r="E332" s="6">
        <v>0</v>
      </c>
      <c r="F332" s="6">
        <v>-3.0089999999999999</v>
      </c>
      <c r="G332" s="6">
        <v>3.335</v>
      </c>
      <c r="H332" s="6">
        <v>93.733000000000004</v>
      </c>
      <c r="I332" s="6">
        <v>84.103999999999999</v>
      </c>
      <c r="J332" s="5"/>
    </row>
    <row r="333" spans="1:10" x14ac:dyDescent="0.25">
      <c r="A333" s="2" t="str">
        <f>Esterhazy!A333</f>
        <v xml:space="preserve">  2023/01/14 16:00:00</v>
      </c>
      <c r="B333" s="6">
        <v>0.16700000000000001</v>
      </c>
      <c r="C333" s="6">
        <v>-0.06</v>
      </c>
      <c r="D333" s="6">
        <v>9.2140000000000004</v>
      </c>
      <c r="E333" s="6">
        <v>0</v>
      </c>
      <c r="F333" s="6">
        <v>-3.1080000000000001</v>
      </c>
      <c r="G333" s="6">
        <v>4.9779999999999998</v>
      </c>
      <c r="H333" s="6">
        <v>121.875</v>
      </c>
      <c r="I333" s="6">
        <v>84.981999999999999</v>
      </c>
      <c r="J333" s="5"/>
    </row>
    <row r="334" spans="1:10" x14ac:dyDescent="0.25">
      <c r="A334" s="2" t="str">
        <f>Esterhazy!A334</f>
        <v xml:space="preserve">  2023/01/14 17:00:00</v>
      </c>
      <c r="B334" s="6">
        <v>-0.24399999999999999</v>
      </c>
      <c r="C334" s="6">
        <v>9.4E-2</v>
      </c>
      <c r="D334" s="6">
        <v>9.4969999999999999</v>
      </c>
      <c r="E334" s="6">
        <v>0</v>
      </c>
      <c r="F334" s="6">
        <v>-2.597</v>
      </c>
      <c r="G334" s="6">
        <v>2.972</v>
      </c>
      <c r="H334" s="6">
        <v>133.423</v>
      </c>
      <c r="I334" s="6">
        <v>85.641999999999996</v>
      </c>
      <c r="J334" s="5"/>
    </row>
    <row r="335" spans="1:10" x14ac:dyDescent="0.25">
      <c r="A335" s="2" t="str">
        <f>Esterhazy!A335</f>
        <v xml:space="preserve">  2023/01/14 18:00:00</v>
      </c>
      <c r="B335" s="6">
        <v>-0.14599999999999999</v>
      </c>
      <c r="C335" s="6">
        <v>0.16400000000000001</v>
      </c>
      <c r="D335" s="6">
        <v>8.9009999999999998</v>
      </c>
      <c r="E335" s="6">
        <v>0</v>
      </c>
      <c r="F335" s="6">
        <v>-2.7719999999999998</v>
      </c>
      <c r="G335" s="6">
        <v>2.5870000000000002</v>
      </c>
      <c r="H335" s="6">
        <v>95.228999999999999</v>
      </c>
      <c r="I335" s="6">
        <v>85.278000000000006</v>
      </c>
      <c r="J335" s="5"/>
    </row>
    <row r="336" spans="1:10" x14ac:dyDescent="0.25">
      <c r="A336" s="2" t="str">
        <f>Esterhazy!A336</f>
        <v xml:space="preserve">  2023/01/14 19:00:00</v>
      </c>
      <c r="B336" s="6">
        <v>-0.23699999999999999</v>
      </c>
      <c r="C336" s="6">
        <v>-0.13300000000000001</v>
      </c>
      <c r="D336" s="6">
        <v>9.1129999999999995</v>
      </c>
      <c r="E336" s="6">
        <v>0</v>
      </c>
      <c r="F336" s="6">
        <v>-2.8889999999999998</v>
      </c>
      <c r="G336" s="6">
        <v>3.2810000000000001</v>
      </c>
      <c r="H336" s="6">
        <v>120.26600000000001</v>
      </c>
      <c r="I336" s="6">
        <v>86.162000000000006</v>
      </c>
      <c r="J336" s="5"/>
    </row>
    <row r="337" spans="1:10" x14ac:dyDescent="0.25">
      <c r="A337" s="2" t="str">
        <f>Esterhazy!A337</f>
        <v xml:space="preserve">  2023/01/14 20:00:00</v>
      </c>
      <c r="B337" s="6">
        <v>-0.28699999999999998</v>
      </c>
      <c r="C337" s="6">
        <v>-0.19</v>
      </c>
      <c r="D337" s="6">
        <v>10.547000000000001</v>
      </c>
      <c r="E337" s="6">
        <v>0</v>
      </c>
      <c r="F337" s="6">
        <v>-2.7290000000000001</v>
      </c>
      <c r="G337" s="6">
        <v>4.2930000000000001</v>
      </c>
      <c r="H337" s="6">
        <v>126.307</v>
      </c>
      <c r="I337" s="6">
        <v>86.831999999999994</v>
      </c>
      <c r="J337" s="5"/>
    </row>
    <row r="338" spans="1:10" x14ac:dyDescent="0.25">
      <c r="A338" s="2" t="str">
        <f>Esterhazy!A338</f>
        <v xml:space="preserve">  2023/01/14 21:00:00</v>
      </c>
      <c r="B338" s="6" t="s">
        <v>42</v>
      </c>
      <c r="C338" s="6" t="s">
        <v>42</v>
      </c>
      <c r="D338" s="6">
        <v>11.654999999999999</v>
      </c>
      <c r="E338" s="6">
        <v>0.01</v>
      </c>
      <c r="F338" s="6">
        <v>-3.0059999999999998</v>
      </c>
      <c r="G338" s="6">
        <v>4.1079999999999997</v>
      </c>
      <c r="H338" s="6">
        <v>137.16900000000001</v>
      </c>
      <c r="I338" s="6">
        <v>87.31</v>
      </c>
      <c r="J338" s="5"/>
    </row>
    <row r="339" spans="1:10" x14ac:dyDescent="0.25">
      <c r="A339" s="2" t="str">
        <f>Esterhazy!A339</f>
        <v xml:space="preserve">  2023/01/14 22:00:00</v>
      </c>
      <c r="B339" s="6">
        <v>-0.41799999999999998</v>
      </c>
      <c r="C339" s="6">
        <v>0.107</v>
      </c>
      <c r="D339" s="6">
        <v>9.7370000000000001</v>
      </c>
      <c r="E339" s="6">
        <v>0.06</v>
      </c>
      <c r="F339" s="6">
        <v>-1.008</v>
      </c>
      <c r="G339" s="6">
        <v>3.2240000000000002</v>
      </c>
      <c r="H339" s="6">
        <v>133.17099999999999</v>
      </c>
      <c r="I339" s="6">
        <v>87.376999999999995</v>
      </c>
      <c r="J339" s="5"/>
    </row>
    <row r="340" spans="1:10" x14ac:dyDescent="0.25">
      <c r="A340" s="2" t="str">
        <f>Esterhazy!A340</f>
        <v xml:space="preserve">  2023/01/14 23:00:00</v>
      </c>
      <c r="B340" s="6">
        <v>-0.48</v>
      </c>
      <c r="C340" s="6">
        <v>0.122</v>
      </c>
      <c r="D340" s="6">
        <v>8.6989999999999998</v>
      </c>
      <c r="E340" s="6">
        <v>0</v>
      </c>
      <c r="F340" s="6">
        <v>3.0000000000000001E-3</v>
      </c>
      <c r="G340" s="6">
        <v>1.853</v>
      </c>
      <c r="H340" s="6">
        <v>160.54300000000001</v>
      </c>
      <c r="I340" s="6">
        <v>88.355999999999995</v>
      </c>
      <c r="J340" s="5"/>
    </row>
    <row r="341" spans="1:10" x14ac:dyDescent="0.25">
      <c r="A341" s="2" t="str">
        <f>Esterhazy!A341</f>
        <v xml:space="preserve">  2023/01/15 00:00:00</v>
      </c>
      <c r="B341" s="6">
        <v>-0.498</v>
      </c>
      <c r="C341" s="6">
        <v>0.16400000000000001</v>
      </c>
      <c r="D341" s="6">
        <v>5.6239999999999997</v>
      </c>
      <c r="E341" s="6">
        <v>0</v>
      </c>
      <c r="F341" s="6">
        <v>0.59799999999999998</v>
      </c>
      <c r="G341" s="6">
        <v>1.607</v>
      </c>
      <c r="H341" s="6">
        <v>166.327</v>
      </c>
      <c r="I341" s="6">
        <v>89.03</v>
      </c>
      <c r="J341" s="5"/>
    </row>
    <row r="342" spans="1:10" x14ac:dyDescent="0.25">
      <c r="A342" s="2" t="str">
        <f>Esterhazy!A342</f>
        <v xml:space="preserve">  2023/01/15 01:00:00</v>
      </c>
      <c r="B342" s="6">
        <v>-0.51400000000000001</v>
      </c>
      <c r="C342" s="6">
        <v>0.67900000000000005</v>
      </c>
      <c r="D342" s="6">
        <v>2.7989999999999999</v>
      </c>
      <c r="E342" s="6">
        <v>0</v>
      </c>
      <c r="F342" s="6">
        <v>0.78300000000000003</v>
      </c>
      <c r="G342" s="6">
        <v>1.665</v>
      </c>
      <c r="H342" s="6">
        <v>187.11699999999999</v>
      </c>
      <c r="I342" s="6">
        <v>89.319000000000003</v>
      </c>
      <c r="J342" s="5"/>
    </row>
    <row r="343" spans="1:10" x14ac:dyDescent="0.25">
      <c r="A343" s="2" t="str">
        <f>Esterhazy!A343</f>
        <v xml:space="preserve">  2023/01/15 02:00:00</v>
      </c>
      <c r="B343" s="6">
        <v>-0.36</v>
      </c>
      <c r="C343" s="6">
        <v>1.349</v>
      </c>
      <c r="D343" s="6">
        <v>2.726</v>
      </c>
      <c r="E343" s="6">
        <v>0</v>
      </c>
      <c r="F343" s="6">
        <v>1.175</v>
      </c>
      <c r="G343" s="6">
        <v>2.6880000000000002</v>
      </c>
      <c r="H343" s="6">
        <v>216.33099999999999</v>
      </c>
      <c r="I343" s="6">
        <v>88.519000000000005</v>
      </c>
      <c r="J343" s="5"/>
    </row>
    <row r="344" spans="1:10" x14ac:dyDescent="0.25">
      <c r="A344" s="2" t="str">
        <f>Esterhazy!A344</f>
        <v xml:space="preserve">  2023/01/15 03:00:00</v>
      </c>
      <c r="B344" s="6">
        <v>-0.36899999999999999</v>
      </c>
      <c r="C344" s="6">
        <v>7.6999999999999999E-2</v>
      </c>
      <c r="D344" s="6">
        <v>2.6269999999999998</v>
      </c>
      <c r="E344" s="6">
        <v>0</v>
      </c>
      <c r="F344" s="6">
        <v>1.169</v>
      </c>
      <c r="G344" s="6">
        <v>1.7110000000000001</v>
      </c>
      <c r="H344" s="6">
        <v>233.29499999999999</v>
      </c>
      <c r="I344" s="6">
        <v>87.933000000000007</v>
      </c>
      <c r="J344" s="5"/>
    </row>
    <row r="345" spans="1:10" x14ac:dyDescent="0.25">
      <c r="A345" s="2" t="str">
        <f>Esterhazy!A345</f>
        <v xml:space="preserve">  2023/01/15 04:00:00</v>
      </c>
      <c r="B345" s="6">
        <v>-0.40500000000000003</v>
      </c>
      <c r="C345" s="6">
        <v>0.106</v>
      </c>
      <c r="D345" s="6">
        <v>1.643</v>
      </c>
      <c r="E345" s="6">
        <v>0</v>
      </c>
      <c r="F345" s="6">
        <v>1.4339999999999999</v>
      </c>
      <c r="G345" s="6">
        <v>2.8069999999999999</v>
      </c>
      <c r="H345" s="6">
        <v>242.65700000000001</v>
      </c>
      <c r="I345" s="6">
        <v>87.533000000000001</v>
      </c>
      <c r="J345" s="5"/>
    </row>
    <row r="346" spans="1:10" x14ac:dyDescent="0.25">
      <c r="A346" s="2" t="str">
        <f>Esterhazy!A346</f>
        <v xml:space="preserve">  2023/01/15 05:00:00</v>
      </c>
      <c r="B346" s="6">
        <v>-0.36499999999999999</v>
      </c>
      <c r="C346" s="6">
        <v>0.14499999999999999</v>
      </c>
      <c r="D346" s="6">
        <v>9.8520000000000003</v>
      </c>
      <c r="E346" s="6">
        <v>0</v>
      </c>
      <c r="F346" s="6">
        <v>-0.26400000000000001</v>
      </c>
      <c r="G346" s="6">
        <v>4.2629999999999999</v>
      </c>
      <c r="H346" s="6">
        <v>312.32299999999998</v>
      </c>
      <c r="I346" s="6">
        <v>87.361000000000004</v>
      </c>
      <c r="J346" s="5"/>
    </row>
    <row r="347" spans="1:10" x14ac:dyDescent="0.25">
      <c r="A347" s="2" t="str">
        <f>Esterhazy!A347</f>
        <v xml:space="preserve">  2023/01/15 06:00:00</v>
      </c>
      <c r="B347" s="6">
        <v>-0.43</v>
      </c>
      <c r="C347" s="6">
        <v>0.218</v>
      </c>
      <c r="D347" s="6">
        <v>19.024000000000001</v>
      </c>
      <c r="E347" s="6">
        <v>0</v>
      </c>
      <c r="F347" s="6">
        <v>-4.282</v>
      </c>
      <c r="G347" s="6">
        <v>7.9989999999999997</v>
      </c>
      <c r="H347" s="6">
        <v>333.512</v>
      </c>
      <c r="I347" s="6">
        <v>89.462000000000003</v>
      </c>
      <c r="J347" s="5"/>
    </row>
    <row r="348" spans="1:10" x14ac:dyDescent="0.25">
      <c r="A348" s="2" t="str">
        <f>Esterhazy!A348</f>
        <v xml:space="preserve">  2023/01/15 07:00:00</v>
      </c>
      <c r="B348" s="6">
        <v>-0.32600000000000001</v>
      </c>
      <c r="C348" s="6">
        <v>0.154</v>
      </c>
      <c r="D348" s="6">
        <v>12.000999999999999</v>
      </c>
      <c r="E348" s="6">
        <v>0</v>
      </c>
      <c r="F348" s="6">
        <v>-4.3380000000000001</v>
      </c>
      <c r="G348" s="6">
        <v>6.2610000000000001</v>
      </c>
      <c r="H348" s="6">
        <v>326.80900000000003</v>
      </c>
      <c r="I348" s="6">
        <v>89.277000000000001</v>
      </c>
      <c r="J348" s="5"/>
    </row>
    <row r="349" spans="1:10" x14ac:dyDescent="0.25">
      <c r="A349" s="2" t="str">
        <f>Esterhazy!A349</f>
        <v xml:space="preserve">  2023/01/15 08:00:00</v>
      </c>
      <c r="B349" s="6">
        <v>-0.23499999999999999</v>
      </c>
      <c r="C349" s="6">
        <v>0.128</v>
      </c>
      <c r="D349" s="6">
        <v>10.015000000000001</v>
      </c>
      <c r="E349" s="6">
        <v>0</v>
      </c>
      <c r="F349" s="6">
        <v>-4.8719999999999999</v>
      </c>
      <c r="G349" s="6">
        <v>7.6959999999999997</v>
      </c>
      <c r="H349" s="6">
        <v>323.63</v>
      </c>
      <c r="I349" s="6">
        <v>88.863</v>
      </c>
      <c r="J349" s="5"/>
    </row>
    <row r="350" spans="1:10" x14ac:dyDescent="0.25">
      <c r="A350" s="2" t="str">
        <f>Esterhazy!A350</f>
        <v xml:space="preserve">  2023/01/15 09:00:00</v>
      </c>
      <c r="B350" s="6">
        <v>-0.376</v>
      </c>
      <c r="C350" s="6">
        <v>4.8000000000000001E-2</v>
      </c>
      <c r="D350" s="6">
        <v>11.074</v>
      </c>
      <c r="E350" s="6">
        <v>0</v>
      </c>
      <c r="F350" s="6">
        <v>-6.0540000000000003</v>
      </c>
      <c r="G350" s="6">
        <v>6.1970000000000001</v>
      </c>
      <c r="H350" s="6">
        <v>333.60300000000001</v>
      </c>
      <c r="I350" s="6">
        <v>88.311999999999998</v>
      </c>
      <c r="J350" s="5"/>
    </row>
    <row r="351" spans="1:10" x14ac:dyDescent="0.25">
      <c r="A351" s="2" t="str">
        <f>Esterhazy!A351</f>
        <v xml:space="preserve">  2023/01/15 10:00:00</v>
      </c>
      <c r="B351" s="6">
        <v>-0.29099999999999998</v>
      </c>
      <c r="C351" s="6">
        <v>-3.6999999999999998E-2</v>
      </c>
      <c r="D351" s="6">
        <v>14.894</v>
      </c>
      <c r="E351" s="6">
        <v>0</v>
      </c>
      <c r="F351" s="6">
        <v>-6.6740000000000004</v>
      </c>
      <c r="G351" s="6">
        <v>20.542999999999999</v>
      </c>
      <c r="H351" s="6">
        <v>330.37599999999998</v>
      </c>
      <c r="I351" s="6">
        <v>87.912999999999997</v>
      </c>
      <c r="J351" s="5"/>
    </row>
    <row r="352" spans="1:10" x14ac:dyDescent="0.25">
      <c r="A352" s="2" t="str">
        <f>Esterhazy!A352</f>
        <v xml:space="preserve">  2023/01/15 11:00:00</v>
      </c>
      <c r="B352" s="6">
        <v>-0.28799999999999998</v>
      </c>
      <c r="C352" s="6">
        <v>-2.8000000000000001E-2</v>
      </c>
      <c r="D352" s="6">
        <v>15.656000000000001</v>
      </c>
      <c r="E352" s="6">
        <v>0</v>
      </c>
      <c r="F352" s="6">
        <v>-6.97</v>
      </c>
      <c r="G352" s="6">
        <v>6.3179999999999996</v>
      </c>
      <c r="H352" s="6">
        <v>325.17399999999998</v>
      </c>
      <c r="I352" s="6">
        <v>87.507999999999996</v>
      </c>
      <c r="J352" s="5"/>
    </row>
    <row r="353" spans="1:10" x14ac:dyDescent="0.25">
      <c r="A353" s="2" t="str">
        <f>Esterhazy!A353</f>
        <v xml:space="preserve">  2023/01/15 12:00:00</v>
      </c>
      <c r="B353" s="6">
        <v>-0.30299999999999999</v>
      </c>
      <c r="C353" s="6">
        <v>-6.6000000000000003E-2</v>
      </c>
      <c r="D353" s="6">
        <v>15.185</v>
      </c>
      <c r="E353" s="6">
        <v>0</v>
      </c>
      <c r="F353" s="6">
        <v>-7.0730000000000004</v>
      </c>
      <c r="G353" s="6">
        <v>5.9740000000000002</v>
      </c>
      <c r="H353" s="6">
        <v>324.50700000000001</v>
      </c>
      <c r="I353" s="6">
        <v>87.314999999999998</v>
      </c>
      <c r="J353" s="5"/>
    </row>
    <row r="354" spans="1:10" x14ac:dyDescent="0.25">
      <c r="A354" s="2" t="str">
        <f>Esterhazy!A354</f>
        <v xml:space="preserve">  2023/01/15 13:00:00</v>
      </c>
      <c r="B354" s="6">
        <v>-0.29399999999999998</v>
      </c>
      <c r="C354" s="6">
        <v>-2.8000000000000001E-2</v>
      </c>
      <c r="D354" s="6">
        <v>11.449</v>
      </c>
      <c r="E354" s="6">
        <v>0</v>
      </c>
      <c r="F354" s="6">
        <v>-7.1609999999999996</v>
      </c>
      <c r="G354" s="6">
        <v>5.7530000000000001</v>
      </c>
      <c r="H354" s="6">
        <v>324.59399999999999</v>
      </c>
      <c r="I354" s="6">
        <v>87.111999999999995</v>
      </c>
      <c r="J354" s="5"/>
    </row>
    <row r="355" spans="1:10" x14ac:dyDescent="0.25">
      <c r="A355" s="2" t="str">
        <f>Esterhazy!A355</f>
        <v xml:space="preserve">  2023/01/15 14:00:00</v>
      </c>
      <c r="B355" s="6">
        <v>-0.188</v>
      </c>
      <c r="C355" s="6">
        <v>-7.6999999999999999E-2</v>
      </c>
      <c r="D355" s="6">
        <v>8.8829999999999991</v>
      </c>
      <c r="E355" s="6">
        <v>0</v>
      </c>
      <c r="F355" s="6">
        <v>-7.2229999999999999</v>
      </c>
      <c r="G355" s="6">
        <v>5.0510000000000002</v>
      </c>
      <c r="H355" s="6">
        <v>321.44499999999999</v>
      </c>
      <c r="I355" s="6">
        <v>87.01</v>
      </c>
      <c r="J355" s="5"/>
    </row>
    <row r="356" spans="1:10" x14ac:dyDescent="0.25">
      <c r="A356" s="2" t="str">
        <f>Esterhazy!A356</f>
        <v xml:space="preserve">  2023/01/15 15:00:00</v>
      </c>
      <c r="B356" s="6">
        <v>-0.312</v>
      </c>
      <c r="C356" s="6">
        <v>-4.7E-2</v>
      </c>
      <c r="D356" s="6">
        <v>6.734</v>
      </c>
      <c r="E356" s="6">
        <v>0</v>
      </c>
      <c r="F356" s="6">
        <v>-7.3659999999999997</v>
      </c>
      <c r="G356" s="6">
        <v>5.46</v>
      </c>
      <c r="H356" s="6">
        <v>327.22500000000002</v>
      </c>
      <c r="I356" s="6">
        <v>87.027000000000001</v>
      </c>
      <c r="J356" s="5"/>
    </row>
    <row r="357" spans="1:10" x14ac:dyDescent="0.25">
      <c r="A357" s="2" t="str">
        <f>Esterhazy!A357</f>
        <v xml:space="preserve">  2023/01/15 16:00:00</v>
      </c>
      <c r="B357" s="6">
        <v>-0.21199999999999999</v>
      </c>
      <c r="C357" s="6">
        <v>-0.127</v>
      </c>
      <c r="D357" s="6">
        <v>7.2530000000000001</v>
      </c>
      <c r="E357" s="6">
        <v>0</v>
      </c>
      <c r="F357" s="6">
        <v>-7.3639999999999999</v>
      </c>
      <c r="G357" s="6">
        <v>5.0419999999999998</v>
      </c>
      <c r="H357" s="6">
        <v>330.74400000000003</v>
      </c>
      <c r="I357" s="6">
        <v>87.045000000000002</v>
      </c>
      <c r="J357" s="5"/>
    </row>
    <row r="358" spans="1:10" x14ac:dyDescent="0.25">
      <c r="A358" s="2" t="str">
        <f>Esterhazy!A358</f>
        <v xml:space="preserve">  2023/01/15 17:00:00</v>
      </c>
      <c r="B358" s="6">
        <v>-0.11899999999999999</v>
      </c>
      <c r="C358" s="6">
        <v>-6.6000000000000003E-2</v>
      </c>
      <c r="D358" s="6">
        <v>6.375</v>
      </c>
      <c r="E358" s="6">
        <v>0</v>
      </c>
      <c r="F358" s="6">
        <v>-7.2460000000000004</v>
      </c>
      <c r="G358" s="6">
        <v>1.1519999999999999</v>
      </c>
      <c r="H358" s="6">
        <v>342.40899999999999</v>
      </c>
      <c r="I358" s="6">
        <v>87.244</v>
      </c>
      <c r="J358" s="5"/>
    </row>
    <row r="359" spans="1:10" x14ac:dyDescent="0.25">
      <c r="A359" s="2" t="str">
        <f>Esterhazy!A359</f>
        <v xml:space="preserve">  2023/01/15 18:00:00</v>
      </c>
      <c r="B359" s="6">
        <v>-6.3E-2</v>
      </c>
      <c r="C359" s="6">
        <v>-4.5999999999999999E-2</v>
      </c>
      <c r="D359" s="6">
        <v>9.0820000000000007</v>
      </c>
      <c r="E359" s="6">
        <v>0</v>
      </c>
      <c r="F359" s="6">
        <v>-7.1980000000000004</v>
      </c>
      <c r="G359" s="6">
        <v>1.629</v>
      </c>
      <c r="H359" s="6">
        <v>16.946999999999999</v>
      </c>
      <c r="I359" s="6">
        <v>87.298000000000002</v>
      </c>
      <c r="J359" s="5"/>
    </row>
    <row r="360" spans="1:10" x14ac:dyDescent="0.25">
      <c r="A360" s="2" t="str">
        <f>Esterhazy!A360</f>
        <v xml:space="preserve">  2023/01/15 19:00:00</v>
      </c>
      <c r="B360" s="6">
        <v>4.9000000000000002E-2</v>
      </c>
      <c r="C360" s="6">
        <v>2.5000000000000001E-2</v>
      </c>
      <c r="D360" s="6">
        <v>11.454000000000001</v>
      </c>
      <c r="E360" s="6">
        <v>0</v>
      </c>
      <c r="F360" s="6">
        <v>-7.2270000000000003</v>
      </c>
      <c r="G360" s="6">
        <v>3.423</v>
      </c>
      <c r="H360" s="6">
        <v>8.8070000000000004</v>
      </c>
      <c r="I360" s="6">
        <v>87.403999999999996</v>
      </c>
      <c r="J360" s="5"/>
    </row>
    <row r="361" spans="1:10" x14ac:dyDescent="0.25">
      <c r="A361" s="2" t="str">
        <f>Esterhazy!A361</f>
        <v xml:space="preserve">  2023/01/15 20:00:00</v>
      </c>
      <c r="B361" s="6">
        <v>4.8000000000000001E-2</v>
      </c>
      <c r="C361" s="6">
        <v>-3.7999999999999999E-2</v>
      </c>
      <c r="D361" s="6">
        <v>9.4060000000000006</v>
      </c>
      <c r="E361" s="6">
        <v>0</v>
      </c>
      <c r="F361" s="6">
        <v>-7.165</v>
      </c>
      <c r="G361" s="6">
        <v>2.0289999999999999</v>
      </c>
      <c r="H361" s="6">
        <v>31.504999999999999</v>
      </c>
      <c r="I361" s="6">
        <v>87.454999999999998</v>
      </c>
      <c r="J361" s="5"/>
    </row>
    <row r="362" spans="1:10" x14ac:dyDescent="0.25">
      <c r="A362" s="2" t="str">
        <f>Esterhazy!A362</f>
        <v xml:space="preserve">  2023/01/15 21:00:00</v>
      </c>
      <c r="B362" s="6" t="s">
        <v>42</v>
      </c>
      <c r="C362" s="6" t="s">
        <v>42</v>
      </c>
      <c r="D362" s="6">
        <v>7.9539999999999997</v>
      </c>
      <c r="E362" s="6">
        <v>0</v>
      </c>
      <c r="F362" s="6">
        <v>-6.9260000000000002</v>
      </c>
      <c r="G362" s="6">
        <v>3.0219999999999998</v>
      </c>
      <c r="H362" s="6">
        <v>89.3</v>
      </c>
      <c r="I362" s="6">
        <v>87.483999999999995</v>
      </c>
      <c r="J362" s="5"/>
    </row>
    <row r="363" spans="1:10" x14ac:dyDescent="0.25">
      <c r="A363" s="2" t="str">
        <f>Esterhazy!A363</f>
        <v xml:space="preserve">  2023/01/15 22:00:00</v>
      </c>
      <c r="B363" s="6">
        <v>-0.24399999999999999</v>
      </c>
      <c r="C363" s="6">
        <v>9.8000000000000004E-2</v>
      </c>
      <c r="D363" s="6">
        <v>6.8780000000000001</v>
      </c>
      <c r="E363" s="6">
        <v>0</v>
      </c>
      <c r="F363" s="6">
        <v>-6.806</v>
      </c>
      <c r="G363" s="6">
        <v>3.0190000000000001</v>
      </c>
      <c r="H363" s="6">
        <v>28.58</v>
      </c>
      <c r="I363" s="6">
        <v>87.447999999999993</v>
      </c>
      <c r="J363" s="5"/>
    </row>
    <row r="364" spans="1:10" x14ac:dyDescent="0.25">
      <c r="A364" s="2" t="str">
        <f>Esterhazy!A364</f>
        <v xml:space="preserve">  2023/01/15 23:00:00</v>
      </c>
      <c r="B364" s="6">
        <v>-0.316</v>
      </c>
      <c r="C364" s="6">
        <v>0.104</v>
      </c>
      <c r="D364" s="6">
        <v>4.4420000000000002</v>
      </c>
      <c r="E364" s="6">
        <v>0</v>
      </c>
      <c r="F364" s="6">
        <v>-6.875</v>
      </c>
      <c r="G364" s="6">
        <v>4.3639999999999999</v>
      </c>
      <c r="H364" s="6">
        <v>1.4259999999999999</v>
      </c>
      <c r="I364" s="6">
        <v>87.266000000000005</v>
      </c>
      <c r="J364" s="5"/>
    </row>
    <row r="365" spans="1:10" x14ac:dyDescent="0.25">
      <c r="A365" s="2" t="str">
        <f>Esterhazy!A365</f>
        <v xml:space="preserve">  2023/01/16 00:00:00</v>
      </c>
      <c r="B365" s="6">
        <v>-0.34200000000000003</v>
      </c>
      <c r="C365" s="6">
        <v>3.7999999999999999E-2</v>
      </c>
      <c r="D365" s="6">
        <v>5.2030000000000003</v>
      </c>
      <c r="E365" s="6">
        <v>0</v>
      </c>
      <c r="F365" s="6">
        <v>-6.8620000000000001</v>
      </c>
      <c r="G365" s="6">
        <v>3.5329999999999999</v>
      </c>
      <c r="H365" s="6">
        <v>1.718</v>
      </c>
      <c r="I365" s="6">
        <v>87.272999999999996</v>
      </c>
      <c r="J365" s="5"/>
    </row>
    <row r="366" spans="1:10" x14ac:dyDescent="0.25">
      <c r="A366" s="2" t="str">
        <f>Esterhazy!A366</f>
        <v xml:space="preserve">  2023/01/16 01:00:00</v>
      </c>
      <c r="B366" s="6">
        <v>-0.40200000000000002</v>
      </c>
      <c r="C366" s="6">
        <v>2.8000000000000001E-2</v>
      </c>
      <c r="D366" s="6">
        <v>4.8010000000000002</v>
      </c>
      <c r="E366" s="6">
        <v>0</v>
      </c>
      <c r="F366" s="6">
        <v>-6.7519999999999998</v>
      </c>
      <c r="G366" s="6">
        <v>3.5819999999999999</v>
      </c>
      <c r="H366" s="6">
        <v>358.74299999999999</v>
      </c>
      <c r="I366" s="6">
        <v>87.198999999999998</v>
      </c>
      <c r="J366" s="5"/>
    </row>
    <row r="367" spans="1:10" x14ac:dyDescent="0.25">
      <c r="A367" s="2" t="str">
        <f>Esterhazy!A367</f>
        <v xml:space="preserve">  2023/01/16 02:00:00</v>
      </c>
      <c r="B367" s="6">
        <v>-0.45600000000000002</v>
      </c>
      <c r="C367" s="6">
        <v>6.3E-2</v>
      </c>
      <c r="D367" s="6">
        <v>5.3390000000000004</v>
      </c>
      <c r="E367" s="6">
        <v>0</v>
      </c>
      <c r="F367" s="6">
        <v>-6.7</v>
      </c>
      <c r="G367" s="6">
        <v>3.8079999999999998</v>
      </c>
      <c r="H367" s="6">
        <v>5.0289999999999999</v>
      </c>
      <c r="I367" s="6">
        <v>87.177000000000007</v>
      </c>
      <c r="J367" s="5"/>
    </row>
    <row r="368" spans="1:10" x14ac:dyDescent="0.25">
      <c r="A368" s="2" t="str">
        <f>Esterhazy!A368</f>
        <v xml:space="preserve">  2023/01/16 03:00:00</v>
      </c>
      <c r="B368" s="6">
        <v>-0.48</v>
      </c>
      <c r="C368" s="6">
        <v>3.3000000000000002E-2</v>
      </c>
      <c r="D368" s="6">
        <v>5.8140000000000001</v>
      </c>
      <c r="E368" s="6">
        <v>0</v>
      </c>
      <c r="F368" s="6">
        <v>-6.6740000000000004</v>
      </c>
      <c r="G368" s="6">
        <v>3.3029999999999999</v>
      </c>
      <c r="H368" s="6">
        <v>13.015000000000001</v>
      </c>
      <c r="I368" s="6">
        <v>87.191999999999993</v>
      </c>
      <c r="J368" s="5"/>
    </row>
    <row r="369" spans="1:10" x14ac:dyDescent="0.25">
      <c r="A369" s="2" t="str">
        <f>Esterhazy!A369</f>
        <v xml:space="preserve">  2023/01/16 04:00:00</v>
      </c>
      <c r="B369" s="6">
        <v>-0.37</v>
      </c>
      <c r="C369" s="6">
        <v>5.7000000000000002E-2</v>
      </c>
      <c r="D369" s="6">
        <v>5.6680000000000001</v>
      </c>
      <c r="E369" s="6">
        <v>0</v>
      </c>
      <c r="F369" s="6">
        <v>-6.5609999999999999</v>
      </c>
      <c r="G369" s="6">
        <v>2.9359999999999999</v>
      </c>
      <c r="H369" s="6">
        <v>6.0129999999999999</v>
      </c>
      <c r="I369" s="6">
        <v>87.091999999999999</v>
      </c>
      <c r="J369" s="5"/>
    </row>
    <row r="370" spans="1:10" x14ac:dyDescent="0.25">
      <c r="A370" s="2" t="str">
        <f>Esterhazy!A370</f>
        <v xml:space="preserve">  2023/01/16 05:00:00</v>
      </c>
      <c r="B370" s="6">
        <v>-0.46400000000000002</v>
      </c>
      <c r="C370" s="6">
        <v>7.0000000000000007E-2</v>
      </c>
      <c r="D370" s="6">
        <v>4.9669999999999996</v>
      </c>
      <c r="E370" s="6">
        <v>0</v>
      </c>
      <c r="F370" s="6">
        <v>-6.5330000000000004</v>
      </c>
      <c r="G370" s="6">
        <v>3.4950000000000001</v>
      </c>
      <c r="H370" s="6">
        <v>2.8140000000000001</v>
      </c>
      <c r="I370" s="6">
        <v>87.006</v>
      </c>
      <c r="J370" s="5"/>
    </row>
    <row r="371" spans="1:10" x14ac:dyDescent="0.25">
      <c r="A371" s="2" t="str">
        <f>Esterhazy!A371</f>
        <v xml:space="preserve">  2023/01/16 06:00:00</v>
      </c>
      <c r="B371" s="6">
        <v>-0.50900000000000001</v>
      </c>
      <c r="C371" s="6">
        <v>9.0999999999999998E-2</v>
      </c>
      <c r="D371" s="6">
        <v>5.4569999999999999</v>
      </c>
      <c r="E371" s="6">
        <v>0</v>
      </c>
      <c r="F371" s="6">
        <v>-6.6740000000000004</v>
      </c>
      <c r="G371" s="6">
        <v>3.4089999999999998</v>
      </c>
      <c r="H371" s="6">
        <v>5.0960000000000001</v>
      </c>
      <c r="I371" s="6">
        <v>86.88</v>
      </c>
      <c r="J371" s="5"/>
    </row>
    <row r="372" spans="1:10" x14ac:dyDescent="0.25">
      <c r="A372" s="2" t="str">
        <f>Esterhazy!A372</f>
        <v xml:space="preserve">  2023/01/16 07:00:00</v>
      </c>
      <c r="B372" s="6">
        <v>-0.56899999999999995</v>
      </c>
      <c r="C372" s="6">
        <v>0.14699999999999999</v>
      </c>
      <c r="D372" s="6">
        <v>4.1219999999999999</v>
      </c>
      <c r="E372" s="6">
        <v>0</v>
      </c>
      <c r="F372" s="6">
        <v>-6.8609999999999998</v>
      </c>
      <c r="G372" s="6">
        <v>3.7389999999999999</v>
      </c>
      <c r="H372" s="6">
        <v>11.404999999999999</v>
      </c>
      <c r="I372" s="6">
        <v>86.811000000000007</v>
      </c>
      <c r="J372" s="5"/>
    </row>
    <row r="373" spans="1:10" x14ac:dyDescent="0.25">
      <c r="A373" s="2" t="str">
        <f>Esterhazy!A373</f>
        <v xml:space="preserve">  2023/01/16 08:00:00</v>
      </c>
      <c r="B373" s="6">
        <v>-0.59299999999999997</v>
      </c>
      <c r="C373" s="6">
        <v>0.113</v>
      </c>
      <c r="D373" s="6">
        <v>2.883</v>
      </c>
      <c r="E373" s="6">
        <v>0</v>
      </c>
      <c r="F373" s="6">
        <v>-7.1109999999999998</v>
      </c>
      <c r="G373" s="6">
        <v>3.75</v>
      </c>
      <c r="H373" s="6">
        <v>18.71</v>
      </c>
      <c r="I373" s="6">
        <v>86.79</v>
      </c>
      <c r="J373" s="5"/>
    </row>
    <row r="374" spans="1:10" x14ac:dyDescent="0.25">
      <c r="A374" s="2" t="str">
        <f>Esterhazy!A374</f>
        <v xml:space="preserve">  2023/01/16 09:00:00</v>
      </c>
      <c r="B374" s="6">
        <v>-0.70199999999999996</v>
      </c>
      <c r="C374" s="6">
        <v>5.7000000000000002E-2</v>
      </c>
      <c r="D374" s="6">
        <v>3.3959999999999999</v>
      </c>
      <c r="E374" s="6">
        <v>0</v>
      </c>
      <c r="F374" s="6">
        <v>-7.2450000000000001</v>
      </c>
      <c r="G374" s="6">
        <v>3.7759999999999998</v>
      </c>
      <c r="H374" s="6">
        <v>22.388000000000002</v>
      </c>
      <c r="I374" s="6">
        <v>86.787000000000006</v>
      </c>
      <c r="J374" s="5"/>
    </row>
    <row r="375" spans="1:10" x14ac:dyDescent="0.25">
      <c r="A375" s="2" t="str">
        <f>Esterhazy!A375</f>
        <v xml:space="preserve">  2023/01/16 10:00:00</v>
      </c>
      <c r="B375" s="6">
        <v>-0.74399999999999999</v>
      </c>
      <c r="C375" s="6">
        <v>0.03</v>
      </c>
      <c r="D375" s="6">
        <v>3.4470000000000001</v>
      </c>
      <c r="E375" s="6">
        <v>0</v>
      </c>
      <c r="F375" s="6">
        <v>-7.3170000000000002</v>
      </c>
      <c r="G375" s="6">
        <v>2.8929999999999998</v>
      </c>
      <c r="H375" s="6">
        <v>14.856</v>
      </c>
      <c r="I375" s="6">
        <v>86.498000000000005</v>
      </c>
      <c r="J375" s="5"/>
    </row>
    <row r="376" spans="1:10" x14ac:dyDescent="0.25">
      <c r="A376" s="2" t="str">
        <f>Esterhazy!A376</f>
        <v xml:space="preserve">  2023/01/16 11:00:00</v>
      </c>
      <c r="B376" s="6">
        <v>-0.69599999999999995</v>
      </c>
      <c r="C376" s="6">
        <v>8.8999999999999996E-2</v>
      </c>
      <c r="D376" s="6">
        <v>2.9129999999999998</v>
      </c>
      <c r="E376" s="6">
        <v>0</v>
      </c>
      <c r="F376" s="6">
        <v>-7.1269999999999998</v>
      </c>
      <c r="G376" s="6">
        <v>1.262</v>
      </c>
      <c r="H376" s="6">
        <v>11.212</v>
      </c>
      <c r="I376" s="6">
        <v>86.512</v>
      </c>
      <c r="J376" s="5"/>
    </row>
    <row r="377" spans="1:10" x14ac:dyDescent="0.25">
      <c r="A377" s="2" t="str">
        <f>Esterhazy!A377</f>
        <v xml:space="preserve">  2023/01/16 12:00:00</v>
      </c>
      <c r="B377" s="6">
        <v>-0.77200000000000002</v>
      </c>
      <c r="C377" s="6">
        <v>0.20300000000000001</v>
      </c>
      <c r="D377" s="6">
        <v>2.137</v>
      </c>
      <c r="E377" s="6">
        <v>0</v>
      </c>
      <c r="F377" s="6">
        <v>-7.0019999999999998</v>
      </c>
      <c r="G377" s="6">
        <v>1.425</v>
      </c>
      <c r="H377" s="6">
        <v>108.578</v>
      </c>
      <c r="I377" s="6">
        <v>86.653000000000006</v>
      </c>
      <c r="J377" s="5"/>
    </row>
    <row r="378" spans="1:10" x14ac:dyDescent="0.25">
      <c r="A378" s="2" t="str">
        <f>Esterhazy!A378</f>
        <v xml:space="preserve">  2023/01/16 13:00:00</v>
      </c>
      <c r="B378" s="6">
        <v>-0.89200000000000002</v>
      </c>
      <c r="C378" s="6">
        <v>0.27200000000000002</v>
      </c>
      <c r="D378" s="6">
        <v>2.738</v>
      </c>
      <c r="E378" s="6">
        <v>0</v>
      </c>
      <c r="F378" s="6">
        <v>-6.8609999999999998</v>
      </c>
      <c r="G378" s="6">
        <v>1.377</v>
      </c>
      <c r="H378" s="6">
        <v>96.063999999999993</v>
      </c>
      <c r="I378" s="6">
        <v>86.760999999999996</v>
      </c>
      <c r="J378" s="5"/>
    </row>
    <row r="379" spans="1:10" x14ac:dyDescent="0.25">
      <c r="A379" s="2" t="str">
        <f>Esterhazy!A379</f>
        <v xml:space="preserve">  2023/01/16 14:00:00</v>
      </c>
      <c r="B379" s="6">
        <v>-0.91600000000000004</v>
      </c>
      <c r="C379" s="6">
        <v>0.156</v>
      </c>
      <c r="D379" s="6">
        <v>3.0369999999999999</v>
      </c>
      <c r="E379" s="6">
        <v>0</v>
      </c>
      <c r="F379" s="6">
        <v>-6.6379999999999999</v>
      </c>
      <c r="G379" s="6">
        <v>1.629</v>
      </c>
      <c r="H379" s="6">
        <v>88.433000000000007</v>
      </c>
      <c r="I379" s="6">
        <v>87.087999999999994</v>
      </c>
      <c r="J379" s="5"/>
    </row>
    <row r="380" spans="1:10" x14ac:dyDescent="0.25">
      <c r="A380" s="2" t="str">
        <f>Esterhazy!A380</f>
        <v xml:space="preserve">  2023/01/16 15:00:00</v>
      </c>
      <c r="B380" s="6">
        <v>-0.96299999999999997</v>
      </c>
      <c r="C380" s="6">
        <v>0.14000000000000001</v>
      </c>
      <c r="D380" s="6">
        <v>2.8380000000000001</v>
      </c>
      <c r="E380" s="6">
        <v>0</v>
      </c>
      <c r="F380" s="6">
        <v>-6.5250000000000004</v>
      </c>
      <c r="G380" s="6">
        <v>1.65</v>
      </c>
      <c r="H380" s="6">
        <v>95.384</v>
      </c>
      <c r="I380" s="6">
        <v>87.105000000000004</v>
      </c>
      <c r="J380" s="5"/>
    </row>
    <row r="381" spans="1:10" x14ac:dyDescent="0.25">
      <c r="A381" s="2" t="str">
        <f>Esterhazy!A381</f>
        <v xml:space="preserve">  2023/01/16 16:00:00</v>
      </c>
      <c r="B381" s="6">
        <v>-0.75600000000000001</v>
      </c>
      <c r="C381" s="6">
        <v>6.9000000000000006E-2</v>
      </c>
      <c r="D381" s="6">
        <v>3.524</v>
      </c>
      <c r="E381" s="6">
        <v>0</v>
      </c>
      <c r="F381" s="6">
        <v>-6.45</v>
      </c>
      <c r="G381" s="6">
        <v>2.0230000000000001</v>
      </c>
      <c r="H381" s="6">
        <v>91.331999999999994</v>
      </c>
      <c r="I381" s="6">
        <v>87.188000000000002</v>
      </c>
      <c r="J381" s="5"/>
    </row>
    <row r="382" spans="1:10" x14ac:dyDescent="0.25">
      <c r="A382" s="2" t="str">
        <f>Esterhazy!A382</f>
        <v xml:space="preserve">  2023/01/16 17:00:00</v>
      </c>
      <c r="B382" s="6">
        <v>-0.625</v>
      </c>
      <c r="C382" s="6">
        <v>0.126</v>
      </c>
      <c r="D382" s="6">
        <v>4.7</v>
      </c>
      <c r="E382" s="6">
        <v>0</v>
      </c>
      <c r="F382" s="6">
        <v>-6.4939999999999998</v>
      </c>
      <c r="G382" s="6">
        <v>2.214</v>
      </c>
      <c r="H382" s="6">
        <v>94.557000000000002</v>
      </c>
      <c r="I382" s="6">
        <v>87.21</v>
      </c>
      <c r="J382" s="5"/>
    </row>
    <row r="383" spans="1:10" x14ac:dyDescent="0.25">
      <c r="A383" s="2" t="str">
        <f>Esterhazy!A383</f>
        <v xml:space="preserve">  2023/01/16 18:00:00</v>
      </c>
      <c r="B383" s="6">
        <v>-0.73499999999999999</v>
      </c>
      <c r="C383" s="6">
        <v>0.26</v>
      </c>
      <c r="D383" s="6">
        <v>4.2469999999999999</v>
      </c>
      <c r="E383" s="6">
        <v>0</v>
      </c>
      <c r="F383" s="6">
        <v>-6.5149999999999997</v>
      </c>
      <c r="G383" s="6">
        <v>2.2509999999999999</v>
      </c>
      <c r="H383" s="6">
        <v>85.986000000000004</v>
      </c>
      <c r="I383" s="6">
        <v>87.281000000000006</v>
      </c>
      <c r="J383" s="5"/>
    </row>
    <row r="384" spans="1:10" x14ac:dyDescent="0.25">
      <c r="A384" s="2" t="str">
        <f>Esterhazy!A384</f>
        <v xml:space="preserve">  2023/01/16 19:00:00</v>
      </c>
      <c r="B384" s="6">
        <v>-0.89300000000000002</v>
      </c>
      <c r="C384" s="6">
        <v>8.6999999999999994E-2</v>
      </c>
      <c r="D384" s="6">
        <v>4.3019999999999996</v>
      </c>
      <c r="E384" s="6">
        <v>0</v>
      </c>
      <c r="F384" s="6">
        <v>-6.59</v>
      </c>
      <c r="G384" s="6">
        <v>2.8180000000000001</v>
      </c>
      <c r="H384" s="6">
        <v>79.45</v>
      </c>
      <c r="I384" s="6">
        <v>87.424000000000007</v>
      </c>
      <c r="J384" s="5"/>
    </row>
    <row r="385" spans="1:10" x14ac:dyDescent="0.25">
      <c r="A385" s="2" t="str">
        <f>Esterhazy!A385</f>
        <v xml:space="preserve">  2023/01/16 20:00:00</v>
      </c>
      <c r="B385" s="6">
        <v>-1.165</v>
      </c>
      <c r="C385" s="6">
        <v>6.7000000000000004E-2</v>
      </c>
      <c r="D385" s="6">
        <v>4.226</v>
      </c>
      <c r="E385" s="6">
        <v>0</v>
      </c>
      <c r="F385" s="6">
        <v>-6.6779999999999999</v>
      </c>
      <c r="G385" s="6">
        <v>2.923</v>
      </c>
      <c r="H385" s="6">
        <v>87.284000000000006</v>
      </c>
      <c r="I385" s="6">
        <v>87.546999999999997</v>
      </c>
      <c r="J385" s="5"/>
    </row>
    <row r="386" spans="1:10" x14ac:dyDescent="0.25">
      <c r="A386" s="2" t="str">
        <f>Esterhazy!A386</f>
        <v xml:space="preserve">  2023/01/16 21:00:00</v>
      </c>
      <c r="B386" s="6" t="s">
        <v>42</v>
      </c>
      <c r="C386" s="6" t="s">
        <v>42</v>
      </c>
      <c r="D386" s="6">
        <v>2.0529999999999999</v>
      </c>
      <c r="E386" s="6">
        <v>0</v>
      </c>
      <c r="F386" s="6">
        <v>-7.0609999999999999</v>
      </c>
      <c r="G386" s="6">
        <v>2.855</v>
      </c>
      <c r="H386" s="6">
        <v>102.41200000000001</v>
      </c>
      <c r="I386" s="6">
        <v>87.730999999999995</v>
      </c>
      <c r="J386" s="5"/>
    </row>
    <row r="387" spans="1:10" x14ac:dyDescent="0.25">
      <c r="A387" s="2" t="str">
        <f>Esterhazy!A387</f>
        <v xml:space="preserve">  2023/01/16 22:00:00</v>
      </c>
      <c r="B387" s="6">
        <v>-0.75600000000000001</v>
      </c>
      <c r="C387" s="6">
        <v>0.16800000000000001</v>
      </c>
      <c r="D387" s="6">
        <v>1.5549999999999999</v>
      </c>
      <c r="E387" s="6">
        <v>0</v>
      </c>
      <c r="F387" s="6">
        <v>-7.2480000000000002</v>
      </c>
      <c r="G387" s="6">
        <v>2.875</v>
      </c>
      <c r="H387" s="6">
        <v>111.94799999999999</v>
      </c>
      <c r="I387" s="6">
        <v>87.73</v>
      </c>
      <c r="J387" s="5"/>
    </row>
    <row r="388" spans="1:10" x14ac:dyDescent="0.25">
      <c r="A388" s="2" t="str">
        <f>Esterhazy!A388</f>
        <v xml:space="preserve">  2023/01/16 23:00:00</v>
      </c>
      <c r="B388" s="6">
        <v>-0.95099999999999996</v>
      </c>
      <c r="C388" s="6">
        <v>0.06</v>
      </c>
      <c r="D388" s="6">
        <v>2.3420000000000001</v>
      </c>
      <c r="E388" s="6">
        <v>0</v>
      </c>
      <c r="F388" s="6">
        <v>-7.57</v>
      </c>
      <c r="G388" s="6">
        <v>3.3</v>
      </c>
      <c r="H388" s="6">
        <v>109.986</v>
      </c>
      <c r="I388" s="6">
        <v>87.991</v>
      </c>
      <c r="J388" s="5"/>
    </row>
    <row r="389" spans="1:10" x14ac:dyDescent="0.25">
      <c r="A389" s="2" t="str">
        <f>Esterhazy!A389</f>
        <v xml:space="preserve">  2023/01/17 00:00:00</v>
      </c>
      <c r="B389" s="6">
        <v>-1.0269999999999999</v>
      </c>
      <c r="C389" s="6">
        <v>2.1999999999999999E-2</v>
      </c>
      <c r="D389" s="6">
        <v>2.8250000000000002</v>
      </c>
      <c r="E389" s="6">
        <v>0</v>
      </c>
      <c r="F389" s="6">
        <v>-7.6529999999999996</v>
      </c>
      <c r="G389" s="6">
        <v>2.3279999999999998</v>
      </c>
      <c r="H389" s="6">
        <v>93.423000000000002</v>
      </c>
      <c r="I389" s="6">
        <v>87.105999999999995</v>
      </c>
      <c r="J389" s="5"/>
    </row>
    <row r="390" spans="1:10" x14ac:dyDescent="0.25">
      <c r="A390" s="2" t="str">
        <f>Esterhazy!A390</f>
        <v xml:space="preserve">  2023/01/17 01:00:00</v>
      </c>
      <c r="B390" s="6">
        <v>-0.70399999999999996</v>
      </c>
      <c r="C390" s="6">
        <v>0.06</v>
      </c>
      <c r="D390" s="6">
        <v>3.5190000000000001</v>
      </c>
      <c r="E390" s="6">
        <v>0</v>
      </c>
      <c r="F390" s="6">
        <v>-7.8529999999999998</v>
      </c>
      <c r="G390" s="6">
        <v>3.3260000000000001</v>
      </c>
      <c r="H390" s="6">
        <v>101.262</v>
      </c>
      <c r="I390" s="6">
        <v>87.061000000000007</v>
      </c>
      <c r="J390" s="5"/>
    </row>
    <row r="391" spans="1:10" x14ac:dyDescent="0.25">
      <c r="A391" s="2" t="str">
        <f>Esterhazy!A391</f>
        <v xml:space="preserve">  2023/01/17 02:00:00</v>
      </c>
      <c r="B391" s="6">
        <v>-0.44800000000000001</v>
      </c>
      <c r="C391" s="6">
        <v>4.4999999999999998E-2</v>
      </c>
      <c r="D391" s="6">
        <v>2.7839999999999998</v>
      </c>
      <c r="E391" s="6">
        <v>0</v>
      </c>
      <c r="F391" s="6">
        <v>-8.0079999999999991</v>
      </c>
      <c r="G391" s="6">
        <v>3.0390000000000001</v>
      </c>
      <c r="H391" s="6">
        <v>92.539000000000001</v>
      </c>
      <c r="I391" s="6">
        <v>87.298000000000002</v>
      </c>
      <c r="J391" s="5"/>
    </row>
    <row r="392" spans="1:10" x14ac:dyDescent="0.25">
      <c r="A392" s="2" t="str">
        <f>Esterhazy!A392</f>
        <v xml:space="preserve">  2023/01/17 03:00:00</v>
      </c>
      <c r="B392" s="6">
        <v>-0.93500000000000005</v>
      </c>
      <c r="C392" s="6">
        <v>3.3000000000000002E-2</v>
      </c>
      <c r="D392" s="6">
        <v>3.1179999999999999</v>
      </c>
      <c r="E392" s="6">
        <v>0</v>
      </c>
      <c r="F392" s="6">
        <v>-8.1</v>
      </c>
      <c r="G392" s="6">
        <v>3.2519999999999998</v>
      </c>
      <c r="H392" s="6">
        <v>129.02000000000001</v>
      </c>
      <c r="I392" s="6">
        <v>87.394999999999996</v>
      </c>
      <c r="J392" s="5"/>
    </row>
    <row r="393" spans="1:10" x14ac:dyDescent="0.25">
      <c r="A393" s="2" t="str">
        <f>Esterhazy!A393</f>
        <v xml:space="preserve">  2023/01/17 04:00:00</v>
      </c>
      <c r="B393" s="6">
        <v>-0.96899999999999997</v>
      </c>
      <c r="C393" s="6">
        <v>2.8000000000000001E-2</v>
      </c>
      <c r="D393" s="6">
        <v>3.64</v>
      </c>
      <c r="E393" s="6">
        <v>0</v>
      </c>
      <c r="F393" s="6">
        <v>-8.3490000000000002</v>
      </c>
      <c r="G393" s="6">
        <v>7.5380000000000003</v>
      </c>
      <c r="H393" s="6">
        <v>81.947999999999993</v>
      </c>
      <c r="I393" s="6">
        <v>86.635000000000005</v>
      </c>
      <c r="J393" s="5"/>
    </row>
    <row r="394" spans="1:10" x14ac:dyDescent="0.25">
      <c r="A394" s="2" t="str">
        <f>Esterhazy!A394</f>
        <v xml:space="preserve">  2023/01/17 05:00:00</v>
      </c>
      <c r="B394" s="6">
        <v>-0.95799999999999996</v>
      </c>
      <c r="C394" s="6">
        <v>-3.2000000000000001E-2</v>
      </c>
      <c r="D394" s="6">
        <v>3.5249999999999999</v>
      </c>
      <c r="E394" s="6">
        <v>0</v>
      </c>
      <c r="F394" s="6">
        <v>-9.0449999999999999</v>
      </c>
      <c r="G394" s="6">
        <v>3.206</v>
      </c>
      <c r="H394" s="6">
        <v>12.086</v>
      </c>
      <c r="I394" s="6">
        <v>86.186999999999998</v>
      </c>
      <c r="J394" s="5"/>
    </row>
    <row r="395" spans="1:10" x14ac:dyDescent="0.25">
      <c r="A395" s="2" t="str">
        <f>Esterhazy!A395</f>
        <v xml:space="preserve">  2023/01/17 06:00:00</v>
      </c>
      <c r="B395" s="6">
        <v>-0.96799999999999997</v>
      </c>
      <c r="C395" s="6">
        <v>3.0000000000000001E-3</v>
      </c>
      <c r="D395" s="6">
        <v>4.4429999999999996</v>
      </c>
      <c r="E395" s="6">
        <v>0</v>
      </c>
      <c r="F395" s="6">
        <v>-9.2899999999999991</v>
      </c>
      <c r="G395" s="6">
        <v>6.8609999999999998</v>
      </c>
      <c r="H395" s="6">
        <v>337.29300000000001</v>
      </c>
      <c r="I395" s="6">
        <v>85.948999999999998</v>
      </c>
      <c r="J395" s="5"/>
    </row>
    <row r="396" spans="1:10" x14ac:dyDescent="0.25">
      <c r="A396" s="2" t="str">
        <f>Esterhazy!A396</f>
        <v xml:space="preserve">  2023/01/17 07:00:00</v>
      </c>
      <c r="B396" s="6">
        <v>-0.85</v>
      </c>
      <c r="C396" s="6">
        <v>-2.9000000000000001E-2</v>
      </c>
      <c r="D396" s="6">
        <v>4.1139999999999999</v>
      </c>
      <c r="E396" s="6">
        <v>0</v>
      </c>
      <c r="F396" s="6">
        <v>-9.4429999999999996</v>
      </c>
      <c r="G396" s="6">
        <v>10.294</v>
      </c>
      <c r="H396" s="6">
        <v>149.607</v>
      </c>
      <c r="I396" s="6">
        <v>86.183999999999997</v>
      </c>
      <c r="J396" s="5"/>
    </row>
    <row r="397" spans="1:10" x14ac:dyDescent="0.25">
      <c r="A397" s="2" t="str">
        <f>Esterhazy!A397</f>
        <v xml:space="preserve">  2023/01/17 08:00:00</v>
      </c>
      <c r="B397" s="6">
        <v>-0.878</v>
      </c>
      <c r="C397" s="6">
        <v>-4.5999999999999999E-2</v>
      </c>
      <c r="D397" s="6">
        <v>5.36</v>
      </c>
      <c r="E397" s="6">
        <v>0</v>
      </c>
      <c r="F397" s="6">
        <v>-9.4849999999999994</v>
      </c>
      <c r="G397" s="6">
        <v>11.653</v>
      </c>
      <c r="H397" s="6">
        <v>151.33099999999999</v>
      </c>
      <c r="I397" s="6">
        <v>86.537000000000006</v>
      </c>
      <c r="J397" s="5"/>
    </row>
    <row r="398" spans="1:10" x14ac:dyDescent="0.25">
      <c r="A398" s="2" t="str">
        <f>Esterhazy!A398</f>
        <v xml:space="preserve">  2023/01/17 09:00:00</v>
      </c>
      <c r="B398" s="6">
        <v>-0.70699999999999996</v>
      </c>
      <c r="C398" s="6">
        <v>-4.2000000000000003E-2</v>
      </c>
      <c r="D398" s="6">
        <v>6.54</v>
      </c>
      <c r="E398" s="6">
        <v>0</v>
      </c>
      <c r="F398" s="6">
        <v>-9.6880000000000006</v>
      </c>
      <c r="G398" s="6">
        <v>10.375999999999999</v>
      </c>
      <c r="H398" s="6">
        <v>194.48099999999999</v>
      </c>
      <c r="I398" s="6">
        <v>86.331000000000003</v>
      </c>
      <c r="J398" s="5"/>
    </row>
    <row r="399" spans="1:10" x14ac:dyDescent="0.25">
      <c r="A399" s="2" t="str">
        <f>Esterhazy!A399</f>
        <v xml:space="preserve">  2023/01/17 10:00:00</v>
      </c>
      <c r="B399" s="6">
        <v>-0.66400000000000003</v>
      </c>
      <c r="C399" s="6">
        <v>-8.1000000000000003E-2</v>
      </c>
      <c r="D399" s="6">
        <v>6.7110000000000003</v>
      </c>
      <c r="E399" s="6">
        <v>0</v>
      </c>
      <c r="F399" s="6">
        <v>-9.7840000000000007</v>
      </c>
      <c r="G399" s="6">
        <v>9.69</v>
      </c>
      <c r="H399" s="6">
        <v>200.02500000000001</v>
      </c>
      <c r="I399" s="6">
        <v>84.766000000000005</v>
      </c>
      <c r="J399" s="5"/>
    </row>
    <row r="400" spans="1:10" x14ac:dyDescent="0.25">
      <c r="A400" s="2" t="str">
        <f>Esterhazy!A400</f>
        <v xml:space="preserve">  2023/01/17 11:00:00</v>
      </c>
      <c r="B400" s="6">
        <v>-0.64500000000000002</v>
      </c>
      <c r="C400" s="6">
        <v>-6.9000000000000006E-2</v>
      </c>
      <c r="D400" s="6">
        <v>4.8440000000000003</v>
      </c>
      <c r="E400" s="6">
        <v>0</v>
      </c>
      <c r="F400" s="6">
        <v>-9.9589999999999996</v>
      </c>
      <c r="G400" s="6">
        <v>16.541</v>
      </c>
      <c r="H400" s="6">
        <v>132.07499999999999</v>
      </c>
      <c r="I400" s="6">
        <v>85.989000000000004</v>
      </c>
      <c r="J400" s="5"/>
    </row>
    <row r="401" spans="1:10" x14ac:dyDescent="0.25">
      <c r="A401" s="2" t="str">
        <f>Esterhazy!A401</f>
        <v xml:space="preserve">  2023/01/17 12:00:00</v>
      </c>
      <c r="B401" s="6">
        <v>-0.55200000000000005</v>
      </c>
      <c r="C401" s="6">
        <v>-9.1999999999999998E-2</v>
      </c>
      <c r="D401" s="6">
        <v>4.3019999999999996</v>
      </c>
      <c r="E401" s="6">
        <v>0</v>
      </c>
      <c r="F401" s="6">
        <v>-9.6869999999999994</v>
      </c>
      <c r="G401" s="6">
        <v>5.4710000000000001</v>
      </c>
      <c r="H401" s="6">
        <v>114.49299999999999</v>
      </c>
      <c r="I401" s="6">
        <v>85.832999999999998</v>
      </c>
      <c r="J401" s="5"/>
    </row>
    <row r="402" spans="1:10" x14ac:dyDescent="0.25">
      <c r="A402" s="2" t="str">
        <f>Esterhazy!A402</f>
        <v xml:space="preserve">  2023/01/17 13:00:00</v>
      </c>
      <c r="B402" s="6">
        <v>-0.11799999999999999</v>
      </c>
      <c r="C402" s="6">
        <v>-0.11</v>
      </c>
      <c r="D402" s="6">
        <v>4.548</v>
      </c>
      <c r="E402" s="6">
        <v>0</v>
      </c>
      <c r="F402" s="6">
        <v>-9.4480000000000004</v>
      </c>
      <c r="G402" s="6">
        <v>4.0389999999999997</v>
      </c>
      <c r="H402" s="6">
        <v>102.809</v>
      </c>
      <c r="I402" s="6">
        <v>85.587999999999994</v>
      </c>
      <c r="J402" s="5"/>
    </row>
    <row r="403" spans="1:10" x14ac:dyDescent="0.25">
      <c r="A403" s="2" t="str">
        <f>Esterhazy!A403</f>
        <v xml:space="preserve">  2023/01/17 14:00:00</v>
      </c>
      <c r="B403" s="6">
        <v>1.202</v>
      </c>
      <c r="C403" s="6">
        <v>-0.104</v>
      </c>
      <c r="D403" s="6">
        <v>5.056</v>
      </c>
      <c r="E403" s="6">
        <v>0</v>
      </c>
      <c r="F403" s="6">
        <v>-9.532</v>
      </c>
      <c r="G403" s="6">
        <v>3.0030000000000001</v>
      </c>
      <c r="H403" s="6">
        <v>177.30600000000001</v>
      </c>
      <c r="I403" s="6">
        <v>85.757000000000005</v>
      </c>
      <c r="J403" s="5"/>
    </row>
    <row r="404" spans="1:10" x14ac:dyDescent="0.25">
      <c r="A404" s="2" t="str">
        <f>Esterhazy!A404</f>
        <v xml:space="preserve">  2023/01/17 15:00:00</v>
      </c>
      <c r="B404" s="6">
        <v>3.0449999999999999</v>
      </c>
      <c r="C404" s="6">
        <v>-7.0000000000000001E-3</v>
      </c>
      <c r="D404" s="6">
        <v>3.0680000000000001</v>
      </c>
      <c r="E404" s="6">
        <v>0</v>
      </c>
      <c r="F404" s="6">
        <v>-9.4380000000000006</v>
      </c>
      <c r="G404" s="6">
        <v>2.9409999999999998</v>
      </c>
      <c r="H404" s="6">
        <v>126.465</v>
      </c>
      <c r="I404" s="6">
        <v>85.692999999999998</v>
      </c>
      <c r="J404" s="5"/>
    </row>
    <row r="405" spans="1:10" x14ac:dyDescent="0.25">
      <c r="A405" s="2" t="str">
        <f>Esterhazy!A405</f>
        <v xml:space="preserve">  2023/01/17 16:00:00</v>
      </c>
      <c r="B405" s="6">
        <v>-0.107</v>
      </c>
      <c r="C405" s="6">
        <v>2.1999999999999999E-2</v>
      </c>
      <c r="D405" s="6">
        <v>1.653</v>
      </c>
      <c r="E405" s="6">
        <v>0</v>
      </c>
      <c r="F405" s="6">
        <v>-9.3070000000000004</v>
      </c>
      <c r="G405" s="6">
        <v>2.8969999999999998</v>
      </c>
      <c r="H405" s="6">
        <v>117.29600000000001</v>
      </c>
      <c r="I405" s="6">
        <v>85.751000000000005</v>
      </c>
      <c r="J405" s="5"/>
    </row>
    <row r="406" spans="1:10" x14ac:dyDescent="0.25">
      <c r="A406" s="2" t="str">
        <f>Esterhazy!A406</f>
        <v xml:space="preserve">  2023/01/17 17:00:00</v>
      </c>
      <c r="B406" s="6">
        <v>-0.34699999999999998</v>
      </c>
      <c r="C406" s="6">
        <v>1.2999999999999999E-2</v>
      </c>
      <c r="D406" s="6">
        <v>3.5070000000000001</v>
      </c>
      <c r="E406" s="6">
        <v>0</v>
      </c>
      <c r="F406" s="6">
        <v>-9.3559999999999999</v>
      </c>
      <c r="G406" s="6">
        <v>3.17</v>
      </c>
      <c r="H406" s="6">
        <v>103.45099999999999</v>
      </c>
      <c r="I406" s="6">
        <v>85.971000000000004</v>
      </c>
      <c r="J406" s="5"/>
    </row>
    <row r="407" spans="1:10" x14ac:dyDescent="0.25">
      <c r="A407" s="2" t="str">
        <f>Esterhazy!A407</f>
        <v xml:space="preserve">  2023/01/17 18:00:00</v>
      </c>
      <c r="B407" s="6">
        <v>-0.23200000000000001</v>
      </c>
      <c r="C407" s="6">
        <v>1.2E-2</v>
      </c>
      <c r="D407" s="6">
        <v>4.8339999999999996</v>
      </c>
      <c r="E407" s="6">
        <v>0</v>
      </c>
      <c r="F407" s="6">
        <v>-9.6649999999999991</v>
      </c>
      <c r="G407" s="6">
        <v>4.1580000000000004</v>
      </c>
      <c r="H407" s="6">
        <v>97.721999999999994</v>
      </c>
      <c r="I407" s="6">
        <v>85.677999999999997</v>
      </c>
      <c r="J407" s="5"/>
    </row>
    <row r="408" spans="1:10" x14ac:dyDescent="0.25">
      <c r="A408" s="2" t="str">
        <f>Esterhazy!A408</f>
        <v xml:space="preserve">  2023/01/17 19:00:00</v>
      </c>
      <c r="B408" s="6">
        <v>-0.33900000000000002</v>
      </c>
      <c r="C408" s="6">
        <v>-0.104</v>
      </c>
      <c r="D408" s="6">
        <v>5.8719999999999999</v>
      </c>
      <c r="E408" s="6">
        <v>0</v>
      </c>
      <c r="F408" s="6">
        <v>-10.006</v>
      </c>
      <c r="G408" s="6">
        <v>4.8559999999999999</v>
      </c>
      <c r="H408" s="6">
        <v>93.557000000000002</v>
      </c>
      <c r="I408" s="6">
        <v>85.622</v>
      </c>
      <c r="J408" s="5"/>
    </row>
    <row r="409" spans="1:10" x14ac:dyDescent="0.25">
      <c r="A409" s="2" t="str">
        <f>Esterhazy!A409</f>
        <v xml:space="preserve">  2023/01/17 20:00:00</v>
      </c>
      <c r="B409" s="6">
        <v>-0.16400000000000001</v>
      </c>
      <c r="C409" s="6">
        <v>-0.1</v>
      </c>
      <c r="D409" s="6">
        <v>4.8970000000000002</v>
      </c>
      <c r="E409" s="6">
        <v>0</v>
      </c>
      <c r="F409" s="6">
        <v>-10.361000000000001</v>
      </c>
      <c r="G409" s="6">
        <v>1.7969999999999999</v>
      </c>
      <c r="H409" s="6">
        <v>282.90199999999999</v>
      </c>
      <c r="I409" s="6">
        <v>85.885000000000005</v>
      </c>
      <c r="J409" s="5"/>
    </row>
    <row r="410" spans="1:10" x14ac:dyDescent="0.25">
      <c r="A410" s="2" t="str">
        <f>Esterhazy!A410</f>
        <v xml:space="preserve">  2023/01/17 21:00:00</v>
      </c>
      <c r="B410" s="6" t="s">
        <v>42</v>
      </c>
      <c r="C410" s="6" t="s">
        <v>42</v>
      </c>
      <c r="D410" s="6">
        <v>4.4260000000000002</v>
      </c>
      <c r="E410" s="6">
        <v>0</v>
      </c>
      <c r="F410" s="6">
        <v>-10.542999999999999</v>
      </c>
      <c r="G410" s="6">
        <v>3.7189999999999999</v>
      </c>
      <c r="H410" s="6">
        <v>77.510999999999996</v>
      </c>
      <c r="I410" s="6">
        <v>85.822000000000003</v>
      </c>
      <c r="J410" s="5"/>
    </row>
    <row r="411" spans="1:10" x14ac:dyDescent="0.25">
      <c r="A411" s="2" t="str">
        <f>Esterhazy!A411</f>
        <v xml:space="preserve">  2023/01/17 22:00:00</v>
      </c>
      <c r="B411" s="6">
        <v>-0.33700000000000002</v>
      </c>
      <c r="C411" s="6">
        <v>0.02</v>
      </c>
      <c r="D411" s="6">
        <v>4.0549999999999997</v>
      </c>
      <c r="E411" s="6">
        <v>0</v>
      </c>
      <c r="F411" s="6">
        <v>-10.558</v>
      </c>
      <c r="G411" s="6">
        <v>5.4749999999999996</v>
      </c>
      <c r="H411" s="6">
        <v>95.159000000000006</v>
      </c>
      <c r="I411" s="6">
        <v>85.637</v>
      </c>
      <c r="J411" s="5"/>
    </row>
    <row r="412" spans="1:10" x14ac:dyDescent="0.25">
      <c r="A412" s="2" t="str">
        <f>Esterhazy!A412</f>
        <v xml:space="preserve">  2023/01/17 23:00:00</v>
      </c>
      <c r="B412" s="6">
        <v>-0.35199999999999998</v>
      </c>
      <c r="C412" s="6">
        <v>-0.113</v>
      </c>
      <c r="D412" s="6">
        <v>4.0919999999999996</v>
      </c>
      <c r="E412" s="6">
        <v>0</v>
      </c>
      <c r="F412" s="6">
        <v>-10.618</v>
      </c>
      <c r="G412" s="6">
        <v>3.88</v>
      </c>
      <c r="H412" s="6">
        <v>89.274000000000001</v>
      </c>
      <c r="I412" s="6">
        <v>85.569000000000003</v>
      </c>
      <c r="J412" s="5"/>
    </row>
    <row r="413" spans="1:10" x14ac:dyDescent="0.25">
      <c r="A413" s="2" t="str">
        <f>Esterhazy!A413</f>
        <v xml:space="preserve">  2023/01/18 00:00:00</v>
      </c>
      <c r="B413" s="6">
        <v>-0.45800000000000002</v>
      </c>
      <c r="C413" s="6">
        <v>-0.17499999999999999</v>
      </c>
      <c r="D413" s="6">
        <v>4.5570000000000004</v>
      </c>
      <c r="E413" s="6">
        <v>0</v>
      </c>
      <c r="F413" s="6">
        <v>-10.598000000000001</v>
      </c>
      <c r="G413" s="6">
        <v>5.6539999999999999</v>
      </c>
      <c r="H413" s="6">
        <v>110.20699999999999</v>
      </c>
      <c r="I413" s="6">
        <v>85.856999999999999</v>
      </c>
      <c r="J413" s="5"/>
    </row>
    <row r="414" spans="1:10" x14ac:dyDescent="0.25">
      <c r="A414" s="2" t="str">
        <f>Esterhazy!A414</f>
        <v xml:space="preserve">  2023/01/18 01:00:00</v>
      </c>
      <c r="B414" s="6">
        <v>-0.46800000000000003</v>
      </c>
      <c r="C414" s="6">
        <v>-0.15</v>
      </c>
      <c r="D414" s="6">
        <v>6.0869999999999997</v>
      </c>
      <c r="E414" s="6">
        <v>0</v>
      </c>
      <c r="F414" s="6">
        <v>-10.667999999999999</v>
      </c>
      <c r="G414" s="6">
        <v>5.7930000000000001</v>
      </c>
      <c r="H414" s="6">
        <v>118.345</v>
      </c>
      <c r="I414" s="6">
        <v>85.721000000000004</v>
      </c>
      <c r="J414" s="5"/>
    </row>
    <row r="415" spans="1:10" x14ac:dyDescent="0.25">
      <c r="A415" s="2" t="str">
        <f>Esterhazy!A415</f>
        <v xml:space="preserve">  2023/01/18 02:00:00</v>
      </c>
      <c r="B415" s="6">
        <v>-0.39800000000000002</v>
      </c>
      <c r="C415" s="6">
        <v>-0.14899999999999999</v>
      </c>
      <c r="D415" s="6">
        <v>6.8419999999999996</v>
      </c>
      <c r="E415" s="6">
        <v>0</v>
      </c>
      <c r="F415" s="6">
        <v>-10.897</v>
      </c>
      <c r="G415" s="6">
        <v>4.9580000000000002</v>
      </c>
      <c r="H415" s="6">
        <v>112.074</v>
      </c>
      <c r="I415" s="6">
        <v>85.447999999999993</v>
      </c>
      <c r="J415" s="5"/>
    </row>
    <row r="416" spans="1:10" x14ac:dyDescent="0.25">
      <c r="A416" s="2" t="str">
        <f>Esterhazy!A416</f>
        <v xml:space="preserve">  2023/01/18 03:00:00</v>
      </c>
      <c r="B416" s="6">
        <v>-0.44500000000000001</v>
      </c>
      <c r="C416" s="6">
        <v>-0.157</v>
      </c>
      <c r="D416" s="6">
        <v>4.8490000000000002</v>
      </c>
      <c r="E416" s="6">
        <v>0</v>
      </c>
      <c r="F416" s="6">
        <v>-10.928000000000001</v>
      </c>
      <c r="G416" s="6">
        <v>4.5529999999999999</v>
      </c>
      <c r="H416" s="6">
        <v>109.27500000000001</v>
      </c>
      <c r="I416" s="6">
        <v>85.277000000000001</v>
      </c>
      <c r="J416" s="5"/>
    </row>
    <row r="417" spans="1:10" x14ac:dyDescent="0.25">
      <c r="A417" s="2" t="str">
        <f>Esterhazy!A417</f>
        <v xml:space="preserve">  2023/01/18 04:00:00</v>
      </c>
      <c r="B417" s="6">
        <v>-0.46200000000000002</v>
      </c>
      <c r="C417" s="6">
        <v>-0.17799999999999999</v>
      </c>
      <c r="D417" s="6">
        <v>3.8820000000000001</v>
      </c>
      <c r="E417" s="6">
        <v>0</v>
      </c>
      <c r="F417" s="6">
        <v>-10.797000000000001</v>
      </c>
      <c r="G417" s="6">
        <v>3.6819999999999999</v>
      </c>
      <c r="H417" s="6">
        <v>111.083</v>
      </c>
      <c r="I417" s="6">
        <v>85.183000000000007</v>
      </c>
      <c r="J417" s="5"/>
    </row>
    <row r="418" spans="1:10" x14ac:dyDescent="0.25">
      <c r="A418" s="2" t="str">
        <f>Esterhazy!A418</f>
        <v xml:space="preserve">  2023/01/18 05:00:00</v>
      </c>
      <c r="B418" s="6">
        <v>-0.57099999999999995</v>
      </c>
      <c r="C418" s="6">
        <v>-6.0999999999999999E-2</v>
      </c>
      <c r="D418" s="6">
        <v>3.4060000000000001</v>
      </c>
      <c r="E418" s="6">
        <v>0</v>
      </c>
      <c r="F418" s="6">
        <v>-10.776999999999999</v>
      </c>
      <c r="G418" s="6">
        <v>4.0529999999999999</v>
      </c>
      <c r="H418" s="6">
        <v>112.711</v>
      </c>
      <c r="I418" s="6">
        <v>85.230999999999995</v>
      </c>
      <c r="J418" s="5"/>
    </row>
    <row r="419" spans="1:10" x14ac:dyDescent="0.25">
      <c r="A419" s="2" t="str">
        <f>Esterhazy!A419</f>
        <v xml:space="preserve">  2023/01/18 06:00:00</v>
      </c>
      <c r="B419" s="6">
        <v>-0.38400000000000001</v>
      </c>
      <c r="C419" s="6">
        <v>3.2000000000000001E-2</v>
      </c>
      <c r="D419" s="6">
        <v>2.71</v>
      </c>
      <c r="E419" s="6">
        <v>0</v>
      </c>
      <c r="F419" s="6">
        <v>-11.004</v>
      </c>
      <c r="G419" s="6">
        <v>5.2619999999999996</v>
      </c>
      <c r="H419" s="6">
        <v>114.901</v>
      </c>
      <c r="I419" s="6">
        <v>85.055999999999997</v>
      </c>
      <c r="J419" s="5"/>
    </row>
    <row r="420" spans="1:10" x14ac:dyDescent="0.25">
      <c r="A420" s="2" t="str">
        <f>Esterhazy!A420</f>
        <v xml:space="preserve">  2023/01/18 07:00:00</v>
      </c>
      <c r="B420" s="6">
        <v>-0.39200000000000002</v>
      </c>
      <c r="C420" s="6">
        <v>-0.129</v>
      </c>
      <c r="D420" s="6">
        <v>3.2160000000000002</v>
      </c>
      <c r="E420" s="6">
        <v>0</v>
      </c>
      <c r="F420" s="6">
        <v>-11.167999999999999</v>
      </c>
      <c r="G420" s="6">
        <v>5.7</v>
      </c>
      <c r="H420" s="6">
        <v>120.29600000000001</v>
      </c>
      <c r="I420" s="6">
        <v>85.043999999999997</v>
      </c>
      <c r="J420" s="5"/>
    </row>
    <row r="421" spans="1:10" x14ac:dyDescent="0.25">
      <c r="A421" s="2" t="str">
        <f>Esterhazy!A421</f>
        <v xml:space="preserve">  2023/01/18 08:00:00</v>
      </c>
      <c r="B421" s="6">
        <v>-0.41899999999999998</v>
      </c>
      <c r="C421" s="6">
        <v>-0.24</v>
      </c>
      <c r="D421" s="6">
        <v>3.8210000000000002</v>
      </c>
      <c r="E421" s="6">
        <v>0</v>
      </c>
      <c r="F421" s="6">
        <v>-11.465</v>
      </c>
      <c r="G421" s="6">
        <v>6.476</v>
      </c>
      <c r="H421" s="6">
        <v>120.044</v>
      </c>
      <c r="I421" s="6">
        <v>85.003</v>
      </c>
      <c r="J421" s="5"/>
    </row>
    <row r="422" spans="1:10" x14ac:dyDescent="0.25">
      <c r="A422" s="2" t="str">
        <f>Esterhazy!A422</f>
        <v xml:space="preserve">  2023/01/18 09:00:00</v>
      </c>
      <c r="B422" s="6">
        <v>-0.38500000000000001</v>
      </c>
      <c r="C422" s="6">
        <v>-0.17699999999999999</v>
      </c>
      <c r="D422" s="6">
        <v>3.7480000000000002</v>
      </c>
      <c r="E422" s="6">
        <v>0</v>
      </c>
      <c r="F422" s="6">
        <v>-11.590999999999999</v>
      </c>
      <c r="G422" s="6">
        <v>5.1890000000000001</v>
      </c>
      <c r="H422" s="6">
        <v>116.26600000000001</v>
      </c>
      <c r="I422" s="6">
        <v>84.885000000000005</v>
      </c>
      <c r="J422" s="5"/>
    </row>
    <row r="423" spans="1:10" x14ac:dyDescent="0.25">
      <c r="A423" s="2" t="str">
        <f>Esterhazy!A423</f>
        <v xml:space="preserve">  2023/01/18 10:00:00</v>
      </c>
      <c r="B423" s="6">
        <v>-0.34899999999999998</v>
      </c>
      <c r="C423" s="6">
        <v>-0.20300000000000001</v>
      </c>
      <c r="D423" s="6">
        <v>4.4459999999999997</v>
      </c>
      <c r="E423" s="6">
        <v>0</v>
      </c>
      <c r="F423" s="6">
        <v>-11.548999999999999</v>
      </c>
      <c r="G423" s="6">
        <v>6.1429999999999998</v>
      </c>
      <c r="H423" s="6">
        <v>119.11199999999999</v>
      </c>
      <c r="I423" s="6">
        <v>85.001999999999995</v>
      </c>
      <c r="J423" s="5"/>
    </row>
    <row r="424" spans="1:10" x14ac:dyDescent="0.25">
      <c r="A424" s="2" t="str">
        <f>Esterhazy!A424</f>
        <v xml:space="preserve">  2023/01/18 11:00:00</v>
      </c>
      <c r="B424" s="6">
        <v>-0.33600000000000002</v>
      </c>
      <c r="C424" s="6">
        <v>-0.122</v>
      </c>
      <c r="D424" s="6">
        <v>5.7839999999999998</v>
      </c>
      <c r="E424" s="6">
        <v>0</v>
      </c>
      <c r="F424" s="6">
        <v>-11.000999999999999</v>
      </c>
      <c r="G424" s="6">
        <v>4.8419999999999996</v>
      </c>
      <c r="H424" s="6">
        <v>118.17</v>
      </c>
      <c r="I424" s="6">
        <v>85.015000000000001</v>
      </c>
      <c r="J424" s="5"/>
    </row>
    <row r="425" spans="1:10" x14ac:dyDescent="0.25">
      <c r="A425" s="2" t="str">
        <f>Esterhazy!A425</f>
        <v xml:space="preserve">  2023/01/18 12:00:00</v>
      </c>
      <c r="B425" s="6">
        <v>-0.23599999999999999</v>
      </c>
      <c r="C425" s="6">
        <v>-0.13100000000000001</v>
      </c>
      <c r="D425" s="6">
        <v>4.5679999999999996</v>
      </c>
      <c r="E425" s="6">
        <v>0</v>
      </c>
      <c r="F425" s="6">
        <v>-10.352</v>
      </c>
      <c r="G425" s="6">
        <v>3.927</v>
      </c>
      <c r="H425" s="6">
        <v>114.88200000000001</v>
      </c>
      <c r="I425" s="6">
        <v>84.906999999999996</v>
      </c>
      <c r="J425" s="5"/>
    </row>
    <row r="426" spans="1:10" x14ac:dyDescent="0.25">
      <c r="A426" s="2" t="str">
        <f>Esterhazy!A426</f>
        <v xml:space="preserve">  2023/01/18 13:00:00</v>
      </c>
      <c r="B426" s="6">
        <v>-1E-3</v>
      </c>
      <c r="C426" s="6">
        <v>0.13300000000000001</v>
      </c>
      <c r="D426" s="6">
        <v>3.5529999999999999</v>
      </c>
      <c r="E426" s="6">
        <v>0</v>
      </c>
      <c r="F426" s="6">
        <v>-9.9329999999999998</v>
      </c>
      <c r="G426" s="6">
        <v>4.718</v>
      </c>
      <c r="H426" s="6">
        <v>112.61</v>
      </c>
      <c r="I426" s="6">
        <v>84.91</v>
      </c>
      <c r="J426" s="5"/>
    </row>
    <row r="427" spans="1:10" x14ac:dyDescent="0.25">
      <c r="A427" s="2" t="str">
        <f>Esterhazy!A427</f>
        <v xml:space="preserve">  2023/01/18 14:00:00</v>
      </c>
      <c r="B427" s="6">
        <v>0.113</v>
      </c>
      <c r="C427" s="6">
        <v>0.58099999999999996</v>
      </c>
      <c r="D427" s="6">
        <v>3.032</v>
      </c>
      <c r="E427" s="6">
        <v>0</v>
      </c>
      <c r="F427" s="6">
        <v>-9.5429999999999993</v>
      </c>
      <c r="G427" s="6">
        <v>5.2270000000000003</v>
      </c>
      <c r="H427" s="6">
        <v>107.503</v>
      </c>
      <c r="I427" s="6">
        <v>85.268000000000001</v>
      </c>
      <c r="J427" s="5"/>
    </row>
    <row r="428" spans="1:10" x14ac:dyDescent="0.25">
      <c r="A428" s="2" t="str">
        <f>Esterhazy!A428</f>
        <v xml:space="preserve">  2023/01/18 15:00:00</v>
      </c>
      <c r="B428" s="6">
        <v>-7.4999999999999997E-2</v>
      </c>
      <c r="C428" s="6">
        <v>0.54400000000000004</v>
      </c>
      <c r="D428" s="6">
        <v>4.1100000000000003</v>
      </c>
      <c r="E428" s="6">
        <v>0</v>
      </c>
      <c r="F428" s="6">
        <v>-9.1590000000000007</v>
      </c>
      <c r="G428" s="6">
        <v>5.6139999999999999</v>
      </c>
      <c r="H428" s="6">
        <v>114.459</v>
      </c>
      <c r="I428" s="6">
        <v>85.641000000000005</v>
      </c>
      <c r="J428" s="5"/>
    </row>
    <row r="429" spans="1:10" x14ac:dyDescent="0.25">
      <c r="A429" s="2" t="str">
        <f>Esterhazy!A429</f>
        <v xml:space="preserve">  2023/01/18 16:00:00</v>
      </c>
      <c r="B429" s="6">
        <v>-0.224</v>
      </c>
      <c r="C429" s="6">
        <v>0.30399999999999999</v>
      </c>
      <c r="D429" s="6">
        <v>7.23</v>
      </c>
      <c r="E429" s="6">
        <v>0</v>
      </c>
      <c r="F429" s="6">
        <v>-9.0020000000000007</v>
      </c>
      <c r="G429" s="6">
        <v>5.9</v>
      </c>
      <c r="H429" s="6">
        <v>113.262</v>
      </c>
      <c r="I429" s="6">
        <v>86.215000000000003</v>
      </c>
      <c r="J429" s="5"/>
    </row>
    <row r="430" spans="1:10" x14ac:dyDescent="0.25">
      <c r="A430" s="2" t="str">
        <f>Esterhazy!A430</f>
        <v xml:space="preserve">  2023/01/18 17:00:00</v>
      </c>
      <c r="B430" s="6">
        <v>-0.15</v>
      </c>
      <c r="C430" s="6">
        <v>0.26600000000000001</v>
      </c>
      <c r="D430" s="6">
        <v>8.5109999999999992</v>
      </c>
      <c r="E430" s="6">
        <v>0</v>
      </c>
      <c r="F430" s="6">
        <v>-9.0370000000000008</v>
      </c>
      <c r="G430" s="6">
        <v>5.7889999999999997</v>
      </c>
      <c r="H430" s="6">
        <v>109.928</v>
      </c>
      <c r="I430" s="6">
        <v>86.23</v>
      </c>
      <c r="J430" s="5"/>
    </row>
    <row r="431" spans="1:10" x14ac:dyDescent="0.25">
      <c r="A431" s="2" t="str">
        <f>Esterhazy!A431</f>
        <v xml:space="preserve">  2023/01/18 18:00:00</v>
      </c>
      <c r="B431" s="6">
        <v>-0.17100000000000001</v>
      </c>
      <c r="C431" s="6">
        <v>0.154</v>
      </c>
      <c r="D431" s="6">
        <v>8.0530000000000008</v>
      </c>
      <c r="E431" s="6">
        <v>0</v>
      </c>
      <c r="F431" s="6">
        <v>-8.85</v>
      </c>
      <c r="G431" s="6">
        <v>5.9809999999999999</v>
      </c>
      <c r="H431" s="6">
        <v>113.252</v>
      </c>
      <c r="I431" s="6">
        <v>86.224000000000004</v>
      </c>
      <c r="J431" s="5"/>
    </row>
    <row r="432" spans="1:10" x14ac:dyDescent="0.25">
      <c r="A432" s="2" t="str">
        <f>Esterhazy!A432</f>
        <v xml:space="preserve">  2023/01/18 19:00:00</v>
      </c>
      <c r="B432" s="6">
        <v>-0.31</v>
      </c>
      <c r="C432" s="6">
        <v>8.3000000000000004E-2</v>
      </c>
      <c r="D432" s="6">
        <v>11.663</v>
      </c>
      <c r="E432" s="6">
        <v>0</v>
      </c>
      <c r="F432" s="6">
        <v>-8.9090000000000007</v>
      </c>
      <c r="G432" s="6">
        <v>5.9279999999999999</v>
      </c>
      <c r="H432" s="6">
        <v>118.45399999999999</v>
      </c>
      <c r="I432" s="6">
        <v>86.667000000000002</v>
      </c>
      <c r="J432" s="5"/>
    </row>
    <row r="433" spans="1:10" x14ac:dyDescent="0.25">
      <c r="A433" s="2" t="str">
        <f>Esterhazy!A433</f>
        <v xml:space="preserve">  2023/01/18 20:00:00</v>
      </c>
      <c r="B433" s="6">
        <v>-0.35799999999999998</v>
      </c>
      <c r="C433" s="6">
        <v>7.5999999999999998E-2</v>
      </c>
      <c r="D433" s="6">
        <v>13.881</v>
      </c>
      <c r="E433" s="6">
        <v>0</v>
      </c>
      <c r="F433" s="6">
        <v>-9.0690000000000008</v>
      </c>
      <c r="G433" s="6">
        <v>5.476</v>
      </c>
      <c r="H433" s="6">
        <v>113.039</v>
      </c>
      <c r="I433" s="6">
        <v>86.69</v>
      </c>
      <c r="J433" s="5"/>
    </row>
    <row r="434" spans="1:10" x14ac:dyDescent="0.25">
      <c r="A434" s="2" t="str">
        <f>Esterhazy!A434</f>
        <v xml:space="preserve">  2023/01/18 21:00:00</v>
      </c>
      <c r="B434" s="6" t="s">
        <v>42</v>
      </c>
      <c r="C434" s="6" t="s">
        <v>42</v>
      </c>
      <c r="D434" s="6">
        <v>13.765000000000001</v>
      </c>
      <c r="E434" s="6">
        <v>0</v>
      </c>
      <c r="F434" s="6">
        <v>-9.17</v>
      </c>
      <c r="G434" s="6">
        <v>5.4870000000000001</v>
      </c>
      <c r="H434" s="6">
        <v>114.99</v>
      </c>
      <c r="I434" s="6">
        <v>86.564999999999998</v>
      </c>
      <c r="J434" s="5"/>
    </row>
    <row r="435" spans="1:10" x14ac:dyDescent="0.25">
      <c r="A435" s="2" t="str">
        <f>Esterhazy!A435</f>
        <v xml:space="preserve">  2023/01/18 22:00:00</v>
      </c>
      <c r="B435" s="6">
        <v>-0.35799999999999998</v>
      </c>
      <c r="C435" s="6">
        <v>0.30399999999999999</v>
      </c>
      <c r="D435" s="6">
        <v>18.78</v>
      </c>
      <c r="E435" s="6">
        <v>0</v>
      </c>
      <c r="F435" s="6">
        <v>-8.8699999999999992</v>
      </c>
      <c r="G435" s="6">
        <v>5.3120000000000003</v>
      </c>
      <c r="H435" s="6">
        <v>116.587</v>
      </c>
      <c r="I435" s="6">
        <v>86.783000000000001</v>
      </c>
      <c r="J435" s="5"/>
    </row>
    <row r="436" spans="1:10" x14ac:dyDescent="0.25">
      <c r="A436" s="2" t="str">
        <f>Esterhazy!A436</f>
        <v xml:space="preserve">  2023/01/18 23:00:00</v>
      </c>
      <c r="B436" s="6">
        <v>-0.41499999999999998</v>
      </c>
      <c r="C436" s="6">
        <v>0.17799999999999999</v>
      </c>
      <c r="D436" s="6">
        <v>24.667000000000002</v>
      </c>
      <c r="E436" s="6">
        <v>0</v>
      </c>
      <c r="F436" s="6">
        <v>-8.4220000000000006</v>
      </c>
      <c r="G436" s="6">
        <v>4.617</v>
      </c>
      <c r="H436" s="6">
        <v>108.693</v>
      </c>
      <c r="I436" s="6">
        <v>86.721999999999994</v>
      </c>
      <c r="J436" s="5"/>
    </row>
    <row r="437" spans="1:10" x14ac:dyDescent="0.25">
      <c r="A437" s="2" t="str">
        <f>Esterhazy!A437</f>
        <v xml:space="preserve">  2023/01/19 00:00:00</v>
      </c>
      <c r="B437" s="6">
        <v>-0.42199999999999999</v>
      </c>
      <c r="C437" s="6">
        <v>0.13</v>
      </c>
      <c r="D437" s="6">
        <v>22.471</v>
      </c>
      <c r="E437" s="6">
        <v>0</v>
      </c>
      <c r="F437" s="6">
        <v>-7.8479999999999999</v>
      </c>
      <c r="G437" s="6">
        <v>4.7640000000000002</v>
      </c>
      <c r="H437" s="6">
        <v>113.967</v>
      </c>
      <c r="I437" s="6">
        <v>86.866</v>
      </c>
      <c r="J437" s="5"/>
    </row>
    <row r="438" spans="1:10" x14ac:dyDescent="0.25">
      <c r="A438" s="2" t="str">
        <f>Esterhazy!A438</f>
        <v xml:space="preserve">  2023/01/19 01:00:00</v>
      </c>
      <c r="B438" s="6">
        <v>-0.39600000000000002</v>
      </c>
      <c r="C438" s="6">
        <v>0.187</v>
      </c>
      <c r="D438" s="6">
        <v>23.456</v>
      </c>
      <c r="E438" s="6">
        <v>0</v>
      </c>
      <c r="F438" s="6">
        <v>-7.4089999999999998</v>
      </c>
      <c r="G438" s="6">
        <v>4.3659999999999997</v>
      </c>
      <c r="H438" s="6">
        <v>113.456</v>
      </c>
      <c r="I438" s="6">
        <v>86.858999999999995</v>
      </c>
      <c r="J438" s="5"/>
    </row>
    <row r="439" spans="1:10" x14ac:dyDescent="0.25">
      <c r="A439" s="2" t="str">
        <f>Esterhazy!A439</f>
        <v xml:space="preserve">  2023/01/19 02:00:00</v>
      </c>
      <c r="B439" s="6">
        <v>-0.28199999999999997</v>
      </c>
      <c r="C439" s="6">
        <v>0.33900000000000002</v>
      </c>
      <c r="D439" s="6">
        <v>28.123000000000001</v>
      </c>
      <c r="E439" s="6">
        <v>0</v>
      </c>
      <c r="F439" s="6">
        <v>-7.1269999999999998</v>
      </c>
      <c r="G439" s="6">
        <v>4.2539999999999996</v>
      </c>
      <c r="H439" s="6">
        <v>114.666</v>
      </c>
      <c r="I439" s="6">
        <v>86.852999999999994</v>
      </c>
      <c r="J439" s="5"/>
    </row>
    <row r="440" spans="1:10" x14ac:dyDescent="0.25">
      <c r="A440" s="2" t="str">
        <f>Esterhazy!A440</f>
        <v xml:space="preserve">  2023/01/19 03:00:00</v>
      </c>
      <c r="B440" s="6">
        <v>-0.39200000000000002</v>
      </c>
      <c r="C440" s="6">
        <v>0.20100000000000001</v>
      </c>
      <c r="D440" s="6">
        <v>26.858000000000001</v>
      </c>
      <c r="E440" s="6">
        <v>0</v>
      </c>
      <c r="F440" s="6">
        <v>-6.3680000000000003</v>
      </c>
      <c r="G440" s="6">
        <v>3.4830000000000001</v>
      </c>
      <c r="H440" s="6">
        <v>112.345</v>
      </c>
      <c r="I440" s="6">
        <v>87.209000000000003</v>
      </c>
      <c r="J440" s="5"/>
    </row>
    <row r="441" spans="1:10" x14ac:dyDescent="0.25">
      <c r="A441" s="2" t="str">
        <f>Esterhazy!A441</f>
        <v xml:space="preserve">  2023/01/19 04:00:00</v>
      </c>
      <c r="B441" s="6">
        <v>-0.371</v>
      </c>
      <c r="C441" s="6">
        <v>0.20699999999999999</v>
      </c>
      <c r="D441" s="6">
        <v>25.178999999999998</v>
      </c>
      <c r="E441" s="6">
        <v>0</v>
      </c>
      <c r="F441" s="6">
        <v>-6.0979999999999999</v>
      </c>
      <c r="G441" s="6">
        <v>3.6440000000000001</v>
      </c>
      <c r="H441" s="6">
        <v>113.023</v>
      </c>
      <c r="I441" s="6">
        <v>87.141000000000005</v>
      </c>
      <c r="J441" s="5"/>
    </row>
    <row r="442" spans="1:10" x14ac:dyDescent="0.25">
      <c r="A442" s="2" t="str">
        <f>Esterhazy!A442</f>
        <v xml:space="preserve">  2023/01/19 05:00:00</v>
      </c>
      <c r="B442" s="6">
        <v>-0.42799999999999999</v>
      </c>
      <c r="C442" s="6">
        <v>0.26900000000000002</v>
      </c>
      <c r="D442" s="6">
        <v>18.439</v>
      </c>
      <c r="E442" s="6">
        <v>0</v>
      </c>
      <c r="F442" s="6">
        <v>-5.4189999999999996</v>
      </c>
      <c r="G442" s="6">
        <v>3.2709999999999999</v>
      </c>
      <c r="H442" s="6">
        <v>114.274</v>
      </c>
      <c r="I442" s="6">
        <v>87.596999999999994</v>
      </c>
      <c r="J442" s="5"/>
    </row>
    <row r="443" spans="1:10" x14ac:dyDescent="0.25">
      <c r="A443" s="2" t="str">
        <f>Esterhazy!A443</f>
        <v xml:space="preserve">  2023/01/19 06:00:00</v>
      </c>
      <c r="B443" s="6">
        <v>-0.48199999999999998</v>
      </c>
      <c r="C443" s="6">
        <v>-2E-3</v>
      </c>
      <c r="D443" s="6">
        <v>9.3260000000000005</v>
      </c>
      <c r="E443" s="6">
        <v>0</v>
      </c>
      <c r="F443" s="6">
        <v>-3.3170000000000002</v>
      </c>
      <c r="G443" s="6">
        <v>3.1829999999999998</v>
      </c>
      <c r="H443" s="6">
        <v>171.81700000000001</v>
      </c>
      <c r="I443" s="6">
        <v>89.322999999999993</v>
      </c>
      <c r="J443" s="5"/>
    </row>
    <row r="444" spans="1:10" x14ac:dyDescent="0.25">
      <c r="A444" s="2" t="str">
        <f>Esterhazy!A444</f>
        <v xml:space="preserve">  2023/01/19 07:00:00</v>
      </c>
      <c r="B444" s="6">
        <v>-0.53100000000000003</v>
      </c>
      <c r="C444" s="6">
        <v>-0.14199999999999999</v>
      </c>
      <c r="D444" s="6">
        <v>7.1589999999999998</v>
      </c>
      <c r="E444" s="6">
        <v>0</v>
      </c>
      <c r="F444" s="6">
        <v>-2.72</v>
      </c>
      <c r="G444" s="6">
        <v>2.3719999999999999</v>
      </c>
      <c r="H444" s="6">
        <v>200.51400000000001</v>
      </c>
      <c r="I444" s="6">
        <v>89.227999999999994</v>
      </c>
      <c r="J444" s="5"/>
    </row>
    <row r="445" spans="1:10" x14ac:dyDescent="0.25">
      <c r="A445" s="2" t="str">
        <f>Esterhazy!A445</f>
        <v xml:space="preserve">  2023/01/19 08:00:00</v>
      </c>
      <c r="B445" s="6">
        <v>-0.56999999999999995</v>
      </c>
      <c r="C445" s="6">
        <v>-0.15</v>
      </c>
      <c r="D445" s="6">
        <v>4.54</v>
      </c>
      <c r="E445" s="6">
        <v>0</v>
      </c>
      <c r="F445" s="6">
        <v>-2.8450000000000002</v>
      </c>
      <c r="G445" s="6">
        <v>3.1709999999999998</v>
      </c>
      <c r="H445" s="6">
        <v>226.94</v>
      </c>
      <c r="I445" s="6">
        <v>88.388000000000005</v>
      </c>
      <c r="J445" s="5"/>
    </row>
    <row r="446" spans="1:10" x14ac:dyDescent="0.25">
      <c r="A446" s="2" t="str">
        <f>Esterhazy!A446</f>
        <v xml:space="preserve">  2023/01/19 09:00:00</v>
      </c>
      <c r="B446" s="6">
        <v>-0.51500000000000001</v>
      </c>
      <c r="C446" s="6">
        <v>-0.161</v>
      </c>
      <c r="D446" s="6">
        <v>2.8519999999999999</v>
      </c>
      <c r="E446" s="6">
        <v>0</v>
      </c>
      <c r="F446" s="6">
        <v>-3.448</v>
      </c>
      <c r="G446" s="6">
        <v>2.6640000000000001</v>
      </c>
      <c r="H446" s="6">
        <v>243.14400000000001</v>
      </c>
      <c r="I446" s="6">
        <v>88.081999999999994</v>
      </c>
      <c r="J446" s="5"/>
    </row>
    <row r="447" spans="1:10" x14ac:dyDescent="0.25">
      <c r="A447" s="2" t="str">
        <f>Esterhazy!A447</f>
        <v xml:space="preserve">  2023/01/19 10:00:00</v>
      </c>
      <c r="B447" s="6">
        <v>-0.46800000000000003</v>
      </c>
      <c r="C447" s="6">
        <v>-0.106</v>
      </c>
      <c r="D447" s="6">
        <v>1.42</v>
      </c>
      <c r="E447" s="6">
        <v>0</v>
      </c>
      <c r="F447" s="6">
        <v>-3.9729999999999999</v>
      </c>
      <c r="G447" s="6">
        <v>1.974</v>
      </c>
      <c r="H447" s="6">
        <v>249.84399999999999</v>
      </c>
      <c r="I447" s="6">
        <v>87.771000000000001</v>
      </c>
      <c r="J447" s="5"/>
    </row>
    <row r="448" spans="1:10" x14ac:dyDescent="0.25">
      <c r="A448" s="2" t="str">
        <f>Esterhazy!A448</f>
        <v xml:space="preserve">  2023/01/19 11:00:00</v>
      </c>
      <c r="B448" s="6">
        <v>-0.375</v>
      </c>
      <c r="C448" s="6">
        <v>-0.121</v>
      </c>
      <c r="D448" s="6">
        <v>0.91</v>
      </c>
      <c r="E448" s="6">
        <v>0</v>
      </c>
      <c r="F448" s="6">
        <v>-4.2439999999999998</v>
      </c>
      <c r="G448" s="6">
        <v>1.911</v>
      </c>
      <c r="H448" s="6">
        <v>262.262</v>
      </c>
      <c r="I448" s="6">
        <v>87.305000000000007</v>
      </c>
      <c r="J448" s="5"/>
    </row>
    <row r="449" spans="1:10" x14ac:dyDescent="0.25">
      <c r="A449" s="2" t="str">
        <f>Esterhazy!A449</f>
        <v xml:space="preserve">  2023/01/19 12:00:00</v>
      </c>
      <c r="B449" s="6">
        <v>-0.35399999999999998</v>
      </c>
      <c r="C449" s="6">
        <v>-0.128</v>
      </c>
      <c r="D449" s="6">
        <v>0.54900000000000004</v>
      </c>
      <c r="E449" s="6">
        <v>0</v>
      </c>
      <c r="F449" s="6">
        <v>-4.6369999999999996</v>
      </c>
      <c r="G449" s="6">
        <v>1.742</v>
      </c>
      <c r="H449" s="6">
        <v>292.733</v>
      </c>
      <c r="I449" s="6">
        <v>86.795000000000002</v>
      </c>
      <c r="J449" s="5"/>
    </row>
    <row r="450" spans="1:10" x14ac:dyDescent="0.25">
      <c r="A450" s="2" t="str">
        <f>Esterhazy!A450</f>
        <v xml:space="preserve">  2023/01/19 13:00:00</v>
      </c>
      <c r="B450" s="6">
        <v>-0.34100000000000003</v>
      </c>
      <c r="C450" s="6">
        <v>-0.14299999999999999</v>
      </c>
      <c r="D450" s="6">
        <v>0.36399999999999999</v>
      </c>
      <c r="E450" s="6">
        <v>0</v>
      </c>
      <c r="F450" s="6">
        <v>-5.1349999999999998</v>
      </c>
      <c r="G450" s="6">
        <v>1.3540000000000001</v>
      </c>
      <c r="H450" s="6">
        <v>274.91199999999998</v>
      </c>
      <c r="I450" s="6">
        <v>86.037000000000006</v>
      </c>
      <c r="J450" s="5"/>
    </row>
    <row r="451" spans="1:10" x14ac:dyDescent="0.25">
      <c r="A451" s="2" t="str">
        <f>Esterhazy!A451</f>
        <v xml:space="preserve">  2023/01/19 14:00:00</v>
      </c>
      <c r="B451" s="6">
        <v>-0.32200000000000001</v>
      </c>
      <c r="C451" s="6">
        <v>-0.154</v>
      </c>
      <c r="D451" s="6">
        <v>0.18099999999999999</v>
      </c>
      <c r="E451" s="6">
        <v>0</v>
      </c>
      <c r="F451" s="6">
        <v>-5.1100000000000003</v>
      </c>
      <c r="G451" s="6">
        <v>1.6919999999999999</v>
      </c>
      <c r="H451" s="6">
        <v>289.72000000000003</v>
      </c>
      <c r="I451" s="6">
        <v>84.995999999999995</v>
      </c>
      <c r="J451" s="5"/>
    </row>
    <row r="452" spans="1:10" x14ac:dyDescent="0.25">
      <c r="A452" s="2" t="str">
        <f>Esterhazy!A452</f>
        <v xml:space="preserve">  2023/01/19 15:00:00</v>
      </c>
      <c r="B452" s="6">
        <v>-0.35599999999999998</v>
      </c>
      <c r="C452" s="6">
        <v>-5.1999999999999998E-2</v>
      </c>
      <c r="D452" s="6">
        <v>7.5999999999999998E-2</v>
      </c>
      <c r="E452" s="6">
        <v>0</v>
      </c>
      <c r="F452" s="6">
        <v>-5.9080000000000004</v>
      </c>
      <c r="G452" s="6">
        <v>1.6850000000000001</v>
      </c>
      <c r="H452" s="6">
        <v>266.399</v>
      </c>
      <c r="I452" s="6">
        <v>84.947999999999993</v>
      </c>
      <c r="J452" s="5"/>
    </row>
    <row r="453" spans="1:10" x14ac:dyDescent="0.25">
      <c r="A453" s="2" t="str">
        <f>Esterhazy!A453</f>
        <v xml:space="preserve">  2023/01/19 16:00:00</v>
      </c>
      <c r="B453" s="6">
        <v>-0.438</v>
      </c>
      <c r="C453" s="6">
        <v>-0.17799999999999999</v>
      </c>
      <c r="D453" s="6">
        <v>9.1999999999999998E-2</v>
      </c>
      <c r="E453" s="6">
        <v>0</v>
      </c>
      <c r="F453" s="6">
        <v>-6.2</v>
      </c>
      <c r="G453" s="6">
        <v>1.1220000000000001</v>
      </c>
      <c r="H453" s="6">
        <v>292.69799999999998</v>
      </c>
      <c r="I453" s="6">
        <v>83.347999999999999</v>
      </c>
      <c r="J453" s="5"/>
    </row>
    <row r="454" spans="1:10" x14ac:dyDescent="0.25">
      <c r="A454" s="2" t="str">
        <f>Esterhazy!A454</f>
        <v xml:space="preserve">  2023/01/19 17:00:00</v>
      </c>
      <c r="B454" s="6">
        <v>-0.40300000000000002</v>
      </c>
      <c r="C454" s="6">
        <v>-0.12</v>
      </c>
      <c r="D454" s="6">
        <v>0.48899999999999999</v>
      </c>
      <c r="E454" s="6">
        <v>0.01</v>
      </c>
      <c r="F454" s="6">
        <v>-7.6529999999999996</v>
      </c>
      <c r="G454" s="6">
        <v>1.5640000000000001</v>
      </c>
      <c r="H454" s="6">
        <v>305.59800000000001</v>
      </c>
      <c r="I454" s="6">
        <v>84.284999999999997</v>
      </c>
      <c r="J454" s="5"/>
    </row>
    <row r="455" spans="1:10" x14ac:dyDescent="0.25">
      <c r="A455" s="2" t="str">
        <f>Esterhazy!A455</f>
        <v xml:space="preserve">  2023/01/19 18:00:00</v>
      </c>
      <c r="B455" s="6">
        <v>-0.24</v>
      </c>
      <c r="C455" s="6">
        <v>-0.107</v>
      </c>
      <c r="D455" s="6">
        <v>1.458</v>
      </c>
      <c r="E455" s="6">
        <v>0</v>
      </c>
      <c r="F455" s="6">
        <v>-7.6639999999999997</v>
      </c>
      <c r="G455" s="6">
        <v>1.8480000000000001</v>
      </c>
      <c r="H455" s="6">
        <v>240.37799999999999</v>
      </c>
      <c r="I455" s="6">
        <v>84.63</v>
      </c>
      <c r="J455" s="5"/>
    </row>
    <row r="456" spans="1:10" x14ac:dyDescent="0.25">
      <c r="A456" s="2" t="str">
        <f>Esterhazy!A456</f>
        <v xml:space="preserve">  2023/01/19 19:00:00</v>
      </c>
      <c r="B456" s="6">
        <v>-0.20300000000000001</v>
      </c>
      <c r="C456" s="6">
        <v>-8.5000000000000006E-2</v>
      </c>
      <c r="D456" s="6">
        <v>1.0760000000000001</v>
      </c>
      <c r="E456" s="6">
        <v>0</v>
      </c>
      <c r="F456" s="6">
        <v>-7.12</v>
      </c>
      <c r="G456" s="6">
        <v>1.232</v>
      </c>
      <c r="H456" s="6">
        <v>290.08</v>
      </c>
      <c r="I456" s="6">
        <v>84.349000000000004</v>
      </c>
      <c r="J456" s="5"/>
    </row>
    <row r="457" spans="1:10" x14ac:dyDescent="0.25">
      <c r="A457" s="2" t="str">
        <f>Esterhazy!A457</f>
        <v xml:space="preserve">  2023/01/19 20:00:00</v>
      </c>
      <c r="B457" s="6">
        <v>-0.26800000000000002</v>
      </c>
      <c r="C457" s="6">
        <v>-0.156</v>
      </c>
      <c r="D457" s="6">
        <v>1.7210000000000001</v>
      </c>
      <c r="E457" s="6">
        <v>0</v>
      </c>
      <c r="F457" s="6">
        <v>-6.6550000000000002</v>
      </c>
      <c r="G457" s="6">
        <v>1.415</v>
      </c>
      <c r="H457" s="6">
        <v>269.09699999999998</v>
      </c>
      <c r="I457" s="6">
        <v>84.816999999999993</v>
      </c>
      <c r="J457" s="5"/>
    </row>
    <row r="458" spans="1:10" x14ac:dyDescent="0.25">
      <c r="A458" s="2" t="str">
        <f>Esterhazy!A458</f>
        <v xml:space="preserve">  2023/01/19 21:00:00</v>
      </c>
      <c r="B458" s="6" t="s">
        <v>42</v>
      </c>
      <c r="C458" s="6" t="s">
        <v>42</v>
      </c>
      <c r="D458" s="6">
        <v>2.5510000000000002</v>
      </c>
      <c r="E458" s="6">
        <v>0</v>
      </c>
      <c r="F458" s="6">
        <v>-6.327</v>
      </c>
      <c r="G458" s="6">
        <v>2.54</v>
      </c>
      <c r="H458" s="6">
        <v>322.34199999999998</v>
      </c>
      <c r="I458" s="6">
        <v>86.100999999999999</v>
      </c>
      <c r="J458" s="5"/>
    </row>
    <row r="459" spans="1:10" x14ac:dyDescent="0.25">
      <c r="A459" s="2" t="str">
        <f>Esterhazy!A459</f>
        <v xml:space="preserve">  2023/01/19 22:00:00</v>
      </c>
      <c r="B459" s="6">
        <v>-0.17599999999999999</v>
      </c>
      <c r="C459" s="6">
        <v>-4.3999999999999997E-2</v>
      </c>
      <c r="D459" s="6">
        <v>2.2400000000000002</v>
      </c>
      <c r="E459" s="6">
        <v>0</v>
      </c>
      <c r="F459" s="6">
        <v>-6.0460000000000003</v>
      </c>
      <c r="G459" s="6">
        <v>2.7490000000000001</v>
      </c>
      <c r="H459" s="6">
        <v>328.46</v>
      </c>
      <c r="I459" s="6">
        <v>86.591999999999999</v>
      </c>
      <c r="J459" s="5"/>
    </row>
    <row r="460" spans="1:10" x14ac:dyDescent="0.25">
      <c r="A460" s="2" t="str">
        <f>Esterhazy!A460</f>
        <v xml:space="preserve">  2023/01/19 23:00:00</v>
      </c>
      <c r="B460" s="6">
        <v>6.7000000000000004E-2</v>
      </c>
      <c r="C460" s="6">
        <v>-8.6999999999999994E-2</v>
      </c>
      <c r="D460" s="6">
        <v>2.57</v>
      </c>
      <c r="E460" s="6">
        <v>0</v>
      </c>
      <c r="F460" s="6">
        <v>-5.5279999999999996</v>
      </c>
      <c r="G460" s="6">
        <v>3.3769999999999998</v>
      </c>
      <c r="H460" s="6">
        <v>320.35199999999998</v>
      </c>
      <c r="I460" s="6">
        <v>86.716999999999999</v>
      </c>
      <c r="J460" s="5"/>
    </row>
    <row r="461" spans="1:10" x14ac:dyDescent="0.25">
      <c r="A461" s="2" t="str">
        <f>Esterhazy!A461</f>
        <v xml:space="preserve">  2023/01/20 00:00:00</v>
      </c>
      <c r="B461" s="6">
        <v>4.0000000000000001E-3</v>
      </c>
      <c r="C461" s="6">
        <v>-6.0999999999999999E-2</v>
      </c>
      <c r="D461" s="6">
        <v>2.5659999999999998</v>
      </c>
      <c r="E461" s="6">
        <v>0</v>
      </c>
      <c r="F461" s="6">
        <v>-5.5</v>
      </c>
      <c r="G461" s="6">
        <v>4.4870000000000001</v>
      </c>
      <c r="H461" s="6">
        <v>317.50900000000001</v>
      </c>
      <c r="I461" s="6">
        <v>86.822999999999993</v>
      </c>
      <c r="J461" s="5"/>
    </row>
    <row r="462" spans="1:10" x14ac:dyDescent="0.25">
      <c r="A462" s="2" t="str">
        <f>Esterhazy!A462</f>
        <v xml:space="preserve">  2023/01/20 01:00:00</v>
      </c>
      <c r="B462" s="6">
        <v>-0.158</v>
      </c>
      <c r="C462" s="6">
        <v>7.0000000000000001E-3</v>
      </c>
      <c r="D462" s="6">
        <v>2.177</v>
      </c>
      <c r="E462" s="6">
        <v>0</v>
      </c>
      <c r="F462" s="6">
        <v>-5.5030000000000001</v>
      </c>
      <c r="G462" s="6">
        <v>3.3559999999999999</v>
      </c>
      <c r="H462" s="6">
        <v>295.673</v>
      </c>
      <c r="I462" s="6">
        <v>86.647999999999996</v>
      </c>
      <c r="J462" s="5"/>
    </row>
    <row r="463" spans="1:10" x14ac:dyDescent="0.25">
      <c r="A463" s="2" t="str">
        <f>Esterhazy!A463</f>
        <v xml:space="preserve">  2023/01/20 02:00:00</v>
      </c>
      <c r="B463" s="6">
        <v>-0.17</v>
      </c>
      <c r="C463" s="6">
        <v>2.9000000000000001E-2</v>
      </c>
      <c r="D463" s="6">
        <v>3.6520000000000001</v>
      </c>
      <c r="E463" s="6">
        <v>0</v>
      </c>
      <c r="F463" s="6">
        <v>-5.6429999999999998</v>
      </c>
      <c r="G463" s="6">
        <v>3.577</v>
      </c>
      <c r="H463" s="6">
        <v>297.82799999999997</v>
      </c>
      <c r="I463" s="6">
        <v>86.715000000000003</v>
      </c>
      <c r="J463" s="5"/>
    </row>
    <row r="464" spans="1:10" x14ac:dyDescent="0.25">
      <c r="A464" s="2" t="str">
        <f>Esterhazy!A464</f>
        <v xml:space="preserve">  2023/01/20 03:00:00</v>
      </c>
      <c r="B464" s="6">
        <v>-0.32900000000000001</v>
      </c>
      <c r="C464" s="6">
        <v>-6.9000000000000006E-2</v>
      </c>
      <c r="D464" s="6">
        <v>3.2530000000000001</v>
      </c>
      <c r="E464" s="6">
        <v>0</v>
      </c>
      <c r="F464" s="6">
        <v>-5.9080000000000004</v>
      </c>
      <c r="G464" s="6">
        <v>2.8530000000000002</v>
      </c>
      <c r="H464" s="6">
        <v>282.53199999999998</v>
      </c>
      <c r="I464" s="6">
        <v>86.275999999999996</v>
      </c>
      <c r="J464" s="5"/>
    </row>
    <row r="465" spans="1:10" x14ac:dyDescent="0.25">
      <c r="A465" s="2" t="str">
        <f>Esterhazy!A465</f>
        <v xml:space="preserve">  2023/01/20 04:00:00</v>
      </c>
      <c r="B465" s="6">
        <v>-0.35099999999999998</v>
      </c>
      <c r="C465" s="6">
        <v>-0.129</v>
      </c>
      <c r="D465" s="6">
        <v>2.008</v>
      </c>
      <c r="E465" s="6">
        <v>0</v>
      </c>
      <c r="F465" s="6">
        <v>-6.5460000000000003</v>
      </c>
      <c r="G465" s="6">
        <v>3.2450000000000001</v>
      </c>
      <c r="H465" s="6">
        <v>288.58199999999999</v>
      </c>
      <c r="I465" s="6">
        <v>85.77</v>
      </c>
      <c r="J465" s="5"/>
    </row>
    <row r="466" spans="1:10" x14ac:dyDescent="0.25">
      <c r="A466" s="2" t="str">
        <f>Esterhazy!A466</f>
        <v xml:space="preserve">  2023/01/20 05:00:00</v>
      </c>
      <c r="B466" s="6">
        <v>-0.34499999999999997</v>
      </c>
      <c r="C466" s="6">
        <v>-0.109</v>
      </c>
      <c r="D466" s="6">
        <v>1.875</v>
      </c>
      <c r="E466" s="6">
        <v>0</v>
      </c>
      <c r="F466" s="6">
        <v>-7.6970000000000001</v>
      </c>
      <c r="G466" s="6">
        <v>4.5590000000000002</v>
      </c>
      <c r="H466" s="6">
        <v>259.90899999999999</v>
      </c>
      <c r="I466" s="6">
        <v>85.537000000000006</v>
      </c>
      <c r="J466" s="5"/>
    </row>
    <row r="467" spans="1:10" x14ac:dyDescent="0.25">
      <c r="A467" s="2" t="str">
        <f>Esterhazy!A467</f>
        <v xml:space="preserve">  2023/01/20 06:00:00</v>
      </c>
      <c r="B467" s="6">
        <v>-0.41199999999999998</v>
      </c>
      <c r="C467" s="6">
        <v>-0.111</v>
      </c>
      <c r="D467" s="6">
        <v>2.3820000000000001</v>
      </c>
      <c r="E467" s="6">
        <v>0</v>
      </c>
      <c r="F467" s="6">
        <v>-8.7059999999999995</v>
      </c>
      <c r="G467" s="6">
        <v>5.1420000000000003</v>
      </c>
      <c r="H467" s="6">
        <v>278.89699999999999</v>
      </c>
      <c r="I467" s="6">
        <v>84.870999999999995</v>
      </c>
      <c r="J467" s="5"/>
    </row>
    <row r="468" spans="1:10" x14ac:dyDescent="0.25">
      <c r="A468" s="2" t="str">
        <f>Esterhazy!A468</f>
        <v xml:space="preserve">  2023/01/20 07:00:00</v>
      </c>
      <c r="B468" s="6">
        <v>-0.45100000000000001</v>
      </c>
      <c r="C468" s="6">
        <v>-0.14199999999999999</v>
      </c>
      <c r="D468" s="6">
        <v>4.7679999999999998</v>
      </c>
      <c r="E468" s="6">
        <v>0</v>
      </c>
      <c r="F468" s="6">
        <v>-9.3849999999999998</v>
      </c>
      <c r="G468" s="6">
        <v>5.54</v>
      </c>
      <c r="H468" s="6">
        <v>298.245</v>
      </c>
      <c r="I468" s="6">
        <v>84.99</v>
      </c>
      <c r="J468" s="5"/>
    </row>
    <row r="469" spans="1:10" x14ac:dyDescent="0.25">
      <c r="A469" s="2" t="str">
        <f>Esterhazy!A469</f>
        <v xml:space="preserve">  2023/01/20 08:00:00</v>
      </c>
      <c r="B469" s="6">
        <v>-0.47899999999999998</v>
      </c>
      <c r="C469" s="6">
        <v>-0.14000000000000001</v>
      </c>
      <c r="D469" s="6">
        <v>9.1630000000000003</v>
      </c>
      <c r="E469" s="6">
        <v>0</v>
      </c>
      <c r="F469" s="6">
        <v>-8.9779999999999998</v>
      </c>
      <c r="G469" s="6">
        <v>3.9159999999999999</v>
      </c>
      <c r="H469" s="6">
        <v>288.78500000000003</v>
      </c>
      <c r="I469" s="6">
        <v>84.308999999999997</v>
      </c>
      <c r="J469" s="5"/>
    </row>
    <row r="470" spans="1:10" x14ac:dyDescent="0.25">
      <c r="A470" s="2" t="str">
        <f>Esterhazy!A470</f>
        <v xml:space="preserve">  2023/01/20 09:00:00</v>
      </c>
      <c r="B470" s="6">
        <v>-0.47799999999999998</v>
      </c>
      <c r="C470" s="6">
        <v>-0.191</v>
      </c>
      <c r="D470" s="6">
        <v>7.7759999999999998</v>
      </c>
      <c r="E470" s="6">
        <v>0</v>
      </c>
      <c r="F470" s="6">
        <v>-9.4570000000000007</v>
      </c>
      <c r="G470" s="6">
        <v>3.911</v>
      </c>
      <c r="H470" s="6">
        <v>249.38200000000001</v>
      </c>
      <c r="I470" s="6">
        <v>83.703000000000003</v>
      </c>
      <c r="J470" s="5"/>
    </row>
    <row r="471" spans="1:10" x14ac:dyDescent="0.25">
      <c r="A471" s="2" t="str">
        <f>Esterhazy!A471</f>
        <v xml:space="preserve">  2023/01/20 10:00:00</v>
      </c>
      <c r="B471" s="6">
        <v>-0.41399999999999998</v>
      </c>
      <c r="C471" s="6">
        <v>-0.122</v>
      </c>
      <c r="D471" s="6">
        <v>7.5179999999999998</v>
      </c>
      <c r="E471" s="6">
        <v>0</v>
      </c>
      <c r="F471" s="6">
        <v>-9.0850000000000009</v>
      </c>
      <c r="G471" s="6">
        <v>4.79</v>
      </c>
      <c r="H471" s="6">
        <v>251.62700000000001</v>
      </c>
      <c r="I471" s="6">
        <v>84.084000000000003</v>
      </c>
      <c r="J471" s="5"/>
    </row>
    <row r="472" spans="1:10" x14ac:dyDescent="0.25">
      <c r="A472" s="2" t="str">
        <f>Esterhazy!A472</f>
        <v xml:space="preserve">  2023/01/20 11:00:00</v>
      </c>
      <c r="B472" s="6">
        <v>-0.439</v>
      </c>
      <c r="C472" s="6">
        <v>-9.0999999999999998E-2</v>
      </c>
      <c r="D472" s="6" t="s">
        <v>790</v>
      </c>
      <c r="E472" s="6">
        <v>0</v>
      </c>
      <c r="F472" s="6">
        <v>-7.9729999999999999</v>
      </c>
      <c r="G472" s="6">
        <v>4.3310000000000004</v>
      </c>
      <c r="H472" s="6">
        <v>258.19600000000003</v>
      </c>
      <c r="I472" s="6">
        <v>84.111999999999995</v>
      </c>
      <c r="J472" s="5"/>
    </row>
    <row r="473" spans="1:10" x14ac:dyDescent="0.25">
      <c r="A473" s="2" t="str">
        <f>Esterhazy!A473</f>
        <v xml:space="preserve">  2023/01/20 12:00:00</v>
      </c>
      <c r="B473" s="6">
        <v>-0.37</v>
      </c>
      <c r="C473" s="6">
        <v>-0.114</v>
      </c>
      <c r="D473" s="6" t="s">
        <v>790</v>
      </c>
      <c r="E473" s="6">
        <v>0</v>
      </c>
      <c r="F473" s="6">
        <v>-7.875</v>
      </c>
      <c r="G473" s="6">
        <v>4.1180000000000003</v>
      </c>
      <c r="H473" s="6">
        <v>260.26400000000001</v>
      </c>
      <c r="I473" s="6">
        <v>78.415999999999997</v>
      </c>
      <c r="J473" s="5"/>
    </row>
    <row r="474" spans="1:10" x14ac:dyDescent="0.25">
      <c r="A474" s="2" t="str">
        <f>Esterhazy!A474</f>
        <v xml:space="preserve">  2023/01/20 13:00:00</v>
      </c>
      <c r="B474" s="6">
        <v>-0.22800000000000001</v>
      </c>
      <c r="C474" s="6">
        <v>-0.15</v>
      </c>
      <c r="D474" s="6" t="s">
        <v>790</v>
      </c>
      <c r="E474" s="6">
        <v>0</v>
      </c>
      <c r="F474" s="6">
        <v>-7.8579999999999997</v>
      </c>
      <c r="G474" s="6">
        <v>3.87</v>
      </c>
      <c r="H474" s="6">
        <v>250.00700000000001</v>
      </c>
      <c r="I474" s="6">
        <v>82.27</v>
      </c>
      <c r="J474" s="5"/>
    </row>
    <row r="475" spans="1:10" x14ac:dyDescent="0.25">
      <c r="A475" s="2" t="str">
        <f>Esterhazy!A475</f>
        <v xml:space="preserve">  2023/01/20 14:00:00</v>
      </c>
      <c r="B475" s="6">
        <v>2.5000000000000001E-2</v>
      </c>
      <c r="C475" s="6">
        <v>-7.5999999999999998E-2</v>
      </c>
      <c r="D475" s="6" t="s">
        <v>790</v>
      </c>
      <c r="E475" s="6">
        <v>0</v>
      </c>
      <c r="F475" s="6">
        <v>-6.8070000000000004</v>
      </c>
      <c r="G475" s="6">
        <v>4.8879999999999999</v>
      </c>
      <c r="H475" s="6">
        <v>251.727</v>
      </c>
      <c r="I475" s="6">
        <v>82.194000000000003</v>
      </c>
      <c r="J475" s="5"/>
    </row>
    <row r="476" spans="1:10" x14ac:dyDescent="0.25">
      <c r="A476" s="2" t="str">
        <f>Esterhazy!A476</f>
        <v xml:space="preserve">  2023/01/20 15:00:00</v>
      </c>
      <c r="B476" s="6">
        <v>-0.36699999999999999</v>
      </c>
      <c r="C476" s="6">
        <v>-4.3999999999999997E-2</v>
      </c>
      <c r="D476" s="6" t="s">
        <v>790</v>
      </c>
      <c r="E476" s="6">
        <v>0</v>
      </c>
      <c r="F476" s="6">
        <v>-6.1070000000000002</v>
      </c>
      <c r="G476" s="6">
        <v>3.4910000000000001</v>
      </c>
      <c r="H476" s="6">
        <v>250.88300000000001</v>
      </c>
      <c r="I476" s="6">
        <v>81.769000000000005</v>
      </c>
      <c r="J476" s="5"/>
    </row>
    <row r="477" spans="1:10" x14ac:dyDescent="0.25">
      <c r="A477" s="2" t="str">
        <f>Esterhazy!A477</f>
        <v xml:space="preserve">  2023/01/20 16:00:00</v>
      </c>
      <c r="B477" s="6">
        <v>-0.26200000000000001</v>
      </c>
      <c r="C477" s="6">
        <v>-0.122</v>
      </c>
      <c r="D477" s="6" t="s">
        <v>790</v>
      </c>
      <c r="E477" s="6">
        <v>0</v>
      </c>
      <c r="F477" s="6">
        <v>-6.5490000000000004</v>
      </c>
      <c r="G477" s="6">
        <v>3.4620000000000002</v>
      </c>
      <c r="H477" s="6">
        <v>241.91499999999999</v>
      </c>
      <c r="I477" s="6">
        <v>81.572000000000003</v>
      </c>
      <c r="J477" s="5"/>
    </row>
    <row r="478" spans="1:10" x14ac:dyDescent="0.25">
      <c r="A478" s="2" t="str">
        <f>Esterhazy!A478</f>
        <v xml:space="preserve">  2023/01/20 17:00:00</v>
      </c>
      <c r="B478" s="6">
        <v>-0.441</v>
      </c>
      <c r="C478" s="6">
        <v>-8.4000000000000005E-2</v>
      </c>
      <c r="D478" s="6" t="s">
        <v>790</v>
      </c>
      <c r="E478" s="6">
        <v>0</v>
      </c>
      <c r="F478" s="6">
        <v>-6.5430000000000001</v>
      </c>
      <c r="G478" s="6">
        <v>2.867</v>
      </c>
      <c r="H478" s="6">
        <v>233.28100000000001</v>
      </c>
      <c r="I478" s="6">
        <v>81.209999999999994</v>
      </c>
      <c r="J478" s="5"/>
    </row>
    <row r="479" spans="1:10" x14ac:dyDescent="0.25">
      <c r="A479" s="2" t="str">
        <f>Esterhazy!A479</f>
        <v xml:space="preserve">  2023/01/20 18:00:00</v>
      </c>
      <c r="B479" s="6">
        <v>-0.37</v>
      </c>
      <c r="C479" s="6">
        <v>2.7E-2</v>
      </c>
      <c r="D479" s="6" t="s">
        <v>790</v>
      </c>
      <c r="E479" s="6">
        <v>0</v>
      </c>
      <c r="F479" s="6">
        <v>-8.2859999999999996</v>
      </c>
      <c r="G479" s="6">
        <v>2.8730000000000002</v>
      </c>
      <c r="H479" s="6">
        <v>230.35599999999999</v>
      </c>
      <c r="I479" s="6">
        <v>81.754999999999995</v>
      </c>
      <c r="J479" s="5"/>
    </row>
    <row r="480" spans="1:10" x14ac:dyDescent="0.25">
      <c r="A480" s="2" t="str">
        <f>Esterhazy!A480</f>
        <v xml:space="preserve">  2023/01/20 19:00:00</v>
      </c>
      <c r="B480" s="6">
        <v>-0.27400000000000002</v>
      </c>
      <c r="C480" s="6">
        <v>3.3000000000000002E-2</v>
      </c>
      <c r="D480" s="6" t="s">
        <v>790</v>
      </c>
      <c r="E480" s="6">
        <v>0</v>
      </c>
      <c r="F480" s="6">
        <v>-7</v>
      </c>
      <c r="G480" s="6">
        <v>2.5379999999999998</v>
      </c>
      <c r="H480" s="6">
        <v>198.17699999999999</v>
      </c>
      <c r="I480" s="6">
        <v>82.305000000000007</v>
      </c>
      <c r="J480" s="5"/>
    </row>
    <row r="481" spans="1:10" x14ac:dyDescent="0.25">
      <c r="A481" s="2" t="str">
        <f>Esterhazy!A481</f>
        <v xml:space="preserve">  2023/01/20 20:00:00</v>
      </c>
      <c r="B481" s="6">
        <v>-0.26900000000000002</v>
      </c>
      <c r="C481" s="6">
        <v>-7.1999999999999995E-2</v>
      </c>
      <c r="D481" s="6" t="s">
        <v>790</v>
      </c>
      <c r="E481" s="6">
        <v>0</v>
      </c>
      <c r="F481" s="6">
        <v>-8.4809999999999999</v>
      </c>
      <c r="G481" s="6">
        <v>0.94399999999999995</v>
      </c>
      <c r="H481" s="6">
        <v>174.90799999999999</v>
      </c>
      <c r="I481" s="6">
        <v>82.611000000000004</v>
      </c>
      <c r="J481" s="5"/>
    </row>
    <row r="482" spans="1:10" x14ac:dyDescent="0.25">
      <c r="A482" s="2" t="str">
        <f>Esterhazy!A482</f>
        <v xml:space="preserve">  2023/01/20 21:00:00</v>
      </c>
      <c r="B482" s="6" t="s">
        <v>42</v>
      </c>
      <c r="C482" s="6" t="s">
        <v>42</v>
      </c>
      <c r="D482" s="6" t="s">
        <v>790</v>
      </c>
      <c r="E482" s="6">
        <v>0</v>
      </c>
      <c r="F482" s="6">
        <v>-8.33</v>
      </c>
      <c r="G482" s="6">
        <v>1.298</v>
      </c>
      <c r="H482" s="6">
        <v>238.00399999999999</v>
      </c>
      <c r="I482" s="6">
        <v>80.917000000000002</v>
      </c>
      <c r="J482" s="5"/>
    </row>
    <row r="483" spans="1:10" x14ac:dyDescent="0.25">
      <c r="A483" s="2" t="str">
        <f>Esterhazy!A483</f>
        <v xml:space="preserve">  2023/01/20 22:00:00</v>
      </c>
      <c r="B483" s="6">
        <v>-9.0999999999999998E-2</v>
      </c>
      <c r="C483" s="6">
        <v>-5.8000000000000003E-2</v>
      </c>
      <c r="D483" s="6" t="s">
        <v>790</v>
      </c>
      <c r="E483" s="6">
        <v>0</v>
      </c>
      <c r="F483" s="6">
        <v>-10.554</v>
      </c>
      <c r="G483" s="6">
        <v>2.3879999999999999</v>
      </c>
      <c r="H483" s="6">
        <v>241.23599999999999</v>
      </c>
      <c r="I483" s="6">
        <v>80.155000000000001</v>
      </c>
      <c r="J483" s="5"/>
    </row>
    <row r="484" spans="1:10" x14ac:dyDescent="0.25">
      <c r="A484" s="2" t="str">
        <f>Esterhazy!A484</f>
        <v xml:space="preserve">  2023/01/20 23:00:00</v>
      </c>
      <c r="B484" s="6">
        <v>-0.155</v>
      </c>
      <c r="C484" s="6">
        <v>-0.19400000000000001</v>
      </c>
      <c r="D484" s="6" t="s">
        <v>790</v>
      </c>
      <c r="E484" s="6">
        <v>0</v>
      </c>
      <c r="F484" s="6">
        <v>-10.69</v>
      </c>
      <c r="G484" s="6">
        <v>3.1829999999999998</v>
      </c>
      <c r="H484" s="6">
        <v>241.137</v>
      </c>
      <c r="I484" s="6">
        <v>80.962000000000003</v>
      </c>
      <c r="J484" s="5"/>
    </row>
    <row r="485" spans="1:10" x14ac:dyDescent="0.25">
      <c r="A485" s="2" t="str">
        <f>Esterhazy!A485</f>
        <v xml:space="preserve">  2023/01/21 00:00:00</v>
      </c>
      <c r="B485" s="6">
        <v>-0.53800000000000003</v>
      </c>
      <c r="C485" s="6">
        <v>-0.16700000000000001</v>
      </c>
      <c r="D485" s="6" t="s">
        <v>790</v>
      </c>
      <c r="E485" s="6">
        <v>0</v>
      </c>
      <c r="F485" s="6">
        <v>-9.9809999999999999</v>
      </c>
      <c r="G485" s="6">
        <v>4.125</v>
      </c>
      <c r="H485" s="6">
        <v>246.75899999999999</v>
      </c>
      <c r="I485" s="6">
        <v>81.581000000000003</v>
      </c>
      <c r="J485" s="5"/>
    </row>
    <row r="486" spans="1:10" x14ac:dyDescent="0.25">
      <c r="A486" s="2" t="str">
        <f>Esterhazy!A486</f>
        <v xml:space="preserve">  2023/01/21 01:00:00</v>
      </c>
      <c r="B486" s="6">
        <v>-0.58599999999999997</v>
      </c>
      <c r="C486" s="6">
        <v>-0.159</v>
      </c>
      <c r="D486" s="6" t="s">
        <v>790</v>
      </c>
      <c r="E486" s="6">
        <v>0</v>
      </c>
      <c r="F486" s="6">
        <v>-10.263999999999999</v>
      </c>
      <c r="G486" s="6">
        <v>4.4770000000000003</v>
      </c>
      <c r="H486" s="6">
        <v>248.852</v>
      </c>
      <c r="I486" s="6">
        <v>81.887</v>
      </c>
      <c r="J486" s="5"/>
    </row>
    <row r="487" spans="1:10" x14ac:dyDescent="0.25">
      <c r="A487" s="2" t="str">
        <f>Esterhazy!A487</f>
        <v xml:space="preserve">  2023/01/21 02:00:00</v>
      </c>
      <c r="B487" s="6">
        <v>-0.65</v>
      </c>
      <c r="C487" s="6">
        <v>-0.17699999999999999</v>
      </c>
      <c r="D487" s="6" t="s">
        <v>790</v>
      </c>
      <c r="E487" s="6">
        <v>0</v>
      </c>
      <c r="F487" s="6">
        <v>-11.971</v>
      </c>
      <c r="G487" s="6">
        <v>3.5539999999999998</v>
      </c>
      <c r="H487" s="6">
        <v>244.49700000000001</v>
      </c>
      <c r="I487" s="6">
        <v>80.414000000000001</v>
      </c>
      <c r="J487" s="5"/>
    </row>
    <row r="488" spans="1:10" x14ac:dyDescent="0.25">
      <c r="A488" s="2" t="str">
        <f>Esterhazy!A488</f>
        <v xml:space="preserve">  2023/01/21 03:00:00</v>
      </c>
      <c r="B488" s="6">
        <v>-0.63800000000000001</v>
      </c>
      <c r="C488" s="6">
        <v>-0.17599999999999999</v>
      </c>
      <c r="D488" s="6" t="s">
        <v>790</v>
      </c>
      <c r="E488" s="6">
        <v>0</v>
      </c>
      <c r="F488" s="6">
        <v>-13.42</v>
      </c>
      <c r="G488" s="6">
        <v>2.8340000000000001</v>
      </c>
      <c r="H488" s="6">
        <v>231.989</v>
      </c>
      <c r="I488" s="6">
        <v>79.447000000000003</v>
      </c>
      <c r="J488" s="5"/>
    </row>
    <row r="489" spans="1:10" x14ac:dyDescent="0.25">
      <c r="A489" s="2" t="str">
        <f>Esterhazy!A489</f>
        <v xml:space="preserve">  2023/01/21 04:00:00</v>
      </c>
      <c r="B489" s="6">
        <v>-0.498</v>
      </c>
      <c r="C489" s="6">
        <v>-0.19600000000000001</v>
      </c>
      <c r="D489" s="6" t="s">
        <v>790</v>
      </c>
      <c r="E489" s="6">
        <v>0</v>
      </c>
      <c r="F489" s="6">
        <v>-14.065</v>
      </c>
      <c r="G489" s="6">
        <v>2.8889999999999998</v>
      </c>
      <c r="H489" s="6">
        <v>233.14500000000001</v>
      </c>
      <c r="I489" s="6">
        <v>79.222999999999999</v>
      </c>
      <c r="J489" s="5"/>
    </row>
    <row r="490" spans="1:10" x14ac:dyDescent="0.25">
      <c r="A490" s="2" t="str">
        <f>Esterhazy!A490</f>
        <v xml:space="preserve">  2023/01/21 05:00:00</v>
      </c>
      <c r="B490" s="6">
        <v>-0.63600000000000001</v>
      </c>
      <c r="C490" s="6">
        <v>-0.17</v>
      </c>
      <c r="D490" s="6" t="s">
        <v>790</v>
      </c>
      <c r="E490" s="6">
        <v>0</v>
      </c>
      <c r="F490" s="6">
        <v>-14.305999999999999</v>
      </c>
      <c r="G490" s="6">
        <v>2.6989999999999998</v>
      </c>
      <c r="H490" s="6">
        <v>229.88300000000001</v>
      </c>
      <c r="I490" s="6">
        <v>79.399000000000001</v>
      </c>
      <c r="J490" s="5"/>
    </row>
    <row r="491" spans="1:10" x14ac:dyDescent="0.25">
      <c r="A491" s="2" t="str">
        <f>Esterhazy!A491</f>
        <v xml:space="preserve">  2023/01/21 06:00:00</v>
      </c>
      <c r="B491" s="6">
        <v>-0.76700000000000002</v>
      </c>
      <c r="C491" s="6">
        <v>-0.24399999999999999</v>
      </c>
      <c r="D491" s="6" t="s">
        <v>790</v>
      </c>
      <c r="E491" s="6">
        <v>0</v>
      </c>
      <c r="F491" s="6">
        <v>-13.96</v>
      </c>
      <c r="G491" s="6">
        <v>4.0430000000000001</v>
      </c>
      <c r="H491" s="6">
        <v>241.96600000000001</v>
      </c>
      <c r="I491" s="6">
        <v>80.995000000000005</v>
      </c>
      <c r="J491" s="5"/>
    </row>
    <row r="492" spans="1:10" x14ac:dyDescent="0.25">
      <c r="A492" s="2" t="str">
        <f>Esterhazy!A492</f>
        <v xml:space="preserve">  2023/01/21 07:00:00</v>
      </c>
      <c r="B492" s="6">
        <v>-0.78500000000000003</v>
      </c>
      <c r="C492" s="6">
        <v>-0.30499999999999999</v>
      </c>
      <c r="D492" s="6" t="s">
        <v>790</v>
      </c>
      <c r="E492" s="6">
        <v>0</v>
      </c>
      <c r="F492" s="6">
        <v>-13.771000000000001</v>
      </c>
      <c r="G492" s="6">
        <v>3.754</v>
      </c>
      <c r="H492" s="6">
        <v>242.91399999999999</v>
      </c>
      <c r="I492" s="6">
        <v>80.802999999999997</v>
      </c>
      <c r="J492" s="5"/>
    </row>
    <row r="493" spans="1:10" x14ac:dyDescent="0.25">
      <c r="A493" s="2" t="str">
        <f>Esterhazy!A493</f>
        <v xml:space="preserve">  2023/01/21 08:00:00</v>
      </c>
      <c r="B493" s="6">
        <v>-0.76400000000000001</v>
      </c>
      <c r="C493" s="6">
        <v>-0.245</v>
      </c>
      <c r="D493" s="6" t="s">
        <v>790</v>
      </c>
      <c r="E493" s="6">
        <v>0</v>
      </c>
      <c r="F493" s="6">
        <v>-12.47</v>
      </c>
      <c r="G493" s="6">
        <v>3.528</v>
      </c>
      <c r="H493" s="6">
        <v>255.23</v>
      </c>
      <c r="I493" s="6">
        <v>81.188999999999993</v>
      </c>
      <c r="J493" s="5"/>
    </row>
    <row r="494" spans="1:10" x14ac:dyDescent="0.25">
      <c r="A494" s="2" t="str">
        <f>Esterhazy!A494</f>
        <v xml:space="preserve">  2023/01/21 09:00:00</v>
      </c>
      <c r="B494" s="6">
        <v>-0.64800000000000002</v>
      </c>
      <c r="C494" s="6">
        <v>-0.215</v>
      </c>
      <c r="D494" s="6" t="s">
        <v>790</v>
      </c>
      <c r="E494" s="6">
        <v>0</v>
      </c>
      <c r="F494" s="6">
        <v>-13.333</v>
      </c>
      <c r="G494" s="6">
        <v>3.371</v>
      </c>
      <c r="H494" s="6">
        <v>241.90299999999999</v>
      </c>
      <c r="I494" s="6">
        <v>79.75</v>
      </c>
      <c r="J494" s="5"/>
    </row>
    <row r="495" spans="1:10" x14ac:dyDescent="0.25">
      <c r="A495" s="2" t="str">
        <f>Esterhazy!A495</f>
        <v xml:space="preserve">  2023/01/21 10:00:00</v>
      </c>
      <c r="B495" s="6">
        <v>-0.67</v>
      </c>
      <c r="C495" s="6">
        <v>-0.16500000000000001</v>
      </c>
      <c r="D495" s="6" t="s">
        <v>790</v>
      </c>
      <c r="E495" s="6">
        <v>0</v>
      </c>
      <c r="F495" s="6">
        <v>-14.054</v>
      </c>
      <c r="G495" s="6">
        <v>2.206</v>
      </c>
      <c r="H495" s="6">
        <v>234.322</v>
      </c>
      <c r="I495" s="6">
        <v>77.94</v>
      </c>
      <c r="J495" s="5"/>
    </row>
    <row r="496" spans="1:10" x14ac:dyDescent="0.25">
      <c r="A496" s="2" t="str">
        <f>Esterhazy!A496</f>
        <v xml:space="preserve">  2023/01/21 11:00:00</v>
      </c>
      <c r="B496" s="6">
        <v>-0.57999999999999996</v>
      </c>
      <c r="C496" s="6">
        <v>-0.13700000000000001</v>
      </c>
      <c r="D496" s="6" t="s">
        <v>790</v>
      </c>
      <c r="E496" s="6">
        <v>0</v>
      </c>
      <c r="F496" s="6">
        <v>-12.593</v>
      </c>
      <c r="G496" s="6">
        <v>2.3010000000000002</v>
      </c>
      <c r="H496" s="6">
        <v>228.46</v>
      </c>
      <c r="I496" s="6">
        <v>78.236000000000004</v>
      </c>
      <c r="J496" s="5"/>
    </row>
    <row r="497" spans="1:10" x14ac:dyDescent="0.25">
      <c r="A497" s="2" t="str">
        <f>Esterhazy!A497</f>
        <v xml:space="preserve">  2023/01/21 12:00:00</v>
      </c>
      <c r="B497" s="6">
        <v>-0.39300000000000002</v>
      </c>
      <c r="C497" s="6">
        <v>-7.8E-2</v>
      </c>
      <c r="D497" s="6" t="s">
        <v>790</v>
      </c>
      <c r="E497" s="6">
        <v>0</v>
      </c>
      <c r="F497" s="6">
        <v>-10.069000000000001</v>
      </c>
      <c r="G497" s="6">
        <v>3.1579999999999999</v>
      </c>
      <c r="H497" s="6">
        <v>244.84800000000001</v>
      </c>
      <c r="I497" s="6">
        <v>79.177000000000007</v>
      </c>
      <c r="J497" s="5"/>
    </row>
    <row r="498" spans="1:10" x14ac:dyDescent="0.25">
      <c r="A498" s="2" t="str">
        <f>Esterhazy!A498</f>
        <v xml:space="preserve">  2023/01/21 13:00:00</v>
      </c>
      <c r="B498" s="6">
        <v>-0.21</v>
      </c>
      <c r="C498" s="6">
        <v>-0.20699999999999999</v>
      </c>
      <c r="D498" s="6" t="s">
        <v>790</v>
      </c>
      <c r="E498" s="6">
        <v>0</v>
      </c>
      <c r="F498" s="6">
        <v>-7.88</v>
      </c>
      <c r="G498" s="6">
        <v>3.7909999999999999</v>
      </c>
      <c r="H498" s="6">
        <v>252.459</v>
      </c>
      <c r="I498" s="6">
        <v>79.472999999999999</v>
      </c>
      <c r="J498" s="5"/>
    </row>
    <row r="499" spans="1:10" x14ac:dyDescent="0.25">
      <c r="A499" s="2" t="str">
        <f>Esterhazy!A499</f>
        <v xml:space="preserve">  2023/01/21 14:00:00</v>
      </c>
      <c r="B499" s="6">
        <v>-3.0000000000000001E-3</v>
      </c>
      <c r="C499" s="6">
        <v>-0.11799999999999999</v>
      </c>
      <c r="D499" s="6" t="s">
        <v>790</v>
      </c>
      <c r="E499" s="6">
        <v>0</v>
      </c>
      <c r="F499" s="6">
        <v>-6.7549999999999999</v>
      </c>
      <c r="G499" s="6">
        <v>3.5609999999999999</v>
      </c>
      <c r="H499" s="6">
        <v>252.428</v>
      </c>
      <c r="I499" s="6">
        <v>79.733999999999995</v>
      </c>
      <c r="J499" s="5"/>
    </row>
    <row r="500" spans="1:10" x14ac:dyDescent="0.25">
      <c r="A500" s="2" t="str">
        <f>Esterhazy!A500</f>
        <v xml:space="preserve">  2023/01/21 15:00:00</v>
      </c>
      <c r="B500" s="6">
        <v>-3.5999999999999997E-2</v>
      </c>
      <c r="C500" s="6">
        <v>-0.109</v>
      </c>
      <c r="D500" s="6" t="s">
        <v>790</v>
      </c>
      <c r="E500" s="6">
        <v>0</v>
      </c>
      <c r="F500" s="6">
        <v>-5.7649999999999997</v>
      </c>
      <c r="G500" s="6">
        <v>2.81</v>
      </c>
      <c r="H500" s="6">
        <v>252.279</v>
      </c>
      <c r="I500" s="6">
        <v>79.94</v>
      </c>
      <c r="J500" s="5"/>
    </row>
    <row r="501" spans="1:10" x14ac:dyDescent="0.25">
      <c r="A501" s="2" t="str">
        <f>Esterhazy!A501</f>
        <v xml:space="preserve">  2023/01/21 16:00:00</v>
      </c>
      <c r="B501" s="6">
        <v>-0.13700000000000001</v>
      </c>
      <c r="C501" s="6">
        <v>3.1E-2</v>
      </c>
      <c r="D501" s="6" t="s">
        <v>790</v>
      </c>
      <c r="E501" s="6">
        <v>0</v>
      </c>
      <c r="F501" s="6">
        <v>-4.7750000000000004</v>
      </c>
      <c r="G501" s="6">
        <v>1.546</v>
      </c>
      <c r="H501" s="6">
        <v>240.196</v>
      </c>
      <c r="I501" s="6">
        <v>74.745000000000005</v>
      </c>
      <c r="J501" s="5"/>
    </row>
    <row r="502" spans="1:10" x14ac:dyDescent="0.25">
      <c r="A502" s="2" t="str">
        <f>Esterhazy!A502</f>
        <v xml:space="preserve">  2023/01/21 17:00:00</v>
      </c>
      <c r="B502" s="6">
        <v>0.376</v>
      </c>
      <c r="C502" s="6">
        <v>-0.05</v>
      </c>
      <c r="D502" s="6" t="s">
        <v>790</v>
      </c>
      <c r="E502" s="6">
        <v>0</v>
      </c>
      <c r="F502" s="6">
        <v>-6.4059999999999997</v>
      </c>
      <c r="G502" s="6">
        <v>1.5509999999999999</v>
      </c>
      <c r="H502" s="6">
        <v>230.06100000000001</v>
      </c>
      <c r="I502" s="6">
        <v>76.581000000000003</v>
      </c>
      <c r="J502" s="5"/>
    </row>
    <row r="503" spans="1:10" x14ac:dyDescent="0.25">
      <c r="A503" s="2" t="str">
        <f>Esterhazy!A503</f>
        <v xml:space="preserve">  2023/01/21 18:00:00</v>
      </c>
      <c r="B503" s="6">
        <v>-0.434</v>
      </c>
      <c r="C503" s="6">
        <v>-0.159</v>
      </c>
      <c r="D503" s="6" t="s">
        <v>790</v>
      </c>
      <c r="E503" s="6">
        <v>0</v>
      </c>
      <c r="F503" s="6">
        <v>-8.9920000000000009</v>
      </c>
      <c r="G503" s="6">
        <v>2.0070000000000001</v>
      </c>
      <c r="H503" s="6">
        <v>216.904</v>
      </c>
      <c r="I503" s="6">
        <v>80.114000000000004</v>
      </c>
      <c r="J503" s="5"/>
    </row>
    <row r="504" spans="1:10" x14ac:dyDescent="0.25">
      <c r="A504" s="2" t="str">
        <f>Esterhazy!A504</f>
        <v xml:space="preserve">  2023/01/21 19:00:00</v>
      </c>
      <c r="B504" s="6">
        <v>-0.626</v>
      </c>
      <c r="C504" s="6">
        <v>8.6999999999999994E-2</v>
      </c>
      <c r="D504" s="6" t="s">
        <v>790</v>
      </c>
      <c r="E504" s="6">
        <v>0</v>
      </c>
      <c r="F504" s="6">
        <v>-10.835000000000001</v>
      </c>
      <c r="G504" s="6">
        <v>1.4950000000000001</v>
      </c>
      <c r="H504" s="6">
        <v>231.02199999999999</v>
      </c>
      <c r="I504" s="6">
        <v>81.085999999999999</v>
      </c>
      <c r="J504" s="5"/>
    </row>
    <row r="505" spans="1:10" x14ac:dyDescent="0.25">
      <c r="A505" s="2" t="str">
        <f>Esterhazy!A505</f>
        <v xml:space="preserve">  2023/01/21 20:00:00</v>
      </c>
      <c r="B505" s="6">
        <v>-0.63100000000000001</v>
      </c>
      <c r="C505" s="6">
        <v>0.127</v>
      </c>
      <c r="D505" s="6" t="s">
        <v>790</v>
      </c>
      <c r="E505" s="6">
        <v>0</v>
      </c>
      <c r="F505" s="6">
        <v>-11.499000000000001</v>
      </c>
      <c r="G505" s="6">
        <v>0.98699999999999999</v>
      </c>
      <c r="H505" s="6">
        <v>222.56800000000001</v>
      </c>
      <c r="I505" s="6">
        <v>81.748999999999995</v>
      </c>
      <c r="J505" s="5"/>
    </row>
    <row r="506" spans="1:10" x14ac:dyDescent="0.25">
      <c r="A506" s="2" t="str">
        <f>Esterhazy!A506</f>
        <v xml:space="preserve">  2023/01/21 21:00:00</v>
      </c>
      <c r="B506" s="6" t="s">
        <v>42</v>
      </c>
      <c r="C506" s="6" t="s">
        <v>42</v>
      </c>
      <c r="D506" s="6" t="s">
        <v>790</v>
      </c>
      <c r="E506" s="6">
        <v>0</v>
      </c>
      <c r="F506" s="6">
        <v>-12.574999999999999</v>
      </c>
      <c r="G506" s="6">
        <v>1.4179999999999999</v>
      </c>
      <c r="H506" s="6">
        <v>207.02500000000001</v>
      </c>
      <c r="I506" s="6">
        <v>82.299000000000007</v>
      </c>
      <c r="J506" s="5"/>
    </row>
    <row r="507" spans="1:10" x14ac:dyDescent="0.25">
      <c r="A507" s="2" t="str">
        <f>Esterhazy!A507</f>
        <v xml:space="preserve">  2023/01/21 22:00:00</v>
      </c>
      <c r="B507" s="6">
        <v>-0.51100000000000001</v>
      </c>
      <c r="C507" s="6">
        <v>2.1000000000000001E-2</v>
      </c>
      <c r="D507" s="6" t="s">
        <v>790</v>
      </c>
      <c r="E507" s="6">
        <v>0</v>
      </c>
      <c r="F507" s="6">
        <v>-12.814</v>
      </c>
      <c r="G507" s="6">
        <v>2.74</v>
      </c>
      <c r="H507" s="6">
        <v>229.102</v>
      </c>
      <c r="I507" s="6">
        <v>82.646000000000001</v>
      </c>
      <c r="J507" s="5"/>
    </row>
    <row r="508" spans="1:10" x14ac:dyDescent="0.25">
      <c r="A508" s="2" t="str">
        <f>Esterhazy!A508</f>
        <v xml:space="preserve">  2023/01/21 23:00:00</v>
      </c>
      <c r="B508" s="6">
        <v>-0.56599999999999995</v>
      </c>
      <c r="C508" s="6">
        <v>0.26100000000000001</v>
      </c>
      <c r="D508" s="6" t="s">
        <v>790</v>
      </c>
      <c r="E508" s="6">
        <v>0</v>
      </c>
      <c r="F508" s="6">
        <v>-12.129</v>
      </c>
      <c r="G508" s="6">
        <v>2.0939999999999999</v>
      </c>
      <c r="H508" s="6">
        <v>215.316</v>
      </c>
      <c r="I508" s="6">
        <v>82.463999999999999</v>
      </c>
      <c r="J508" s="5"/>
    </row>
    <row r="509" spans="1:10" x14ac:dyDescent="0.25">
      <c r="A509" s="2" t="str">
        <f>Esterhazy!A509</f>
        <v xml:space="preserve">  2023/01/22 00:00:00</v>
      </c>
      <c r="B509" s="6">
        <v>-0.64200000000000002</v>
      </c>
      <c r="C509" s="6">
        <v>0.42299999999999999</v>
      </c>
      <c r="D509" s="6" t="s">
        <v>790</v>
      </c>
      <c r="E509" s="6">
        <v>0</v>
      </c>
      <c r="F509" s="6">
        <v>-11.106</v>
      </c>
      <c r="G509" s="6">
        <v>3.2549999999999999</v>
      </c>
      <c r="H509" s="6">
        <v>214.31200000000001</v>
      </c>
      <c r="I509" s="6">
        <v>83.481999999999999</v>
      </c>
      <c r="J509" s="5"/>
    </row>
    <row r="510" spans="1:10" x14ac:dyDescent="0.25">
      <c r="A510" s="2" t="str">
        <f>Esterhazy!A510</f>
        <v xml:space="preserve">  2023/01/22 01:00:00</v>
      </c>
      <c r="B510" s="6">
        <v>-0.68700000000000006</v>
      </c>
      <c r="C510" s="6">
        <v>0.28999999999999998</v>
      </c>
      <c r="D510" s="6" t="s">
        <v>790</v>
      </c>
      <c r="E510" s="6">
        <v>0</v>
      </c>
      <c r="F510" s="6">
        <v>-10.365</v>
      </c>
      <c r="G510" s="6">
        <v>3.9140000000000001</v>
      </c>
      <c r="H510" s="6">
        <v>213.85599999999999</v>
      </c>
      <c r="I510" s="6">
        <v>83.783000000000001</v>
      </c>
      <c r="J510" s="5"/>
    </row>
    <row r="511" spans="1:10" x14ac:dyDescent="0.25">
      <c r="A511" s="2" t="str">
        <f>Esterhazy!A511</f>
        <v xml:space="preserve">  2023/01/22 02:00:00</v>
      </c>
      <c r="B511" s="6">
        <v>-0.67</v>
      </c>
      <c r="C511" s="6">
        <v>2E-3</v>
      </c>
      <c r="D511" s="6" t="s">
        <v>790</v>
      </c>
      <c r="E511" s="6">
        <v>0</v>
      </c>
      <c r="F511" s="6">
        <v>-9.42</v>
      </c>
      <c r="G511" s="6">
        <v>3.1789999999999998</v>
      </c>
      <c r="H511" s="6">
        <v>222.86500000000001</v>
      </c>
      <c r="I511" s="6">
        <v>83.341999999999999</v>
      </c>
      <c r="J511" s="5"/>
    </row>
    <row r="512" spans="1:10" x14ac:dyDescent="0.25">
      <c r="A512" s="2" t="str">
        <f>Esterhazy!A512</f>
        <v xml:space="preserve">  2023/01/22 03:00:00</v>
      </c>
      <c r="B512" s="6">
        <v>-0.75600000000000001</v>
      </c>
      <c r="C512" s="6">
        <v>-2.7E-2</v>
      </c>
      <c r="D512" s="6" t="s">
        <v>790</v>
      </c>
      <c r="E512" s="6">
        <v>0</v>
      </c>
      <c r="F512" s="6">
        <v>-10.881</v>
      </c>
      <c r="G512" s="6">
        <v>2.4510000000000001</v>
      </c>
      <c r="H512" s="6">
        <v>210.46199999999999</v>
      </c>
      <c r="I512" s="6">
        <v>82.665000000000006</v>
      </c>
      <c r="J512" s="5"/>
    </row>
    <row r="513" spans="1:10" x14ac:dyDescent="0.25">
      <c r="A513" s="2" t="str">
        <f>Esterhazy!A513</f>
        <v xml:space="preserve">  2023/01/22 04:00:00</v>
      </c>
      <c r="B513" s="6">
        <v>-0.71799999999999997</v>
      </c>
      <c r="C513" s="6">
        <v>0.51400000000000001</v>
      </c>
      <c r="D513" s="6" t="s">
        <v>790</v>
      </c>
      <c r="E513" s="6">
        <v>0</v>
      </c>
      <c r="F513" s="6">
        <v>-10.701000000000001</v>
      </c>
      <c r="G513" s="6">
        <v>3.74</v>
      </c>
      <c r="H513" s="6">
        <v>209.61600000000001</v>
      </c>
      <c r="I513" s="6">
        <v>84.234999999999999</v>
      </c>
      <c r="J513" s="5"/>
    </row>
    <row r="514" spans="1:10" x14ac:dyDescent="0.25">
      <c r="A514" s="2" t="str">
        <f>Esterhazy!A514</f>
        <v xml:space="preserve">  2023/01/22 05:00:00</v>
      </c>
      <c r="B514" s="6">
        <v>-0.64200000000000002</v>
      </c>
      <c r="C514" s="6">
        <v>0.33800000000000002</v>
      </c>
      <c r="D514" s="6" t="s">
        <v>790</v>
      </c>
      <c r="E514" s="6">
        <v>0</v>
      </c>
      <c r="F514" s="6">
        <v>-10.196</v>
      </c>
      <c r="G514" s="6">
        <v>3.1909999999999998</v>
      </c>
      <c r="H514" s="6">
        <v>206.80699999999999</v>
      </c>
      <c r="I514" s="6">
        <v>83.906000000000006</v>
      </c>
      <c r="J514" s="5"/>
    </row>
    <row r="515" spans="1:10" x14ac:dyDescent="0.25">
      <c r="A515" s="2" t="str">
        <f>Esterhazy!A515</f>
        <v xml:space="preserve">  2023/01/22 06:00:00</v>
      </c>
      <c r="B515" s="6">
        <v>-0.66600000000000004</v>
      </c>
      <c r="C515" s="6">
        <v>0.24199999999999999</v>
      </c>
      <c r="D515" s="6" t="s">
        <v>790</v>
      </c>
      <c r="E515" s="6">
        <v>0</v>
      </c>
      <c r="F515" s="6">
        <v>-10.182</v>
      </c>
      <c r="G515" s="6">
        <v>3.3570000000000002</v>
      </c>
      <c r="H515" s="6">
        <v>193.13399999999999</v>
      </c>
      <c r="I515" s="6">
        <v>83.980999999999995</v>
      </c>
      <c r="J515" s="5"/>
    </row>
    <row r="516" spans="1:10" x14ac:dyDescent="0.25">
      <c r="A516" s="2" t="str">
        <f>Esterhazy!A516</f>
        <v xml:space="preserve">  2023/01/22 07:00:00</v>
      </c>
      <c r="B516" s="6">
        <v>-0.61499999999999999</v>
      </c>
      <c r="C516" s="6">
        <v>0.28199999999999997</v>
      </c>
      <c r="D516" s="6" t="s">
        <v>790</v>
      </c>
      <c r="E516" s="6">
        <v>0</v>
      </c>
      <c r="F516" s="6">
        <v>-10.375</v>
      </c>
      <c r="G516" s="6">
        <v>2.9830000000000001</v>
      </c>
      <c r="H516" s="6">
        <v>192.149</v>
      </c>
      <c r="I516" s="6">
        <v>84.575999999999993</v>
      </c>
      <c r="J516" s="5"/>
    </row>
    <row r="517" spans="1:10" x14ac:dyDescent="0.25">
      <c r="A517" s="2" t="str">
        <f>Esterhazy!A517</f>
        <v xml:space="preserve">  2023/01/22 08:00:00</v>
      </c>
      <c r="B517" s="6">
        <v>-0.627</v>
      </c>
      <c r="C517" s="6">
        <v>0.19</v>
      </c>
      <c r="D517" s="6" t="s">
        <v>790</v>
      </c>
      <c r="E517" s="6">
        <v>0</v>
      </c>
      <c r="F517" s="6">
        <v>-9.8490000000000002</v>
      </c>
      <c r="G517" s="6">
        <v>2.58</v>
      </c>
      <c r="H517" s="6">
        <v>199.37299999999999</v>
      </c>
      <c r="I517" s="6">
        <v>84.605999999999995</v>
      </c>
      <c r="J517" s="5"/>
    </row>
    <row r="518" spans="1:10" x14ac:dyDescent="0.25">
      <c r="A518" s="2" t="str">
        <f>Esterhazy!A518</f>
        <v xml:space="preserve">  2023/01/22 09:00:00</v>
      </c>
      <c r="B518" s="6">
        <v>-0.61699999999999999</v>
      </c>
      <c r="C518" s="6">
        <v>-3.4000000000000002E-2</v>
      </c>
      <c r="D518" s="6" t="s">
        <v>790</v>
      </c>
      <c r="E518" s="6">
        <v>0</v>
      </c>
      <c r="F518" s="6">
        <v>-9.2479999999999993</v>
      </c>
      <c r="G518" s="6">
        <v>3.1680000000000001</v>
      </c>
      <c r="H518" s="6">
        <v>211.04900000000001</v>
      </c>
      <c r="I518" s="6">
        <v>84.683000000000007</v>
      </c>
      <c r="J518" s="5"/>
    </row>
    <row r="519" spans="1:10" x14ac:dyDescent="0.25">
      <c r="A519" s="2" t="str">
        <f>Esterhazy!A519</f>
        <v xml:space="preserve">  2023/01/22 10:00:00</v>
      </c>
      <c r="B519" s="6">
        <v>-0.64300000000000002</v>
      </c>
      <c r="C519" s="6">
        <v>-6.4000000000000001E-2</v>
      </c>
      <c r="D519" s="6" t="s">
        <v>790</v>
      </c>
      <c r="E519" s="6">
        <v>0</v>
      </c>
      <c r="F519" s="6">
        <v>-8.3140000000000001</v>
      </c>
      <c r="G519" s="6">
        <v>4.9690000000000003</v>
      </c>
      <c r="H519" s="6">
        <v>215.06899999999999</v>
      </c>
      <c r="I519" s="6">
        <v>87.159000000000006</v>
      </c>
      <c r="J519" s="5"/>
    </row>
    <row r="520" spans="1:10" x14ac:dyDescent="0.25">
      <c r="A520" s="2" t="str">
        <f>Esterhazy!A520</f>
        <v xml:space="preserve">  2023/01/22 11:00:00</v>
      </c>
      <c r="B520" s="6">
        <v>-0.56599999999999995</v>
      </c>
      <c r="C520" s="6">
        <v>-8.6999999999999994E-2</v>
      </c>
      <c r="D520" s="6" t="s">
        <v>790</v>
      </c>
      <c r="E520" s="6">
        <v>0</v>
      </c>
      <c r="F520" s="6">
        <v>-6.4020000000000001</v>
      </c>
      <c r="G520" s="6">
        <v>5.2729999999999997</v>
      </c>
      <c r="H520" s="6">
        <v>214.244</v>
      </c>
      <c r="I520" s="6">
        <v>86.444999999999993</v>
      </c>
      <c r="J520" s="5"/>
    </row>
    <row r="521" spans="1:10" x14ac:dyDescent="0.25">
      <c r="A521" s="2" t="str">
        <f>Esterhazy!A521</f>
        <v xml:space="preserve">  2023/01/22 12:00:00</v>
      </c>
      <c r="B521" s="6">
        <v>-0.47299999999999998</v>
      </c>
      <c r="C521" s="6">
        <v>-7.5999999999999998E-2</v>
      </c>
      <c r="D521" s="6" t="s">
        <v>790</v>
      </c>
      <c r="E521" s="6">
        <v>0</v>
      </c>
      <c r="F521" s="6">
        <v>-4.234</v>
      </c>
      <c r="G521" s="6">
        <v>4.2670000000000003</v>
      </c>
      <c r="H521" s="6">
        <v>224.755</v>
      </c>
      <c r="I521" s="6">
        <v>83.918000000000006</v>
      </c>
      <c r="J521" s="5"/>
    </row>
    <row r="522" spans="1:10" x14ac:dyDescent="0.25">
      <c r="A522" s="2" t="str">
        <f>Esterhazy!A522</f>
        <v xml:space="preserve">  2023/01/22 13:00:00</v>
      </c>
      <c r="B522" s="6">
        <v>-0.41099999999999998</v>
      </c>
      <c r="C522" s="6">
        <v>-8.2000000000000003E-2</v>
      </c>
      <c r="D522" s="6" t="s">
        <v>790</v>
      </c>
      <c r="E522" s="6">
        <v>0</v>
      </c>
      <c r="F522" s="6">
        <v>-2.4740000000000002</v>
      </c>
      <c r="G522" s="6">
        <v>3.9049999999999998</v>
      </c>
      <c r="H522" s="6">
        <v>239.18299999999999</v>
      </c>
      <c r="I522" s="6">
        <v>81.748999999999995</v>
      </c>
      <c r="J522" s="5"/>
    </row>
    <row r="523" spans="1:10" x14ac:dyDescent="0.25">
      <c r="A523" s="2" t="str">
        <f>Esterhazy!A523</f>
        <v xml:space="preserve">  2023/01/22 14:00:00</v>
      </c>
      <c r="B523" s="6">
        <v>-0.36499999999999999</v>
      </c>
      <c r="C523" s="6">
        <v>-8.9999999999999993E-3</v>
      </c>
      <c r="D523" s="6" t="s">
        <v>790</v>
      </c>
      <c r="E523" s="6">
        <v>0</v>
      </c>
      <c r="F523" s="6">
        <v>-1.0740000000000001</v>
      </c>
      <c r="G523" s="6">
        <v>3.4009999999999998</v>
      </c>
      <c r="H523" s="6">
        <v>241.58099999999999</v>
      </c>
      <c r="I523" s="6">
        <v>80.22</v>
      </c>
      <c r="J523" s="5"/>
    </row>
    <row r="524" spans="1:10" x14ac:dyDescent="0.25">
      <c r="A524" s="2" t="str">
        <f>Esterhazy!A524</f>
        <v xml:space="preserve">  2023/01/22 15:00:00</v>
      </c>
      <c r="B524" s="6">
        <v>-0.39400000000000002</v>
      </c>
      <c r="C524" s="6">
        <v>2.7E-2</v>
      </c>
      <c r="D524" s="6" t="s">
        <v>790</v>
      </c>
      <c r="E524" s="6">
        <v>0</v>
      </c>
      <c r="F524" s="6">
        <v>-0.42799999999999999</v>
      </c>
      <c r="G524" s="6">
        <v>3.8170000000000002</v>
      </c>
      <c r="H524" s="6">
        <v>242.364</v>
      </c>
      <c r="I524" s="6">
        <v>79.426000000000002</v>
      </c>
      <c r="J524" s="5"/>
    </row>
    <row r="525" spans="1:10" x14ac:dyDescent="0.25">
      <c r="A525" s="2" t="str">
        <f>Esterhazy!A525</f>
        <v xml:space="preserve">  2023/01/22 16:00:00</v>
      </c>
      <c r="B525" s="6">
        <v>-0.36</v>
      </c>
      <c r="C525" s="6">
        <v>1E-3</v>
      </c>
      <c r="D525" s="6" t="s">
        <v>790</v>
      </c>
      <c r="E525" s="6">
        <v>0</v>
      </c>
      <c r="F525" s="6">
        <v>-0.28599999999999998</v>
      </c>
      <c r="G525" s="6">
        <v>3.27</v>
      </c>
      <c r="H525" s="6">
        <v>236.74700000000001</v>
      </c>
      <c r="I525" s="6">
        <v>80.879000000000005</v>
      </c>
      <c r="J525" s="5"/>
    </row>
    <row r="526" spans="1:10" x14ac:dyDescent="0.25">
      <c r="A526" s="2" t="str">
        <f>Esterhazy!A526</f>
        <v xml:space="preserve">  2023/01/22 17:00:00</v>
      </c>
      <c r="B526" s="6">
        <v>-0.20499999999999999</v>
      </c>
      <c r="C526" s="6">
        <v>3.1E-2</v>
      </c>
      <c r="D526" s="6" t="s">
        <v>790</v>
      </c>
      <c r="E526" s="6">
        <v>0</v>
      </c>
      <c r="F526" s="6">
        <v>0.71399999999999997</v>
      </c>
      <c r="G526" s="6">
        <v>4.6180000000000003</v>
      </c>
      <c r="H526" s="6">
        <v>278.32799999999997</v>
      </c>
      <c r="I526" s="6">
        <v>81.313000000000002</v>
      </c>
      <c r="J526" s="5"/>
    </row>
    <row r="527" spans="1:10" x14ac:dyDescent="0.25">
      <c r="A527" s="2" t="str">
        <f>Esterhazy!A527</f>
        <v xml:space="preserve">  2023/01/22 18:00:00</v>
      </c>
      <c r="B527" s="6">
        <v>-0.28100000000000003</v>
      </c>
      <c r="C527" s="6">
        <v>6.6000000000000003E-2</v>
      </c>
      <c r="D527" s="6" t="s">
        <v>790</v>
      </c>
      <c r="E527" s="6">
        <v>0</v>
      </c>
      <c r="F527" s="6">
        <v>0.66300000000000003</v>
      </c>
      <c r="G527" s="6">
        <v>7.774</v>
      </c>
      <c r="H527" s="6">
        <v>302.32400000000001</v>
      </c>
      <c r="I527" s="6">
        <v>80.691000000000003</v>
      </c>
      <c r="J527" s="5"/>
    </row>
    <row r="528" spans="1:10" x14ac:dyDescent="0.25">
      <c r="A528" s="2" t="str">
        <f>Esterhazy!A528</f>
        <v xml:space="preserve">  2023/01/22 19:00:00</v>
      </c>
      <c r="B528" s="6">
        <v>-0.26800000000000002</v>
      </c>
      <c r="C528" s="6">
        <v>0.11899999999999999</v>
      </c>
      <c r="D528" s="6" t="s">
        <v>790</v>
      </c>
      <c r="E528" s="6">
        <v>0</v>
      </c>
      <c r="F528" s="6">
        <v>0.32400000000000001</v>
      </c>
      <c r="G528" s="6">
        <v>8.7119999999999997</v>
      </c>
      <c r="H528" s="6">
        <v>314.50799999999998</v>
      </c>
      <c r="I528" s="6">
        <v>84.625</v>
      </c>
      <c r="J528" s="5"/>
    </row>
    <row r="529" spans="1:10" x14ac:dyDescent="0.25">
      <c r="A529" s="2" t="str">
        <f>Esterhazy!A529</f>
        <v xml:space="preserve">  2023/01/22 20:00:00</v>
      </c>
      <c r="B529" s="6">
        <v>-0.09</v>
      </c>
      <c r="C529" s="6">
        <v>0.13700000000000001</v>
      </c>
      <c r="D529" s="6" t="s">
        <v>790</v>
      </c>
      <c r="E529" s="6">
        <v>0</v>
      </c>
      <c r="F529" s="6">
        <v>0.85299999999999998</v>
      </c>
      <c r="G529" s="6">
        <v>10.233000000000001</v>
      </c>
      <c r="H529" s="6">
        <v>319.12299999999999</v>
      </c>
      <c r="I529" s="6">
        <v>86.203999999999994</v>
      </c>
      <c r="J529" s="5"/>
    </row>
    <row r="530" spans="1:10" x14ac:dyDescent="0.25">
      <c r="A530" s="2" t="str">
        <f>Esterhazy!A530</f>
        <v xml:space="preserve">  2023/01/22 21:00:00</v>
      </c>
      <c r="B530" s="6" t="s">
        <v>42</v>
      </c>
      <c r="C530" s="6" t="s">
        <v>42</v>
      </c>
      <c r="D530" s="6" t="s">
        <v>790</v>
      </c>
      <c r="E530" s="6">
        <v>0</v>
      </c>
      <c r="F530" s="6">
        <v>0.92900000000000005</v>
      </c>
      <c r="G530" s="6">
        <v>11.585000000000001</v>
      </c>
      <c r="H530" s="6">
        <v>315.51600000000002</v>
      </c>
      <c r="I530" s="6">
        <v>85.608000000000004</v>
      </c>
      <c r="J530" s="5"/>
    </row>
    <row r="531" spans="1:10" x14ac:dyDescent="0.25">
      <c r="A531" s="2" t="str">
        <f>Esterhazy!A531</f>
        <v xml:space="preserve">  2023/01/22 22:00:00</v>
      </c>
      <c r="B531" s="6">
        <v>-7.2999999999999995E-2</v>
      </c>
      <c r="C531" s="6">
        <v>0.20100000000000001</v>
      </c>
      <c r="D531" s="6" t="s">
        <v>790</v>
      </c>
      <c r="E531" s="6">
        <v>0</v>
      </c>
      <c r="F531" s="6">
        <v>0.76500000000000001</v>
      </c>
      <c r="G531" s="6">
        <v>11.611000000000001</v>
      </c>
      <c r="H531" s="6">
        <v>322.49599999999998</v>
      </c>
      <c r="I531" s="6">
        <v>85.635000000000005</v>
      </c>
      <c r="J531" s="5"/>
    </row>
    <row r="532" spans="1:10" x14ac:dyDescent="0.25">
      <c r="A532" s="2" t="str">
        <f>Esterhazy!A532</f>
        <v xml:space="preserve">  2023/01/22 23:00:00</v>
      </c>
      <c r="B532" s="6">
        <v>2.5000000000000001E-2</v>
      </c>
      <c r="C532" s="6">
        <v>0.17299999999999999</v>
      </c>
      <c r="D532" s="6" t="s">
        <v>790</v>
      </c>
      <c r="E532" s="6">
        <v>0</v>
      </c>
      <c r="F532" s="6">
        <v>0.46200000000000002</v>
      </c>
      <c r="G532" s="6">
        <v>10.776</v>
      </c>
      <c r="H532" s="6">
        <v>321.97399999999999</v>
      </c>
      <c r="I532" s="6">
        <v>81.790999999999997</v>
      </c>
      <c r="J532" s="5"/>
    </row>
    <row r="533" spans="1:10" x14ac:dyDescent="0.25">
      <c r="A533" s="2" t="str">
        <f>Esterhazy!A533</f>
        <v xml:space="preserve">  2023/01/23 00:00:00</v>
      </c>
      <c r="B533" s="6">
        <v>-7.1999999999999995E-2</v>
      </c>
      <c r="C533" s="6">
        <v>0.13300000000000001</v>
      </c>
      <c r="D533" s="6" t="s">
        <v>790</v>
      </c>
      <c r="E533" s="6">
        <v>0</v>
      </c>
      <c r="F533" s="6">
        <v>-0.20799999999999999</v>
      </c>
      <c r="G533" s="6">
        <v>9.6270000000000007</v>
      </c>
      <c r="H533" s="6">
        <v>318.06299999999999</v>
      </c>
      <c r="I533" s="6">
        <v>80.471999999999994</v>
      </c>
      <c r="J533" s="5"/>
    </row>
    <row r="534" spans="1:10" x14ac:dyDescent="0.25">
      <c r="A534" s="2" t="str">
        <f>Esterhazy!A534</f>
        <v xml:space="preserve">  2023/01/23 01:00:00</v>
      </c>
      <c r="B534" s="6">
        <v>-4.3999999999999997E-2</v>
      </c>
      <c r="C534" s="6">
        <v>8.1000000000000003E-2</v>
      </c>
      <c r="D534" s="6" t="s">
        <v>790</v>
      </c>
      <c r="E534" s="6">
        <v>0</v>
      </c>
      <c r="F534" s="6">
        <v>-0.99199999999999999</v>
      </c>
      <c r="G534" s="6">
        <v>9.1669999999999998</v>
      </c>
      <c r="H534" s="6">
        <v>318.529</v>
      </c>
      <c r="I534" s="6">
        <v>81.311999999999998</v>
      </c>
      <c r="J534" s="5"/>
    </row>
    <row r="535" spans="1:10" x14ac:dyDescent="0.25">
      <c r="A535" s="2" t="str">
        <f>Esterhazy!A535</f>
        <v xml:space="preserve">  2023/01/23 02:00:00</v>
      </c>
      <c r="B535" s="6">
        <v>-6.2E-2</v>
      </c>
      <c r="C535" s="6">
        <v>0.10299999999999999</v>
      </c>
      <c r="D535" s="6" t="s">
        <v>790</v>
      </c>
      <c r="E535" s="6">
        <v>0</v>
      </c>
      <c r="F535" s="6">
        <v>-3.077</v>
      </c>
      <c r="G535" s="6">
        <v>7.5960000000000001</v>
      </c>
      <c r="H535" s="6">
        <v>310.07100000000003</v>
      </c>
      <c r="I535" s="6">
        <v>82.122</v>
      </c>
      <c r="J535" s="5"/>
    </row>
    <row r="536" spans="1:10" x14ac:dyDescent="0.25">
      <c r="A536" s="2" t="str">
        <f>Esterhazy!A536</f>
        <v xml:space="preserve">  2023/01/23 03:00:00</v>
      </c>
      <c r="B536" s="6">
        <v>-0.11600000000000001</v>
      </c>
      <c r="C536" s="6">
        <v>8.8999999999999996E-2</v>
      </c>
      <c r="D536" s="6" t="s">
        <v>790</v>
      </c>
      <c r="E536" s="6">
        <v>0</v>
      </c>
      <c r="F536" s="6">
        <v>-4.883</v>
      </c>
      <c r="G536" s="6">
        <v>5.1189999999999998</v>
      </c>
      <c r="H536" s="6">
        <v>293.93200000000002</v>
      </c>
      <c r="I536" s="6">
        <v>82.802000000000007</v>
      </c>
      <c r="J536" s="5"/>
    </row>
    <row r="537" spans="1:10" x14ac:dyDescent="0.25">
      <c r="A537" s="2" t="str">
        <f>Esterhazy!A537</f>
        <v xml:space="preserve">  2023/01/23 04:00:00</v>
      </c>
      <c r="B537" s="6">
        <v>-0.16</v>
      </c>
      <c r="C537" s="6">
        <v>-1.2999999999999999E-2</v>
      </c>
      <c r="D537" s="6" t="s">
        <v>790</v>
      </c>
      <c r="E537" s="6">
        <v>0</v>
      </c>
      <c r="F537" s="6">
        <v>-4.6459999999999999</v>
      </c>
      <c r="G537" s="6">
        <v>6.65</v>
      </c>
      <c r="H537" s="6">
        <v>297.84300000000002</v>
      </c>
      <c r="I537" s="6">
        <v>82.141999999999996</v>
      </c>
      <c r="J537" s="5"/>
    </row>
    <row r="538" spans="1:10" x14ac:dyDescent="0.25">
      <c r="A538" s="2" t="str">
        <f>Esterhazy!A538</f>
        <v xml:space="preserve">  2023/01/23 05:00:00</v>
      </c>
      <c r="B538" s="6">
        <v>-9.5000000000000001E-2</v>
      </c>
      <c r="C538" s="6">
        <v>3.4000000000000002E-2</v>
      </c>
      <c r="D538" s="6" t="s">
        <v>790</v>
      </c>
      <c r="E538" s="6">
        <v>0</v>
      </c>
      <c r="F538" s="6">
        <v>-3.3690000000000002</v>
      </c>
      <c r="G538" s="6">
        <v>7.9409999999999998</v>
      </c>
      <c r="H538" s="6">
        <v>300.29700000000003</v>
      </c>
      <c r="I538" s="6">
        <v>80.822000000000003</v>
      </c>
      <c r="J538" s="5"/>
    </row>
    <row r="539" spans="1:10" x14ac:dyDescent="0.25">
      <c r="A539" s="2" t="str">
        <f>Esterhazy!A539</f>
        <v xml:space="preserve">  2023/01/23 06:00:00</v>
      </c>
      <c r="B539" s="6">
        <v>-0.13200000000000001</v>
      </c>
      <c r="C539" s="6">
        <v>1.7000000000000001E-2</v>
      </c>
      <c r="D539" s="6" t="s">
        <v>790</v>
      </c>
      <c r="E539" s="6">
        <v>0</v>
      </c>
      <c r="F539" s="6">
        <v>-3.1779999999999999</v>
      </c>
      <c r="G539" s="6">
        <v>8.1340000000000003</v>
      </c>
      <c r="H539" s="6">
        <v>300.19299999999998</v>
      </c>
      <c r="I539" s="6">
        <v>80.272000000000006</v>
      </c>
      <c r="J539" s="5"/>
    </row>
    <row r="540" spans="1:10" x14ac:dyDescent="0.25">
      <c r="A540" s="2" t="str">
        <f>Esterhazy!A540</f>
        <v xml:space="preserve">  2023/01/23 07:00:00</v>
      </c>
      <c r="B540" s="6">
        <v>-3.5999999999999997E-2</v>
      </c>
      <c r="C540" s="6">
        <v>5.6000000000000001E-2</v>
      </c>
      <c r="D540" s="6" t="s">
        <v>790</v>
      </c>
      <c r="E540" s="6">
        <v>0</v>
      </c>
      <c r="F540" s="6">
        <v>-3.7669999999999999</v>
      </c>
      <c r="G540" s="6">
        <v>7.2549999999999999</v>
      </c>
      <c r="H540" s="6">
        <v>297.33600000000001</v>
      </c>
      <c r="I540" s="6">
        <v>80.067999999999998</v>
      </c>
      <c r="J540" s="5"/>
    </row>
    <row r="541" spans="1:10" x14ac:dyDescent="0.25">
      <c r="A541" s="2" t="str">
        <f>Esterhazy!A541</f>
        <v xml:space="preserve">  2023/01/23 08:00:00</v>
      </c>
      <c r="B541" s="6">
        <v>-6.3E-2</v>
      </c>
      <c r="C541" s="6">
        <v>1.7000000000000001E-2</v>
      </c>
      <c r="D541" s="6" t="s">
        <v>790</v>
      </c>
      <c r="E541" s="6">
        <v>0</v>
      </c>
      <c r="F541" s="6">
        <v>-4.6459999999999999</v>
      </c>
      <c r="G541" s="6">
        <v>6.327</v>
      </c>
      <c r="H541" s="6">
        <v>291.92700000000002</v>
      </c>
      <c r="I541" s="6">
        <v>80.516000000000005</v>
      </c>
      <c r="J541" s="5"/>
    </row>
    <row r="542" spans="1:10" x14ac:dyDescent="0.25">
      <c r="A542" s="2" t="str">
        <f>Esterhazy!A542</f>
        <v xml:space="preserve">  2023/01/23 09:00:00</v>
      </c>
      <c r="B542" s="6">
        <v>-0.157</v>
      </c>
      <c r="C542" s="6">
        <v>2.1000000000000001E-2</v>
      </c>
      <c r="D542" s="6" t="s">
        <v>790</v>
      </c>
      <c r="E542" s="6">
        <v>0</v>
      </c>
      <c r="F542" s="6">
        <v>-2.407</v>
      </c>
      <c r="G542" s="6">
        <v>2.5099999999999998</v>
      </c>
      <c r="H542" s="6">
        <v>282.61099999999999</v>
      </c>
      <c r="I542" s="6">
        <v>36.128</v>
      </c>
      <c r="J542" s="5"/>
    </row>
    <row r="543" spans="1:10" x14ac:dyDescent="0.25">
      <c r="A543" s="2" t="str">
        <f>Esterhazy!A543</f>
        <v xml:space="preserve">  2023/01/23 10:00:00</v>
      </c>
      <c r="B543" s="6">
        <v>-8.1000000000000003E-2</v>
      </c>
      <c r="C543" s="6">
        <v>9.0999999999999998E-2</v>
      </c>
      <c r="D543" s="6" t="s">
        <v>790</v>
      </c>
      <c r="E543" s="6">
        <v>0</v>
      </c>
      <c r="F543" s="6">
        <v>-6.6269999999999998</v>
      </c>
      <c r="G543" s="6">
        <v>5.4329999999999998</v>
      </c>
      <c r="H543" s="6">
        <v>273.096</v>
      </c>
      <c r="I543" s="6">
        <v>81.31</v>
      </c>
      <c r="J543" s="5"/>
    </row>
    <row r="544" spans="1:10" x14ac:dyDescent="0.25">
      <c r="A544" s="2" t="str">
        <f>Esterhazy!A544</f>
        <v xml:space="preserve">  2023/01/23 11:00:00</v>
      </c>
      <c r="B544" s="6">
        <v>-0.105</v>
      </c>
      <c r="C544" s="6">
        <v>-4.2999999999999997E-2</v>
      </c>
      <c r="D544" s="6" t="s">
        <v>790</v>
      </c>
      <c r="E544" s="6">
        <v>0</v>
      </c>
      <c r="F544" s="6">
        <v>-5.9039999999999999</v>
      </c>
      <c r="G544" s="6">
        <v>5.1829999999999998</v>
      </c>
      <c r="H544" s="6">
        <v>294.471</v>
      </c>
      <c r="I544" s="6">
        <v>81.727999999999994</v>
      </c>
      <c r="J544" s="5"/>
    </row>
    <row r="545" spans="1:10" x14ac:dyDescent="0.25">
      <c r="A545" s="2" t="str">
        <f>Esterhazy!A545</f>
        <v xml:space="preserve">  2023/01/23 12:00:00</v>
      </c>
      <c r="B545" s="6">
        <v>-5.8000000000000003E-2</v>
      </c>
      <c r="C545" s="6">
        <v>-3.5000000000000003E-2</v>
      </c>
      <c r="D545" s="6" t="s">
        <v>790</v>
      </c>
      <c r="E545" s="6">
        <v>0</v>
      </c>
      <c r="F545" s="6">
        <v>-5.4359999999999999</v>
      </c>
      <c r="G545" s="6">
        <v>5.5529999999999999</v>
      </c>
      <c r="H545" s="6">
        <v>276.14999999999998</v>
      </c>
      <c r="I545" s="6">
        <v>81.686000000000007</v>
      </c>
      <c r="J545" s="5"/>
    </row>
    <row r="546" spans="1:10" x14ac:dyDescent="0.25">
      <c r="A546" s="2" t="str">
        <f>Esterhazy!A546</f>
        <v xml:space="preserve">  2023/01/23 13:00:00</v>
      </c>
      <c r="B546" s="6">
        <v>-0.04</v>
      </c>
      <c r="C546" s="6">
        <v>-2.8000000000000001E-2</v>
      </c>
      <c r="D546" s="6" t="s">
        <v>790</v>
      </c>
      <c r="E546" s="6">
        <v>0</v>
      </c>
      <c r="F546" s="6">
        <v>-5.6779999999999999</v>
      </c>
      <c r="G546" s="6">
        <v>5.0789999999999997</v>
      </c>
      <c r="H546" s="6">
        <v>269.58999999999997</v>
      </c>
      <c r="I546" s="6">
        <v>81.679000000000002</v>
      </c>
      <c r="J546" s="5"/>
    </row>
    <row r="547" spans="1:10" x14ac:dyDescent="0.25">
      <c r="A547" s="2" t="str">
        <f>Esterhazy!A547</f>
        <v xml:space="preserve">  2023/01/23 14:00:00</v>
      </c>
      <c r="B547" s="6">
        <v>-2E-3</v>
      </c>
      <c r="C547" s="6">
        <v>-6.2E-2</v>
      </c>
      <c r="D547" s="6" t="s">
        <v>790</v>
      </c>
      <c r="E547" s="6">
        <v>0</v>
      </c>
      <c r="F547" s="6">
        <v>-5.3230000000000004</v>
      </c>
      <c r="G547" s="6">
        <v>3.7650000000000001</v>
      </c>
      <c r="H547" s="6">
        <v>288.07100000000003</v>
      </c>
      <c r="I547" s="6">
        <v>79.402000000000001</v>
      </c>
      <c r="J547" s="5"/>
    </row>
    <row r="548" spans="1:10" x14ac:dyDescent="0.25">
      <c r="A548" s="2" t="str">
        <f>Esterhazy!A548</f>
        <v xml:space="preserve">  2023/01/23 15:00:00</v>
      </c>
      <c r="B548" s="6">
        <v>-2.5000000000000001E-2</v>
      </c>
      <c r="C548" s="6">
        <v>-0.10100000000000001</v>
      </c>
      <c r="D548" s="6" t="s">
        <v>790</v>
      </c>
      <c r="E548" s="6">
        <v>0</v>
      </c>
      <c r="F548" s="6">
        <v>-4.8979999999999997</v>
      </c>
      <c r="G548" s="6">
        <v>2.931</v>
      </c>
      <c r="H548" s="6">
        <v>268.738</v>
      </c>
      <c r="I548" s="6">
        <v>78.296999999999997</v>
      </c>
      <c r="J548" s="5"/>
    </row>
    <row r="549" spans="1:10" x14ac:dyDescent="0.25">
      <c r="A549" s="2" t="str">
        <f>Esterhazy!A549</f>
        <v xml:space="preserve">  2023/01/23 16:00:00</v>
      </c>
      <c r="B549" s="6">
        <v>-4.0000000000000001E-3</v>
      </c>
      <c r="C549" s="6">
        <v>-0.124</v>
      </c>
      <c r="D549" s="6" t="s">
        <v>790</v>
      </c>
      <c r="E549" s="6">
        <v>0</v>
      </c>
      <c r="F549" s="6">
        <v>-4.5430000000000001</v>
      </c>
      <c r="G549" s="6">
        <v>2.165</v>
      </c>
      <c r="H549" s="6">
        <v>242.9</v>
      </c>
      <c r="I549" s="6">
        <v>78.489000000000004</v>
      </c>
      <c r="J549" s="5"/>
    </row>
    <row r="550" spans="1:10" x14ac:dyDescent="0.25">
      <c r="A550" s="2" t="str">
        <f>Esterhazy!A550</f>
        <v xml:space="preserve">  2023/01/23 17:00:00</v>
      </c>
      <c r="B550" s="6">
        <v>0.373</v>
      </c>
      <c r="C550" s="6">
        <v>3.9E-2</v>
      </c>
      <c r="D550" s="6" t="s">
        <v>790</v>
      </c>
      <c r="E550" s="6">
        <v>0</v>
      </c>
      <c r="F550" s="6">
        <v>-5.5730000000000004</v>
      </c>
      <c r="G550" s="6">
        <v>1.653</v>
      </c>
      <c r="H550" s="6">
        <v>189.572</v>
      </c>
      <c r="I550" s="6">
        <v>80.332999999999998</v>
      </c>
      <c r="J550" s="5"/>
    </row>
    <row r="551" spans="1:10" x14ac:dyDescent="0.25">
      <c r="A551" s="2" t="str">
        <f>Esterhazy!A551</f>
        <v xml:space="preserve">  2023/01/23 18:00:00</v>
      </c>
      <c r="B551" s="6">
        <v>5.0999999999999997E-2</v>
      </c>
      <c r="C551" s="6">
        <v>-5.3999999999999999E-2</v>
      </c>
      <c r="D551" s="6" t="s">
        <v>790</v>
      </c>
      <c r="E551" s="6">
        <v>0</v>
      </c>
      <c r="F551" s="6">
        <v>-6.5069999999999997</v>
      </c>
      <c r="G551" s="6">
        <v>2.9889999999999999</v>
      </c>
      <c r="H551" s="6">
        <v>177.83799999999999</v>
      </c>
      <c r="I551" s="6">
        <v>81.95</v>
      </c>
      <c r="J551" s="5"/>
    </row>
    <row r="552" spans="1:10" x14ac:dyDescent="0.25">
      <c r="A552" s="2" t="str">
        <f>Esterhazy!A552</f>
        <v xml:space="preserve">  2023/01/23 19:00:00</v>
      </c>
      <c r="B552" s="6">
        <v>-7.0999999999999994E-2</v>
      </c>
      <c r="C552" s="6">
        <v>-0.10100000000000001</v>
      </c>
      <c r="D552" s="6" t="s">
        <v>790</v>
      </c>
      <c r="E552" s="6">
        <v>0</v>
      </c>
      <c r="F552" s="6">
        <v>-6.899</v>
      </c>
      <c r="G552" s="6">
        <v>3.5390000000000001</v>
      </c>
      <c r="H552" s="6">
        <v>182.161</v>
      </c>
      <c r="I552" s="6">
        <v>80.983999999999995</v>
      </c>
      <c r="J552" s="5"/>
    </row>
    <row r="553" spans="1:10" x14ac:dyDescent="0.25">
      <c r="A553" s="2" t="str">
        <f>Esterhazy!A553</f>
        <v xml:space="preserve">  2023/01/23 20:00:00</v>
      </c>
      <c r="B553" s="6">
        <v>-4.3999999999999997E-2</v>
      </c>
      <c r="C553" s="6">
        <v>-6.8000000000000005E-2</v>
      </c>
      <c r="D553" s="6" t="s">
        <v>790</v>
      </c>
      <c r="E553" s="6">
        <v>0</v>
      </c>
      <c r="F553" s="6">
        <v>-6.6059999999999999</v>
      </c>
      <c r="G553" s="6">
        <v>3.9159999999999999</v>
      </c>
      <c r="H553" s="6">
        <v>187.70699999999999</v>
      </c>
      <c r="I553" s="6">
        <v>79.953999999999994</v>
      </c>
      <c r="J553" s="5"/>
    </row>
    <row r="554" spans="1:10" x14ac:dyDescent="0.25">
      <c r="A554" s="2" t="str">
        <f>Esterhazy!A554</f>
        <v xml:space="preserve">  2023/01/23 21:00:00</v>
      </c>
      <c r="B554" s="6" t="s">
        <v>42</v>
      </c>
      <c r="C554" s="6" t="s">
        <v>42</v>
      </c>
      <c r="D554" s="6" t="s">
        <v>790</v>
      </c>
      <c r="E554" s="6">
        <v>0</v>
      </c>
      <c r="F554" s="6">
        <v>-5.5069999999999997</v>
      </c>
      <c r="G554" s="6">
        <v>3.125</v>
      </c>
      <c r="H554" s="6">
        <v>201.50399999999999</v>
      </c>
      <c r="I554" s="6">
        <v>79.146000000000001</v>
      </c>
      <c r="J554" s="5"/>
    </row>
    <row r="555" spans="1:10" x14ac:dyDescent="0.25">
      <c r="A555" s="2" t="str">
        <f>Esterhazy!A555</f>
        <v xml:space="preserve">  2023/01/23 22:00:00</v>
      </c>
      <c r="B555" s="6">
        <v>-5.5E-2</v>
      </c>
      <c r="C555" s="6">
        <v>0.158</v>
      </c>
      <c r="D555" s="6" t="s">
        <v>790</v>
      </c>
      <c r="E555" s="6">
        <v>0</v>
      </c>
      <c r="F555" s="6">
        <v>-4.1319999999999997</v>
      </c>
      <c r="G555" s="6">
        <v>4.282</v>
      </c>
      <c r="H555" s="6">
        <v>205.87799999999999</v>
      </c>
      <c r="I555" s="6">
        <v>79.552999999999997</v>
      </c>
      <c r="J555" s="5"/>
    </row>
    <row r="556" spans="1:10" x14ac:dyDescent="0.25">
      <c r="A556" s="2" t="str">
        <f>Esterhazy!A556</f>
        <v xml:space="preserve">  2023/01/23 23:00:00</v>
      </c>
      <c r="B556" s="6">
        <v>-0.02</v>
      </c>
      <c r="C556" s="6">
        <v>-0.05</v>
      </c>
      <c r="D556" s="6" t="s">
        <v>790</v>
      </c>
      <c r="E556" s="6">
        <v>0</v>
      </c>
      <c r="F556" s="6">
        <v>-3.86</v>
      </c>
      <c r="G556" s="6">
        <v>3.794</v>
      </c>
      <c r="H556" s="6">
        <v>216.006</v>
      </c>
      <c r="I556" s="6">
        <v>82.936000000000007</v>
      </c>
      <c r="J556" s="5"/>
    </row>
    <row r="557" spans="1:10" x14ac:dyDescent="0.25">
      <c r="A557" s="2" t="str">
        <f>Esterhazy!A557</f>
        <v xml:space="preserve">  2023/01/24 00:00:00</v>
      </c>
      <c r="B557" s="6">
        <v>-3.7999999999999999E-2</v>
      </c>
      <c r="C557" s="6">
        <v>-0.111</v>
      </c>
      <c r="D557" s="6" t="s">
        <v>790</v>
      </c>
      <c r="E557" s="6">
        <v>0</v>
      </c>
      <c r="F557" s="6">
        <v>-3.0489999999999999</v>
      </c>
      <c r="G557" s="6">
        <v>3.9350000000000001</v>
      </c>
      <c r="H557" s="6">
        <v>237.53</v>
      </c>
      <c r="I557" s="6">
        <v>85.427999999999997</v>
      </c>
      <c r="J557" s="5"/>
    </row>
    <row r="558" spans="1:10" x14ac:dyDescent="0.25">
      <c r="A558" s="2" t="str">
        <f>Esterhazy!A558</f>
        <v xml:space="preserve">  2023/01/24 01:00:00</v>
      </c>
      <c r="B558" s="6">
        <v>0.125</v>
      </c>
      <c r="C558" s="6">
        <v>-8.5999999999999993E-2</v>
      </c>
      <c r="D558" s="6" t="s">
        <v>790</v>
      </c>
      <c r="E558" s="6">
        <v>0</v>
      </c>
      <c r="F558" s="6">
        <v>-2.6360000000000001</v>
      </c>
      <c r="G558" s="6">
        <v>5.8620000000000001</v>
      </c>
      <c r="H558" s="6">
        <v>256.13200000000001</v>
      </c>
      <c r="I558" s="6">
        <v>82.549000000000007</v>
      </c>
      <c r="J558" s="5"/>
    </row>
    <row r="559" spans="1:10" x14ac:dyDescent="0.25">
      <c r="A559" s="2" t="str">
        <f>Esterhazy!A559</f>
        <v xml:space="preserve">  2023/01/24 02:00:00</v>
      </c>
      <c r="B559" s="6">
        <v>-2.8000000000000001E-2</v>
      </c>
      <c r="C559" s="6">
        <v>-0.13400000000000001</v>
      </c>
      <c r="D559" s="6" t="s">
        <v>790</v>
      </c>
      <c r="E559" s="6">
        <v>0</v>
      </c>
      <c r="F559" s="6">
        <v>-1.978</v>
      </c>
      <c r="G559" s="6">
        <v>7.5149999999999997</v>
      </c>
      <c r="H559" s="6">
        <v>293.60199999999998</v>
      </c>
      <c r="I559" s="6">
        <v>80.369</v>
      </c>
      <c r="J559" s="5"/>
    </row>
    <row r="560" spans="1:10" x14ac:dyDescent="0.25">
      <c r="A560" s="2" t="str">
        <f>Esterhazy!A560</f>
        <v xml:space="preserve">  2023/01/24 03:00:00</v>
      </c>
      <c r="B560" s="6">
        <v>-3.3000000000000002E-2</v>
      </c>
      <c r="C560" s="6">
        <v>-0.122</v>
      </c>
      <c r="D560" s="6" t="s">
        <v>790</v>
      </c>
      <c r="E560" s="6">
        <v>0</v>
      </c>
      <c r="F560" s="6">
        <v>-2.427</v>
      </c>
      <c r="G560" s="6">
        <v>7.1449999999999996</v>
      </c>
      <c r="H560" s="6">
        <v>301.35599999999999</v>
      </c>
      <c r="I560" s="6">
        <v>82.161000000000001</v>
      </c>
      <c r="J560" s="5"/>
    </row>
    <row r="561" spans="1:10" x14ac:dyDescent="0.25">
      <c r="A561" s="2" t="str">
        <f>Esterhazy!A561</f>
        <v xml:space="preserve">  2023/01/24 04:00:00</v>
      </c>
      <c r="B561" s="6">
        <v>2.5999999999999999E-2</v>
      </c>
      <c r="C561" s="6">
        <v>-0.14000000000000001</v>
      </c>
      <c r="D561" s="6" t="s">
        <v>790</v>
      </c>
      <c r="E561" s="6">
        <v>0</v>
      </c>
      <c r="F561" s="6">
        <v>-2.2719999999999998</v>
      </c>
      <c r="G561" s="6">
        <v>4.3090000000000002</v>
      </c>
      <c r="H561" s="6">
        <v>292.01900000000001</v>
      </c>
      <c r="I561" s="6">
        <v>81.814999999999998</v>
      </c>
      <c r="J561" s="5"/>
    </row>
    <row r="562" spans="1:10" x14ac:dyDescent="0.25">
      <c r="A562" s="2" t="str">
        <f>Esterhazy!A562</f>
        <v xml:space="preserve">  2023/01/24 05:00:00</v>
      </c>
      <c r="B562" s="6">
        <v>-5.2999999999999999E-2</v>
      </c>
      <c r="C562" s="6">
        <v>-0.08</v>
      </c>
      <c r="D562" s="6" t="s">
        <v>790</v>
      </c>
      <c r="E562" s="6">
        <v>0</v>
      </c>
      <c r="F562" s="6">
        <v>-2.0670000000000002</v>
      </c>
      <c r="G562" s="6">
        <v>2.9220000000000002</v>
      </c>
      <c r="H562" s="6">
        <v>274.63099999999997</v>
      </c>
      <c r="I562" s="6">
        <v>82.930999999999997</v>
      </c>
      <c r="J562" s="5"/>
    </row>
    <row r="563" spans="1:10" x14ac:dyDescent="0.25">
      <c r="A563" s="2" t="str">
        <f>Esterhazy!A563</f>
        <v xml:space="preserve">  2023/01/24 06:00:00</v>
      </c>
      <c r="B563" s="6">
        <v>-0.113</v>
      </c>
      <c r="C563" s="6">
        <v>-5.3999999999999999E-2</v>
      </c>
      <c r="D563" s="6" t="s">
        <v>790</v>
      </c>
      <c r="E563" s="6">
        <v>0</v>
      </c>
      <c r="F563" s="6">
        <v>-1.196</v>
      </c>
      <c r="G563" s="6">
        <v>4.7039999999999997</v>
      </c>
      <c r="H563" s="6">
        <v>296.363</v>
      </c>
      <c r="I563" s="6">
        <v>84.388999999999996</v>
      </c>
      <c r="J563" s="5"/>
    </row>
    <row r="564" spans="1:10" x14ac:dyDescent="0.25">
      <c r="A564" s="2" t="str">
        <f>Esterhazy!A564</f>
        <v xml:space="preserve">  2023/01/24 07:00:00</v>
      </c>
      <c r="B564" s="6">
        <v>-0.152</v>
      </c>
      <c r="C564" s="6">
        <v>-0.13100000000000001</v>
      </c>
      <c r="D564" s="6" t="s">
        <v>790</v>
      </c>
      <c r="E564" s="6">
        <v>0</v>
      </c>
      <c r="F564" s="6">
        <v>-1.6040000000000001</v>
      </c>
      <c r="G564" s="6">
        <v>5.0380000000000003</v>
      </c>
      <c r="H564" s="6">
        <v>302.12799999999999</v>
      </c>
      <c r="I564" s="6">
        <v>85.671999999999997</v>
      </c>
      <c r="J564" s="5"/>
    </row>
    <row r="565" spans="1:10" x14ac:dyDescent="0.25">
      <c r="A565" s="2" t="str">
        <f>Esterhazy!A565</f>
        <v xml:space="preserve">  2023/01/24 08:00:00</v>
      </c>
      <c r="B565" s="6">
        <v>-7.4999999999999997E-2</v>
      </c>
      <c r="C565" s="6">
        <v>-6.9000000000000006E-2</v>
      </c>
      <c r="D565" s="6" t="s">
        <v>790</v>
      </c>
      <c r="E565" s="6">
        <v>0</v>
      </c>
      <c r="F565" s="6">
        <v>-1.6879999999999999</v>
      </c>
      <c r="G565" s="6">
        <v>6.8550000000000004</v>
      </c>
      <c r="H565" s="6">
        <v>321.75400000000002</v>
      </c>
      <c r="I565" s="6">
        <v>85.4</v>
      </c>
      <c r="J565" s="5"/>
    </row>
    <row r="566" spans="1:10" x14ac:dyDescent="0.25">
      <c r="A566" s="2" t="str">
        <f>Esterhazy!A566</f>
        <v xml:space="preserve">  2023/01/24 09:00:00</v>
      </c>
      <c r="B566" s="6">
        <v>0.06</v>
      </c>
      <c r="C566" s="6">
        <v>-1.7000000000000001E-2</v>
      </c>
      <c r="D566" s="6" t="s">
        <v>790</v>
      </c>
      <c r="E566" s="6">
        <v>0</v>
      </c>
      <c r="F566" s="6">
        <v>-2.4580000000000002</v>
      </c>
      <c r="G566" s="6">
        <v>6.2130000000000001</v>
      </c>
      <c r="H566" s="6">
        <v>323.18599999999998</v>
      </c>
      <c r="I566" s="6">
        <v>85.183999999999997</v>
      </c>
      <c r="J566" s="5"/>
    </row>
    <row r="567" spans="1:10" x14ac:dyDescent="0.25">
      <c r="A567" s="2" t="str">
        <f>Esterhazy!A567</f>
        <v xml:space="preserve">  2023/01/24 10:00:00</v>
      </c>
      <c r="B567" s="6">
        <v>0.04</v>
      </c>
      <c r="C567" s="6">
        <v>-5.7000000000000002E-2</v>
      </c>
      <c r="D567" s="6" t="s">
        <v>790</v>
      </c>
      <c r="E567" s="6">
        <v>0</v>
      </c>
      <c r="F567" s="6">
        <v>-3.3479999999999999</v>
      </c>
      <c r="G567" s="6">
        <v>7.53</v>
      </c>
      <c r="H567" s="6">
        <v>326.46300000000002</v>
      </c>
      <c r="I567" s="6">
        <v>84.65</v>
      </c>
      <c r="J567" s="5"/>
    </row>
    <row r="568" spans="1:10" x14ac:dyDescent="0.25">
      <c r="A568" s="2" t="str">
        <f>Esterhazy!A568</f>
        <v xml:space="preserve">  2023/01/24 11:00:00</v>
      </c>
      <c r="B568" s="6">
        <v>7.0000000000000007E-2</v>
      </c>
      <c r="C568" s="6">
        <v>4.3999999999999997E-2</v>
      </c>
      <c r="D568" s="6" t="s">
        <v>790</v>
      </c>
      <c r="E568" s="6">
        <v>0</v>
      </c>
      <c r="F568" s="6">
        <v>-4.8579999999999997</v>
      </c>
      <c r="G568" s="6">
        <v>9.3360000000000003</v>
      </c>
      <c r="H568" s="6">
        <v>334.89699999999999</v>
      </c>
      <c r="I568" s="6">
        <v>84.09</v>
      </c>
      <c r="J568" s="5"/>
    </row>
    <row r="569" spans="1:10" x14ac:dyDescent="0.25">
      <c r="A569" s="2" t="str">
        <f>Esterhazy!A569</f>
        <v xml:space="preserve">  2023/01/24 12:00:00</v>
      </c>
      <c r="B569" s="6">
        <v>0.21099999999999999</v>
      </c>
      <c r="C569" s="6">
        <v>0.32700000000000001</v>
      </c>
      <c r="D569" s="6" t="s">
        <v>790</v>
      </c>
      <c r="E569" s="6">
        <v>0</v>
      </c>
      <c r="F569" s="6">
        <v>-5.9020000000000001</v>
      </c>
      <c r="G569" s="6">
        <v>8.3160000000000007</v>
      </c>
      <c r="H569" s="6">
        <v>335.46</v>
      </c>
      <c r="I569" s="6">
        <v>79.757000000000005</v>
      </c>
      <c r="J569" s="5"/>
    </row>
    <row r="570" spans="1:10" x14ac:dyDescent="0.25">
      <c r="A570" s="2" t="str">
        <f>Esterhazy!A570</f>
        <v xml:space="preserve">  2023/01/24 13:00:00</v>
      </c>
      <c r="B570" s="6">
        <v>5.8999999999999997E-2</v>
      </c>
      <c r="C570" s="6">
        <v>8.1000000000000003E-2</v>
      </c>
      <c r="D570" s="6" t="s">
        <v>790</v>
      </c>
      <c r="E570" s="6">
        <v>0</v>
      </c>
      <c r="F570" s="6">
        <v>-6.67</v>
      </c>
      <c r="G570" s="6">
        <v>8.7289999999999992</v>
      </c>
      <c r="H570" s="6">
        <v>333.38099999999997</v>
      </c>
      <c r="I570" s="6">
        <v>84.197999999999993</v>
      </c>
      <c r="J570" s="5"/>
    </row>
    <row r="571" spans="1:10" x14ac:dyDescent="0.25">
      <c r="A571" s="2" t="str">
        <f>Esterhazy!A571</f>
        <v xml:space="preserve">  2023/01/24 14:00:00</v>
      </c>
      <c r="B571" s="6">
        <v>-3.5000000000000003E-2</v>
      </c>
      <c r="C571" s="6">
        <v>-0.04</v>
      </c>
      <c r="D571" s="6" t="s">
        <v>790</v>
      </c>
      <c r="E571" s="6">
        <v>0</v>
      </c>
      <c r="F571" s="6">
        <v>-6.6929999999999996</v>
      </c>
      <c r="G571" s="6">
        <v>8.1479999999999997</v>
      </c>
      <c r="H571" s="6">
        <v>339.904</v>
      </c>
      <c r="I571" s="6">
        <v>83.483000000000004</v>
      </c>
      <c r="J571" s="5"/>
    </row>
    <row r="572" spans="1:10" x14ac:dyDescent="0.25">
      <c r="A572" s="2" t="str">
        <f>Esterhazy!A572</f>
        <v xml:space="preserve">  2023/01/24 15:00:00</v>
      </c>
      <c r="B572" s="6">
        <v>-0.11</v>
      </c>
      <c r="C572" s="6">
        <v>-2.1999999999999999E-2</v>
      </c>
      <c r="D572" s="6" t="s">
        <v>790</v>
      </c>
      <c r="E572" s="6">
        <v>0</v>
      </c>
      <c r="F572" s="6">
        <v>-6.8689999999999998</v>
      </c>
      <c r="G572" s="6">
        <v>7.3390000000000004</v>
      </c>
      <c r="H572" s="6">
        <v>346.89600000000002</v>
      </c>
      <c r="I572" s="6">
        <v>82.477999999999994</v>
      </c>
      <c r="J572" s="5"/>
    </row>
    <row r="573" spans="1:10" x14ac:dyDescent="0.25">
      <c r="A573" s="2" t="str">
        <f>Esterhazy!A573</f>
        <v xml:space="preserve">  2023/01/24 16:00:00</v>
      </c>
      <c r="B573" s="6">
        <v>-7.5999999999999998E-2</v>
      </c>
      <c r="C573" s="6">
        <v>-2.5000000000000001E-2</v>
      </c>
      <c r="D573" s="6" t="s">
        <v>790</v>
      </c>
      <c r="E573" s="6">
        <v>0</v>
      </c>
      <c r="F573" s="6">
        <v>-8.3249999999999993</v>
      </c>
      <c r="G573" s="6">
        <v>6.6180000000000003</v>
      </c>
      <c r="H573" s="6">
        <v>359.42099999999999</v>
      </c>
      <c r="I573" s="6">
        <v>81.671000000000006</v>
      </c>
      <c r="J573" s="5"/>
    </row>
    <row r="574" spans="1:10" x14ac:dyDescent="0.25">
      <c r="A574" s="2" t="str">
        <f>Esterhazy!A574</f>
        <v xml:space="preserve">  2023/01/24 17:00:00</v>
      </c>
      <c r="B574" s="6">
        <v>-0.109</v>
      </c>
      <c r="C574" s="6">
        <v>-2.5999999999999999E-2</v>
      </c>
      <c r="D574" s="6" t="s">
        <v>790</v>
      </c>
      <c r="E574" s="6">
        <v>0</v>
      </c>
      <c r="F574" s="6">
        <v>-9.798</v>
      </c>
      <c r="G574" s="6">
        <v>3.7719999999999998</v>
      </c>
      <c r="H574" s="6">
        <v>354.57100000000003</v>
      </c>
      <c r="I574" s="6">
        <v>81.816000000000003</v>
      </c>
      <c r="J574" s="5"/>
    </row>
    <row r="575" spans="1:10" x14ac:dyDescent="0.25">
      <c r="A575" s="2" t="str">
        <f>Esterhazy!A575</f>
        <v xml:space="preserve">  2023/01/24 18:00:00</v>
      </c>
      <c r="B575" s="6">
        <v>-0.13900000000000001</v>
      </c>
      <c r="C575" s="6">
        <v>3.5000000000000003E-2</v>
      </c>
      <c r="D575" s="6" t="s">
        <v>790</v>
      </c>
      <c r="E575" s="6">
        <v>0</v>
      </c>
      <c r="F575" s="6">
        <v>-11.663</v>
      </c>
      <c r="G575" s="6">
        <v>3.198</v>
      </c>
      <c r="H575" s="6">
        <v>350.26100000000002</v>
      </c>
      <c r="I575" s="6">
        <v>83.322999999999993</v>
      </c>
      <c r="J575" s="5"/>
    </row>
    <row r="576" spans="1:10" x14ac:dyDescent="0.25">
      <c r="A576" s="2" t="str">
        <f>Esterhazy!A576</f>
        <v xml:space="preserve">  2023/01/24 19:00:00</v>
      </c>
      <c r="B576" s="6">
        <v>-0.42</v>
      </c>
      <c r="C576" s="6">
        <v>-0.01</v>
      </c>
      <c r="D576" s="6" t="s">
        <v>790</v>
      </c>
      <c r="E576" s="6">
        <v>0</v>
      </c>
      <c r="F576" s="6">
        <v>-13.836</v>
      </c>
      <c r="G576" s="6">
        <v>1.528</v>
      </c>
      <c r="H576" s="6">
        <v>310.00200000000001</v>
      </c>
      <c r="I576" s="6">
        <v>83.045000000000002</v>
      </c>
      <c r="J576" s="5"/>
    </row>
    <row r="577" spans="1:10" x14ac:dyDescent="0.25">
      <c r="A577" s="2" t="str">
        <f>Esterhazy!A577</f>
        <v xml:space="preserve">  2023/01/24 20:00:00</v>
      </c>
      <c r="B577" s="6">
        <v>-0.47499999999999998</v>
      </c>
      <c r="C577" s="6">
        <v>-0.04</v>
      </c>
      <c r="D577" s="6" t="s">
        <v>790</v>
      </c>
      <c r="E577" s="6">
        <v>0</v>
      </c>
      <c r="F577" s="6">
        <v>-15.68</v>
      </c>
      <c r="G577" s="6">
        <v>1.61</v>
      </c>
      <c r="H577" s="6">
        <v>289.92599999999999</v>
      </c>
      <c r="I577" s="6">
        <v>83.037999999999997</v>
      </c>
      <c r="J577" s="5"/>
    </row>
    <row r="578" spans="1:10" x14ac:dyDescent="0.25">
      <c r="A578" s="2" t="str">
        <f>Esterhazy!A578</f>
        <v xml:space="preserve">  2023/01/24 21:00:00</v>
      </c>
      <c r="B578" s="6" t="s">
        <v>42</v>
      </c>
      <c r="C578" s="6" t="s">
        <v>42</v>
      </c>
      <c r="D578" s="6" t="s">
        <v>790</v>
      </c>
      <c r="E578" s="6">
        <v>0</v>
      </c>
      <c r="F578" s="6">
        <v>-14.875999999999999</v>
      </c>
      <c r="G578" s="6">
        <v>1.339</v>
      </c>
      <c r="H578" s="6">
        <v>276.73200000000003</v>
      </c>
      <c r="I578" s="6">
        <v>83.260999999999996</v>
      </c>
      <c r="J578" s="5"/>
    </row>
    <row r="579" spans="1:10" x14ac:dyDescent="0.25">
      <c r="A579" s="2" t="str">
        <f>Esterhazy!A579</f>
        <v xml:space="preserve">  2023/01/24 22:00:00</v>
      </c>
      <c r="B579" s="6">
        <v>0.40500000000000003</v>
      </c>
      <c r="C579" s="6">
        <v>0.14099999999999999</v>
      </c>
      <c r="D579" s="6" t="s">
        <v>790</v>
      </c>
      <c r="E579" s="6">
        <v>0</v>
      </c>
      <c r="F579" s="6">
        <v>-11.91</v>
      </c>
      <c r="G579" s="6">
        <v>1.36</v>
      </c>
      <c r="H579" s="6">
        <v>302.87400000000002</v>
      </c>
      <c r="I579" s="6">
        <v>83.105999999999995</v>
      </c>
      <c r="J579" s="5"/>
    </row>
    <row r="580" spans="1:10" x14ac:dyDescent="0.25">
      <c r="A580" s="2" t="str">
        <f>Esterhazy!A580</f>
        <v xml:space="preserve">  2023/01/24 23:00:00</v>
      </c>
      <c r="B580" s="6">
        <v>0.70399999999999996</v>
      </c>
      <c r="C580" s="6">
        <v>3.5000000000000003E-2</v>
      </c>
      <c r="D580" s="6" t="s">
        <v>790</v>
      </c>
      <c r="E580" s="6">
        <v>0</v>
      </c>
      <c r="F580" s="6">
        <v>-10.46</v>
      </c>
      <c r="G580" s="6">
        <v>1.343</v>
      </c>
      <c r="H580" s="6">
        <v>297.73700000000002</v>
      </c>
      <c r="I580" s="6">
        <v>83.603999999999999</v>
      </c>
      <c r="J580" s="5"/>
    </row>
    <row r="581" spans="1:10" x14ac:dyDescent="0.25">
      <c r="A581" s="2" t="str">
        <f>Esterhazy!A581</f>
        <v xml:space="preserve">  2023/01/25 00:00:00</v>
      </c>
      <c r="B581" s="6">
        <v>-7.9000000000000001E-2</v>
      </c>
      <c r="C581" s="6">
        <v>-9.2999999999999999E-2</v>
      </c>
      <c r="D581" s="6" t="s">
        <v>790</v>
      </c>
      <c r="E581" s="6">
        <v>0</v>
      </c>
      <c r="F581" s="6">
        <v>-9.7780000000000005</v>
      </c>
      <c r="G581" s="6">
        <v>1.5029999999999999</v>
      </c>
      <c r="H581" s="6">
        <v>267.83199999999999</v>
      </c>
      <c r="I581" s="6">
        <v>83.861999999999995</v>
      </c>
      <c r="J581" s="5"/>
    </row>
    <row r="582" spans="1:10" x14ac:dyDescent="0.25">
      <c r="A582" s="2" t="str">
        <f>Esterhazy!A582</f>
        <v xml:space="preserve">  2023/01/25 01:00:00</v>
      </c>
      <c r="B582" s="6">
        <v>-0.222</v>
      </c>
      <c r="C582" s="6">
        <v>-6.6000000000000003E-2</v>
      </c>
      <c r="D582" s="6" t="s">
        <v>790</v>
      </c>
      <c r="E582" s="6">
        <v>0</v>
      </c>
      <c r="F582" s="6">
        <v>-9.452</v>
      </c>
      <c r="G582" s="6">
        <v>2.262</v>
      </c>
      <c r="H582" s="6">
        <v>258.64499999999998</v>
      </c>
      <c r="I582" s="6">
        <v>85.007999999999996</v>
      </c>
      <c r="J582" s="5"/>
    </row>
    <row r="583" spans="1:10" x14ac:dyDescent="0.25">
      <c r="A583" s="2" t="str">
        <f>Esterhazy!A583</f>
        <v xml:space="preserve">  2023/01/25 02:00:00</v>
      </c>
      <c r="B583" s="6">
        <v>-0.34399999999999997</v>
      </c>
      <c r="C583" s="6">
        <v>-0.16300000000000001</v>
      </c>
      <c r="D583" s="6" t="s">
        <v>790</v>
      </c>
      <c r="E583" s="6">
        <v>0</v>
      </c>
      <c r="F583" s="6">
        <v>-9.5809999999999995</v>
      </c>
      <c r="G583" s="6">
        <v>2.4929999999999999</v>
      </c>
      <c r="H583" s="6">
        <v>240.95</v>
      </c>
      <c r="I583" s="6">
        <v>86.006</v>
      </c>
      <c r="J583" s="5"/>
    </row>
    <row r="584" spans="1:10" x14ac:dyDescent="0.25">
      <c r="A584" s="2" t="str">
        <f>Esterhazy!A584</f>
        <v xml:space="preserve">  2023/01/25 03:00:00</v>
      </c>
      <c r="B584" s="6">
        <v>-0.246</v>
      </c>
      <c r="C584" s="6">
        <v>-0.13600000000000001</v>
      </c>
      <c r="D584" s="6" t="s">
        <v>790</v>
      </c>
      <c r="E584" s="6">
        <v>0</v>
      </c>
      <c r="F584" s="6">
        <v>-10.130000000000001</v>
      </c>
      <c r="G584" s="6">
        <v>4.2930000000000001</v>
      </c>
      <c r="H584" s="6">
        <v>239.85400000000001</v>
      </c>
      <c r="I584" s="6">
        <v>87.792000000000002</v>
      </c>
      <c r="J584" s="5"/>
    </row>
    <row r="585" spans="1:10" x14ac:dyDescent="0.25">
      <c r="A585" s="2" t="str">
        <f>Esterhazy!A585</f>
        <v xml:space="preserve">  2023/01/25 04:00:00</v>
      </c>
      <c r="B585" s="6">
        <v>-0.29699999999999999</v>
      </c>
      <c r="C585" s="6">
        <v>-8.7999999999999995E-2</v>
      </c>
      <c r="D585" s="6" t="s">
        <v>790</v>
      </c>
      <c r="E585" s="6">
        <v>0</v>
      </c>
      <c r="F585" s="6">
        <v>-10.335000000000001</v>
      </c>
      <c r="G585" s="6">
        <v>2.5950000000000002</v>
      </c>
      <c r="H585" s="6">
        <v>212.20500000000001</v>
      </c>
      <c r="I585" s="6">
        <v>87.421000000000006</v>
      </c>
      <c r="J585" s="5"/>
    </row>
    <row r="586" spans="1:10" x14ac:dyDescent="0.25">
      <c r="A586" s="2" t="str">
        <f>Esterhazy!A586</f>
        <v xml:space="preserve">  2023/01/25 05:00:00</v>
      </c>
      <c r="B586" s="6">
        <v>-0.34</v>
      </c>
      <c r="C586" s="6">
        <v>-9.7000000000000003E-2</v>
      </c>
      <c r="D586" s="6" t="s">
        <v>790</v>
      </c>
      <c r="E586" s="6">
        <v>0</v>
      </c>
      <c r="F586" s="6">
        <v>-9.9619999999999997</v>
      </c>
      <c r="G586" s="6">
        <v>2.59</v>
      </c>
      <c r="H586" s="6">
        <v>209.96700000000001</v>
      </c>
      <c r="I586" s="6">
        <v>86.64</v>
      </c>
      <c r="J586" s="5"/>
    </row>
    <row r="587" spans="1:10" x14ac:dyDescent="0.25">
      <c r="A587" s="2" t="str">
        <f>Esterhazy!A587</f>
        <v xml:space="preserve">  2023/01/25 06:00:00</v>
      </c>
      <c r="B587" s="6">
        <v>-0.33</v>
      </c>
      <c r="C587" s="6">
        <v>1.2999999999999999E-2</v>
      </c>
      <c r="D587" s="6" t="s">
        <v>790</v>
      </c>
      <c r="E587" s="6">
        <v>0</v>
      </c>
      <c r="F587" s="6">
        <v>-9.1989999999999998</v>
      </c>
      <c r="G587" s="6">
        <v>2.7040000000000002</v>
      </c>
      <c r="H587" s="6">
        <v>210.46100000000001</v>
      </c>
      <c r="I587" s="6">
        <v>86.028999999999996</v>
      </c>
      <c r="J587" s="5"/>
    </row>
    <row r="588" spans="1:10" x14ac:dyDescent="0.25">
      <c r="A588" s="2" t="str">
        <f>Esterhazy!A588</f>
        <v xml:space="preserve">  2023/01/25 07:00:00</v>
      </c>
      <c r="B588" s="6">
        <v>-0.27100000000000002</v>
      </c>
      <c r="C588" s="6">
        <v>-0.154</v>
      </c>
      <c r="D588" s="6" t="s">
        <v>790</v>
      </c>
      <c r="E588" s="6">
        <v>0</v>
      </c>
      <c r="F588" s="6">
        <v>-8.3109999999999999</v>
      </c>
      <c r="G588" s="6">
        <v>2.827</v>
      </c>
      <c r="H588" s="6">
        <v>235.49700000000001</v>
      </c>
      <c r="I588" s="6">
        <v>85.882999999999996</v>
      </c>
      <c r="J588" s="5"/>
    </row>
    <row r="589" spans="1:10" x14ac:dyDescent="0.25">
      <c r="A589" s="2" t="str">
        <f>Esterhazy!A589</f>
        <v xml:space="preserve">  2023/01/25 08:00:00</v>
      </c>
      <c r="B589" s="6">
        <v>-0.129</v>
      </c>
      <c r="C589" s="6">
        <v>-0.156</v>
      </c>
      <c r="D589" s="6" t="s">
        <v>790</v>
      </c>
      <c r="E589" s="6">
        <v>0</v>
      </c>
      <c r="F589" s="6">
        <v>-7.407</v>
      </c>
      <c r="G589" s="6">
        <v>4.1050000000000004</v>
      </c>
      <c r="H589" s="6">
        <v>246.48</v>
      </c>
      <c r="I589" s="6">
        <v>86.075999999999993</v>
      </c>
      <c r="J589" s="5"/>
    </row>
    <row r="590" spans="1:10" x14ac:dyDescent="0.25">
      <c r="A590" s="2" t="str">
        <f>Esterhazy!A590</f>
        <v xml:space="preserve">  2023/01/25 09:00:00</v>
      </c>
      <c r="B590" s="6">
        <v>0.36</v>
      </c>
      <c r="C590" s="6">
        <v>-0.152</v>
      </c>
      <c r="D590" s="6" t="s">
        <v>790</v>
      </c>
      <c r="E590" s="6">
        <v>0</v>
      </c>
      <c r="F590" s="6">
        <v>-6.8</v>
      </c>
      <c r="G590" s="6">
        <v>3.1840000000000002</v>
      </c>
      <c r="H590" s="6">
        <v>244.399</v>
      </c>
      <c r="I590" s="6">
        <v>86.144999999999996</v>
      </c>
      <c r="J590" s="5"/>
    </row>
    <row r="591" spans="1:10" x14ac:dyDescent="0.25">
      <c r="A591" s="2" t="str">
        <f>Esterhazy!A591</f>
        <v xml:space="preserve">  2023/01/25 10:00:00</v>
      </c>
      <c r="B591" s="6">
        <v>0.45300000000000001</v>
      </c>
      <c r="C591" s="6">
        <v>5.7000000000000002E-2</v>
      </c>
      <c r="D591" s="6" t="s">
        <v>790</v>
      </c>
      <c r="E591" s="6">
        <v>0</v>
      </c>
      <c r="F591" s="6">
        <v>-6.2530000000000001</v>
      </c>
      <c r="G591" s="6">
        <v>1.9950000000000001</v>
      </c>
      <c r="H591" s="6">
        <v>233.77699999999999</v>
      </c>
      <c r="I591" s="6">
        <v>85.429000000000002</v>
      </c>
      <c r="J591" s="5"/>
    </row>
    <row r="592" spans="1:10" x14ac:dyDescent="0.25">
      <c r="A592" s="2" t="str">
        <f>Esterhazy!A592</f>
        <v xml:space="preserve">  2023/01/25 11:00:00</v>
      </c>
      <c r="B592" s="6">
        <v>0.57499999999999996</v>
      </c>
      <c r="C592" s="6">
        <v>-0.124</v>
      </c>
      <c r="D592" s="6" t="s">
        <v>790</v>
      </c>
      <c r="E592" s="6">
        <v>0</v>
      </c>
      <c r="F592" s="6">
        <v>-5.25</v>
      </c>
      <c r="G592" s="6">
        <v>2.4990000000000001</v>
      </c>
      <c r="H592" s="6">
        <v>254.17400000000001</v>
      </c>
      <c r="I592" s="6">
        <v>84.965000000000003</v>
      </c>
      <c r="J592" s="5"/>
    </row>
    <row r="593" spans="1:10" x14ac:dyDescent="0.25">
      <c r="A593" s="2" t="str">
        <f>Esterhazy!A593</f>
        <v xml:space="preserve">  2023/01/25 12:00:00</v>
      </c>
      <c r="B593" s="6">
        <v>0.308</v>
      </c>
      <c r="C593" s="6">
        <v>-0.121</v>
      </c>
      <c r="D593" s="6" t="s">
        <v>790</v>
      </c>
      <c r="E593" s="6">
        <v>0</v>
      </c>
      <c r="F593" s="6">
        <v>-3.4159999999999999</v>
      </c>
      <c r="G593" s="6">
        <v>4.556</v>
      </c>
      <c r="H593" s="6">
        <v>310.23399999999998</v>
      </c>
      <c r="I593" s="6">
        <v>85.244</v>
      </c>
      <c r="J593" s="5"/>
    </row>
    <row r="594" spans="1:10" x14ac:dyDescent="0.25">
      <c r="A594" s="2" t="str">
        <f>Esterhazy!A594</f>
        <v xml:space="preserve">  2023/01/25 13:00:00</v>
      </c>
      <c r="B594" s="6">
        <v>0.27200000000000002</v>
      </c>
      <c r="C594" s="6">
        <v>-0.109</v>
      </c>
      <c r="D594" s="6" t="s">
        <v>790</v>
      </c>
      <c r="E594" s="6">
        <v>0</v>
      </c>
      <c r="F594" s="6">
        <v>-2.9319999999999999</v>
      </c>
      <c r="G594" s="6">
        <v>6.5549999999999997</v>
      </c>
      <c r="H594" s="6">
        <v>331.43700000000001</v>
      </c>
      <c r="I594" s="6">
        <v>85.89</v>
      </c>
      <c r="J594" s="5"/>
    </row>
    <row r="595" spans="1:10" x14ac:dyDescent="0.25">
      <c r="A595" s="2" t="str">
        <f>Esterhazy!A595</f>
        <v xml:space="preserve">  2023/01/25 14:00:00</v>
      </c>
      <c r="B595" s="6">
        <v>0.53</v>
      </c>
      <c r="C595" s="6">
        <v>5.0000000000000001E-3</v>
      </c>
      <c r="D595" s="6">
        <v>4.0270000000000001</v>
      </c>
      <c r="E595" s="6">
        <v>0</v>
      </c>
      <c r="F595" s="6">
        <v>-3.0609999999999999</v>
      </c>
      <c r="G595" s="6">
        <v>7.3840000000000003</v>
      </c>
      <c r="H595" s="6">
        <v>337.637</v>
      </c>
      <c r="I595" s="6">
        <v>86.200999999999993</v>
      </c>
      <c r="J595" s="5"/>
    </row>
    <row r="596" spans="1:10" x14ac:dyDescent="0.25">
      <c r="A596" s="2" t="str">
        <f>Esterhazy!A596</f>
        <v xml:space="preserve">  2023/01/25 15:00:00</v>
      </c>
      <c r="B596" s="6">
        <v>0.23599999999999999</v>
      </c>
      <c r="C596" s="6">
        <v>-7.3999999999999996E-2</v>
      </c>
      <c r="D596" s="6">
        <v>3.8</v>
      </c>
      <c r="E596" s="6">
        <v>0</v>
      </c>
      <c r="F596" s="6">
        <v>-3.298</v>
      </c>
      <c r="G596" s="6">
        <v>7.12</v>
      </c>
      <c r="H596" s="6">
        <v>339.48399999999998</v>
      </c>
      <c r="I596" s="6">
        <v>86.382000000000005</v>
      </c>
      <c r="J596" s="5"/>
    </row>
    <row r="597" spans="1:10" x14ac:dyDescent="0.25">
      <c r="A597" s="2" t="str">
        <f>Esterhazy!A597</f>
        <v xml:space="preserve">  2023/01/25 16:00:00</v>
      </c>
      <c r="B597" s="6">
        <v>0.02</v>
      </c>
      <c r="C597" s="6">
        <v>-0.106</v>
      </c>
      <c r="D597" s="6">
        <v>3.4140000000000001</v>
      </c>
      <c r="E597" s="6">
        <v>0</v>
      </c>
      <c r="F597" s="6">
        <v>-3.6389999999999998</v>
      </c>
      <c r="G597" s="6">
        <v>6.71</v>
      </c>
      <c r="H597" s="6">
        <v>345.35599999999999</v>
      </c>
      <c r="I597" s="6">
        <v>85.828000000000003</v>
      </c>
      <c r="J597" s="5"/>
    </row>
    <row r="598" spans="1:10" x14ac:dyDescent="0.25">
      <c r="A598" s="2" t="str">
        <f>Esterhazy!A598</f>
        <v xml:space="preserve">  2023/01/25 17:00:00</v>
      </c>
      <c r="B598" s="6">
        <v>-0.114</v>
      </c>
      <c r="C598" s="6">
        <v>-0.10299999999999999</v>
      </c>
      <c r="D598" s="6">
        <v>3.702</v>
      </c>
      <c r="E598" s="6">
        <v>0</v>
      </c>
      <c r="F598" s="6">
        <v>-3.7810000000000001</v>
      </c>
      <c r="G598" s="6">
        <v>5.7210000000000001</v>
      </c>
      <c r="H598" s="6">
        <v>338.834</v>
      </c>
      <c r="I598" s="6">
        <v>83.945999999999998</v>
      </c>
      <c r="J598" s="5"/>
    </row>
    <row r="599" spans="1:10" x14ac:dyDescent="0.25">
      <c r="A599" s="2" t="str">
        <f>Esterhazy!A599</f>
        <v xml:space="preserve">  2023/01/25 18:00:00</v>
      </c>
      <c r="B599" s="6">
        <v>1.4999999999999999E-2</v>
      </c>
      <c r="C599" s="6">
        <v>-0.14799999999999999</v>
      </c>
      <c r="D599" s="6">
        <v>3.4809999999999999</v>
      </c>
      <c r="E599" s="6">
        <v>0</v>
      </c>
      <c r="F599" s="6">
        <v>-3.9529999999999998</v>
      </c>
      <c r="G599" s="6">
        <v>5.3479999999999999</v>
      </c>
      <c r="H599" s="6">
        <v>336.69499999999999</v>
      </c>
      <c r="I599" s="6">
        <v>83.998000000000005</v>
      </c>
      <c r="J599" s="5"/>
    </row>
    <row r="600" spans="1:10" x14ac:dyDescent="0.25">
      <c r="A600" s="2" t="str">
        <f>Esterhazy!A600</f>
        <v xml:space="preserve">  2023/01/25 19:00:00</v>
      </c>
      <c r="B600" s="6">
        <v>-4.9000000000000002E-2</v>
      </c>
      <c r="C600" s="6">
        <v>-0.16300000000000001</v>
      </c>
      <c r="D600" s="6">
        <v>2.3809999999999998</v>
      </c>
      <c r="E600" s="6">
        <v>0</v>
      </c>
      <c r="F600" s="6">
        <v>-4.1449999999999996</v>
      </c>
      <c r="G600" s="6">
        <v>5.4370000000000003</v>
      </c>
      <c r="H600" s="6">
        <v>341.16500000000002</v>
      </c>
      <c r="I600" s="6">
        <v>83.611999999999995</v>
      </c>
      <c r="J600" s="5"/>
    </row>
    <row r="601" spans="1:10" x14ac:dyDescent="0.25">
      <c r="A601" s="2" t="str">
        <f>Esterhazy!A601</f>
        <v xml:space="preserve">  2023/01/25 20:00:00</v>
      </c>
      <c r="B601" s="6">
        <v>-5.3999999999999999E-2</v>
      </c>
      <c r="C601" s="6">
        <v>-0.20899999999999999</v>
      </c>
      <c r="D601" s="6">
        <v>1.1000000000000001</v>
      </c>
      <c r="E601" s="6">
        <v>0</v>
      </c>
      <c r="F601" s="6">
        <v>-4.8780000000000001</v>
      </c>
      <c r="G601" s="6">
        <v>6.835</v>
      </c>
      <c r="H601" s="6">
        <v>350.31</v>
      </c>
      <c r="I601" s="6">
        <v>83.067999999999998</v>
      </c>
      <c r="J601" s="5"/>
    </row>
    <row r="602" spans="1:10" x14ac:dyDescent="0.25">
      <c r="A602" s="2" t="str">
        <f>Esterhazy!A602</f>
        <v xml:space="preserve">  2023/01/25 21:00:00</v>
      </c>
      <c r="B602" s="6" t="s">
        <v>42</v>
      </c>
      <c r="C602" s="6" t="s">
        <v>42</v>
      </c>
      <c r="D602" s="6">
        <v>1.0760000000000001</v>
      </c>
      <c r="E602" s="6">
        <v>0</v>
      </c>
      <c r="F602" s="6">
        <v>-5.327</v>
      </c>
      <c r="G602" s="6">
        <v>6.4509999999999996</v>
      </c>
      <c r="H602" s="6">
        <v>346.904</v>
      </c>
      <c r="I602" s="6">
        <v>81.831999999999994</v>
      </c>
      <c r="J602" s="5"/>
    </row>
    <row r="603" spans="1:10" x14ac:dyDescent="0.25">
      <c r="A603" s="2" t="str">
        <f>Esterhazy!A603</f>
        <v xml:space="preserve">  2023/01/25 22:00:00</v>
      </c>
      <c r="B603" s="6">
        <v>-0.113</v>
      </c>
      <c r="C603" s="6">
        <v>-0.13300000000000001</v>
      </c>
      <c r="D603" s="6">
        <v>0.95</v>
      </c>
      <c r="E603" s="6">
        <v>0</v>
      </c>
      <c r="F603" s="6">
        <v>-5.9480000000000004</v>
      </c>
      <c r="G603" s="6">
        <v>5.8819999999999997</v>
      </c>
      <c r="H603" s="6">
        <v>342.62</v>
      </c>
      <c r="I603" s="6">
        <v>81.641999999999996</v>
      </c>
      <c r="J603" s="5"/>
    </row>
    <row r="604" spans="1:10" x14ac:dyDescent="0.25">
      <c r="A604" s="2" t="str">
        <f>Esterhazy!A604</f>
        <v xml:space="preserve">  2023/01/25 23:00:00</v>
      </c>
      <c r="B604" s="6">
        <v>-8.9999999999999993E-3</v>
      </c>
      <c r="C604" s="6">
        <v>-0.19900000000000001</v>
      </c>
      <c r="D604" s="6">
        <v>0.81100000000000005</v>
      </c>
      <c r="E604" s="6">
        <v>0</v>
      </c>
      <c r="F604" s="6">
        <v>-6.149</v>
      </c>
      <c r="G604" s="6">
        <v>5.4050000000000002</v>
      </c>
      <c r="H604" s="6">
        <v>355.78500000000003</v>
      </c>
      <c r="I604" s="6">
        <v>81.52</v>
      </c>
      <c r="J604" s="5"/>
    </row>
    <row r="605" spans="1:10" x14ac:dyDescent="0.25">
      <c r="A605" s="2" t="str">
        <f>Esterhazy!A605</f>
        <v xml:space="preserve">  2023/01/26 00:00:00</v>
      </c>
      <c r="B605" s="6">
        <v>-8.5000000000000006E-2</v>
      </c>
      <c r="C605" s="6">
        <v>-0.17799999999999999</v>
      </c>
      <c r="D605" s="6">
        <v>0.65100000000000002</v>
      </c>
      <c r="E605" s="6">
        <v>0</v>
      </c>
      <c r="F605" s="6">
        <v>-6.524</v>
      </c>
      <c r="G605" s="6">
        <v>4.7789999999999999</v>
      </c>
      <c r="H605" s="6">
        <v>355.18200000000002</v>
      </c>
      <c r="I605" s="6">
        <v>83.126000000000005</v>
      </c>
      <c r="J605" s="5"/>
    </row>
    <row r="606" spans="1:10" x14ac:dyDescent="0.25">
      <c r="A606" s="2" t="str">
        <f>Esterhazy!A606</f>
        <v xml:space="preserve">  2023/01/26 01:00:00</v>
      </c>
      <c r="B606" s="6">
        <v>-6.4000000000000001E-2</v>
      </c>
      <c r="C606" s="6">
        <v>-0.17199999999999999</v>
      </c>
      <c r="D606" s="6">
        <v>0.56200000000000006</v>
      </c>
      <c r="E606" s="6">
        <v>0</v>
      </c>
      <c r="F606" s="6">
        <v>-6.8449999999999998</v>
      </c>
      <c r="G606" s="6">
        <v>2.9049999999999998</v>
      </c>
      <c r="H606" s="6">
        <v>342.30500000000001</v>
      </c>
      <c r="I606" s="6">
        <v>82.481999999999999</v>
      </c>
      <c r="J606" s="5"/>
    </row>
    <row r="607" spans="1:10" x14ac:dyDescent="0.25">
      <c r="A607" s="2" t="str">
        <f>Esterhazy!A607</f>
        <v xml:space="preserve">  2023/01/26 02:00:00</v>
      </c>
      <c r="B607" s="6">
        <v>-2.5999999999999999E-2</v>
      </c>
      <c r="C607" s="6">
        <v>-0.184</v>
      </c>
      <c r="D607" s="6">
        <v>0.85299999999999998</v>
      </c>
      <c r="E607" s="6">
        <v>0</v>
      </c>
      <c r="F607" s="6">
        <v>-6.883</v>
      </c>
      <c r="G607" s="6">
        <v>1.9870000000000001</v>
      </c>
      <c r="H607" s="6">
        <v>300.59500000000003</v>
      </c>
      <c r="I607" s="6">
        <v>83.099000000000004</v>
      </c>
      <c r="J607" s="5"/>
    </row>
    <row r="608" spans="1:10" x14ac:dyDescent="0.25">
      <c r="A608" s="2" t="str">
        <f>Esterhazy!A608</f>
        <v xml:space="preserve">  2023/01/26 03:00:00</v>
      </c>
      <c r="B608" s="6">
        <v>6.7000000000000004E-2</v>
      </c>
      <c r="C608" s="6">
        <v>-0.29699999999999999</v>
      </c>
      <c r="D608" s="6">
        <v>0.86799999999999999</v>
      </c>
      <c r="E608" s="6">
        <v>0</v>
      </c>
      <c r="F608" s="6">
        <v>-7.0030000000000001</v>
      </c>
      <c r="G608" s="6">
        <v>2.3730000000000002</v>
      </c>
      <c r="H608" s="6">
        <v>259.52</v>
      </c>
      <c r="I608" s="6">
        <v>83.486000000000004</v>
      </c>
      <c r="J608" s="5"/>
    </row>
    <row r="609" spans="1:10" x14ac:dyDescent="0.25">
      <c r="A609" s="2" t="str">
        <f>Esterhazy!A609</f>
        <v xml:space="preserve">  2023/01/26 04:00:00</v>
      </c>
      <c r="B609" s="6">
        <v>3.9E-2</v>
      </c>
      <c r="C609" s="6">
        <v>-0.21099999999999999</v>
      </c>
      <c r="D609" s="6">
        <v>0.748</v>
      </c>
      <c r="E609" s="6">
        <v>0</v>
      </c>
      <c r="F609" s="6">
        <v>-6.9870000000000001</v>
      </c>
      <c r="G609" s="6">
        <v>2.4470000000000001</v>
      </c>
      <c r="H609" s="6">
        <v>243.404</v>
      </c>
      <c r="I609" s="6">
        <v>84.67</v>
      </c>
      <c r="J609" s="5"/>
    </row>
    <row r="610" spans="1:10" x14ac:dyDescent="0.25">
      <c r="A610" s="2" t="str">
        <f>Esterhazy!A610</f>
        <v xml:space="preserve">  2023/01/26 05:00:00</v>
      </c>
      <c r="B610" s="6">
        <v>9.0999999999999998E-2</v>
      </c>
      <c r="C610" s="6">
        <v>-0.16500000000000001</v>
      </c>
      <c r="D610" s="6">
        <v>0.94599999999999995</v>
      </c>
      <c r="E610" s="6">
        <v>0</v>
      </c>
      <c r="F610" s="6">
        <v>-6.9770000000000003</v>
      </c>
      <c r="G610" s="6">
        <v>2.851</v>
      </c>
      <c r="H610" s="6">
        <v>191.33500000000001</v>
      </c>
      <c r="I610" s="6">
        <v>86.132000000000005</v>
      </c>
      <c r="J610" s="5"/>
    </row>
    <row r="611" spans="1:10" x14ac:dyDescent="0.25">
      <c r="A611" s="2" t="str">
        <f>Esterhazy!A611</f>
        <v xml:space="preserve">  2023/01/26 06:00:00</v>
      </c>
      <c r="B611" s="6">
        <v>3.9E-2</v>
      </c>
      <c r="C611" s="6">
        <v>-0.26100000000000001</v>
      </c>
      <c r="D611" s="6">
        <v>1.48</v>
      </c>
      <c r="E611" s="6">
        <v>0</v>
      </c>
      <c r="F611" s="6">
        <v>-6.3680000000000003</v>
      </c>
      <c r="G611" s="6">
        <v>4.4420000000000002</v>
      </c>
      <c r="H611" s="6">
        <v>185.035</v>
      </c>
      <c r="I611" s="6">
        <v>85.861000000000004</v>
      </c>
      <c r="J611" s="5"/>
    </row>
    <row r="612" spans="1:10" x14ac:dyDescent="0.25">
      <c r="A612" s="2" t="str">
        <f>Esterhazy!A612</f>
        <v xml:space="preserve">  2023/01/26 07:00:00</v>
      </c>
      <c r="B612" s="6">
        <v>-4.7E-2</v>
      </c>
      <c r="C612" s="6">
        <v>-0.13800000000000001</v>
      </c>
      <c r="D612" s="6">
        <v>1.968</v>
      </c>
      <c r="E612" s="6">
        <v>0</v>
      </c>
      <c r="F612" s="6">
        <v>-6.0970000000000004</v>
      </c>
      <c r="G612" s="6">
        <v>4.1440000000000001</v>
      </c>
      <c r="H612" s="6">
        <v>186.02199999999999</v>
      </c>
      <c r="I612" s="6">
        <v>84.495000000000005</v>
      </c>
      <c r="J612" s="5"/>
    </row>
    <row r="613" spans="1:10" x14ac:dyDescent="0.25">
      <c r="A613" s="2" t="str">
        <f>Esterhazy!A613</f>
        <v xml:space="preserve">  2023/01/26 08:00:00</v>
      </c>
      <c r="B613" s="6">
        <v>8.6999999999999994E-2</v>
      </c>
      <c r="C613" s="6">
        <v>-0.182</v>
      </c>
      <c r="D613" s="6">
        <v>1.7689999999999999</v>
      </c>
      <c r="E613" s="6">
        <v>0</v>
      </c>
      <c r="F613" s="6">
        <v>-5.0220000000000002</v>
      </c>
      <c r="G613" s="6">
        <v>5.7969999999999997</v>
      </c>
      <c r="H613" s="6">
        <v>212.095</v>
      </c>
      <c r="I613" s="6">
        <v>83.68</v>
      </c>
      <c r="J613" s="5"/>
    </row>
    <row r="614" spans="1:10" x14ac:dyDescent="0.25">
      <c r="A614" s="2" t="str">
        <f>Esterhazy!A614</f>
        <v xml:space="preserve">  2023/01/26 09:00:00</v>
      </c>
      <c r="B614" s="6">
        <v>8.0000000000000002E-3</v>
      </c>
      <c r="C614" s="6">
        <v>-0.187</v>
      </c>
      <c r="D614" s="6">
        <v>3.3610000000000002</v>
      </c>
      <c r="E614" s="6">
        <v>0.03</v>
      </c>
      <c r="F614" s="6">
        <v>-5.46</v>
      </c>
      <c r="G614" s="6">
        <v>8.6929999999999996</v>
      </c>
      <c r="H614" s="6">
        <v>220.226</v>
      </c>
      <c r="I614" s="6">
        <v>85.037999999999997</v>
      </c>
      <c r="J614" s="5"/>
    </row>
    <row r="615" spans="1:10" x14ac:dyDescent="0.25">
      <c r="A615" s="2" t="str">
        <f>Esterhazy!A615</f>
        <v xml:space="preserve">  2023/01/26 10:00:00</v>
      </c>
      <c r="B615" s="6">
        <v>2.8000000000000001E-2</v>
      </c>
      <c r="C615" s="6">
        <v>-0.1</v>
      </c>
      <c r="D615" s="6">
        <v>3.9350000000000001</v>
      </c>
      <c r="E615" s="6">
        <v>0.03</v>
      </c>
      <c r="F615" s="6">
        <v>-5.4450000000000003</v>
      </c>
      <c r="G615" s="6">
        <v>10.804</v>
      </c>
      <c r="H615" s="6">
        <v>211.64500000000001</v>
      </c>
      <c r="I615" s="6">
        <v>85.968000000000004</v>
      </c>
      <c r="J615" s="5"/>
    </row>
    <row r="616" spans="1:10" x14ac:dyDescent="0.25">
      <c r="A616" s="2" t="str">
        <f>Esterhazy!A616</f>
        <v xml:space="preserve">  2023/01/26 11:00:00</v>
      </c>
      <c r="B616" s="6">
        <v>-2.4E-2</v>
      </c>
      <c r="C616" s="6">
        <v>-0.23400000000000001</v>
      </c>
      <c r="D616" s="6">
        <v>2.621</v>
      </c>
      <c r="E616" s="6">
        <v>0.27</v>
      </c>
      <c r="F616" s="6">
        <v>-4.0469999999999997</v>
      </c>
      <c r="G616" s="6">
        <v>9</v>
      </c>
      <c r="H616" s="6">
        <v>223.03100000000001</v>
      </c>
      <c r="I616" s="6">
        <v>87.376000000000005</v>
      </c>
      <c r="J616" s="5"/>
    </row>
    <row r="617" spans="1:10" x14ac:dyDescent="0.25">
      <c r="A617" s="2" t="str">
        <f>Esterhazy!A617</f>
        <v xml:space="preserve">  2023/01/26 12:00:00</v>
      </c>
      <c r="B617" s="6">
        <v>-3.6999999999999998E-2</v>
      </c>
      <c r="C617" s="6">
        <v>-0.23</v>
      </c>
      <c r="D617" s="6">
        <v>1.903</v>
      </c>
      <c r="E617" s="6">
        <v>0.22</v>
      </c>
      <c r="F617" s="6">
        <v>-1.974</v>
      </c>
      <c r="G617" s="6">
        <v>9.9760000000000009</v>
      </c>
      <c r="H617" s="6">
        <v>244.70400000000001</v>
      </c>
      <c r="I617" s="6">
        <v>86.751999999999995</v>
      </c>
      <c r="J617" s="5"/>
    </row>
    <row r="618" spans="1:10" x14ac:dyDescent="0.25">
      <c r="A618" s="2" t="str">
        <f>Esterhazy!A618</f>
        <v xml:space="preserve">  2023/01/26 13:00:00</v>
      </c>
      <c r="B618" s="6">
        <v>-3.5000000000000003E-2</v>
      </c>
      <c r="C618" s="6">
        <v>-0.24299999999999999</v>
      </c>
      <c r="D618" s="6">
        <v>0.40899999999999997</v>
      </c>
      <c r="E618" s="6">
        <v>0.04</v>
      </c>
      <c r="F618" s="6">
        <v>1.8140000000000001</v>
      </c>
      <c r="G618" s="6">
        <v>10.545</v>
      </c>
      <c r="H618" s="6">
        <v>295.63</v>
      </c>
      <c r="I618" s="6">
        <v>82.177000000000007</v>
      </c>
      <c r="J618" s="5"/>
    </row>
    <row r="619" spans="1:10" x14ac:dyDescent="0.25">
      <c r="A619" s="2" t="str">
        <f>Esterhazy!A619</f>
        <v xml:space="preserve">  2023/01/26 14:00:00</v>
      </c>
      <c r="B619" s="6">
        <v>-3.2000000000000001E-2</v>
      </c>
      <c r="C619" s="6">
        <v>-0.24299999999999999</v>
      </c>
      <c r="D619" s="6">
        <v>0.112</v>
      </c>
      <c r="E619" s="6">
        <v>0</v>
      </c>
      <c r="F619" s="6">
        <v>2.4809999999999999</v>
      </c>
      <c r="G619" s="6">
        <v>10.659000000000001</v>
      </c>
      <c r="H619" s="6">
        <v>300.98</v>
      </c>
      <c r="I619" s="6">
        <v>79.893000000000001</v>
      </c>
      <c r="J619" s="5"/>
    </row>
    <row r="620" spans="1:10" x14ac:dyDescent="0.25">
      <c r="A620" s="2" t="str">
        <f>Esterhazy!A620</f>
        <v xml:space="preserve">  2023/01/26 15:00:00</v>
      </c>
      <c r="B620" s="6">
        <v>-3.2000000000000001E-2</v>
      </c>
      <c r="C620" s="6">
        <v>-0.14699999999999999</v>
      </c>
      <c r="D620" s="6">
        <v>8.5999999999999993E-2</v>
      </c>
      <c r="E620" s="6">
        <v>0</v>
      </c>
      <c r="F620" s="6">
        <v>2.59</v>
      </c>
      <c r="G620" s="6">
        <v>11.534000000000001</v>
      </c>
      <c r="H620" s="6">
        <v>301.70999999999998</v>
      </c>
      <c r="I620" s="6">
        <v>78.929000000000002</v>
      </c>
      <c r="J620" s="5"/>
    </row>
    <row r="621" spans="1:10" x14ac:dyDescent="0.25">
      <c r="A621" s="2" t="str">
        <f>Esterhazy!A621</f>
        <v xml:space="preserve">  2023/01/26 16:00:00</v>
      </c>
      <c r="B621" s="6">
        <v>-6.9000000000000006E-2</v>
      </c>
      <c r="C621" s="6">
        <v>-0.17899999999999999</v>
      </c>
      <c r="D621" s="6">
        <v>6.0999999999999999E-2</v>
      </c>
      <c r="E621" s="6">
        <v>0.06</v>
      </c>
      <c r="F621" s="6">
        <v>2.468</v>
      </c>
      <c r="G621" s="6">
        <v>12.994999999999999</v>
      </c>
      <c r="H621" s="6">
        <v>305.05599999999998</v>
      </c>
      <c r="I621" s="6">
        <v>80.028999999999996</v>
      </c>
      <c r="J621" s="5"/>
    </row>
    <row r="622" spans="1:10" x14ac:dyDescent="0.25">
      <c r="A622" s="2" t="str">
        <f>Esterhazy!A622</f>
        <v xml:space="preserve">  2023/01/26 17:00:00</v>
      </c>
      <c r="B622" s="6">
        <v>-2.9000000000000001E-2</v>
      </c>
      <c r="C622" s="6">
        <v>-0.14299999999999999</v>
      </c>
      <c r="D622" s="6">
        <v>7.4999999999999997E-2</v>
      </c>
      <c r="E622" s="6">
        <v>0</v>
      </c>
      <c r="F622" s="6">
        <v>2.5339999999999998</v>
      </c>
      <c r="G622" s="6">
        <v>13.374000000000001</v>
      </c>
      <c r="H622" s="6">
        <v>304.81799999999998</v>
      </c>
      <c r="I622" s="6">
        <v>79.174999999999997</v>
      </c>
      <c r="J622" s="5"/>
    </row>
    <row r="623" spans="1:10" x14ac:dyDescent="0.25">
      <c r="A623" s="2" t="str">
        <f>Esterhazy!A623</f>
        <v xml:space="preserve">  2023/01/26 18:00:00</v>
      </c>
      <c r="B623" s="6">
        <v>-6.5000000000000002E-2</v>
      </c>
      <c r="C623" s="6">
        <v>-0.185</v>
      </c>
      <c r="D623" s="6">
        <v>8.6999999999999994E-2</v>
      </c>
      <c r="E623" s="6">
        <v>0</v>
      </c>
      <c r="F623" s="6">
        <v>2.419</v>
      </c>
      <c r="G623" s="6">
        <v>13.534000000000001</v>
      </c>
      <c r="H623" s="6">
        <v>307.12099999999998</v>
      </c>
      <c r="I623" s="6">
        <v>78.997</v>
      </c>
      <c r="J623" s="5"/>
    </row>
    <row r="624" spans="1:10" x14ac:dyDescent="0.25">
      <c r="A624" s="2" t="str">
        <f>Esterhazy!A624</f>
        <v xml:space="preserve">  2023/01/26 19:00:00</v>
      </c>
      <c r="B624" s="6">
        <v>-6.7000000000000004E-2</v>
      </c>
      <c r="C624" s="6">
        <v>-0.126</v>
      </c>
      <c r="D624" s="6">
        <v>8.2000000000000003E-2</v>
      </c>
      <c r="E624" s="6">
        <v>0</v>
      </c>
      <c r="F624" s="6">
        <v>2.2229999999999999</v>
      </c>
      <c r="G624" s="6">
        <v>14.792</v>
      </c>
      <c r="H624" s="6">
        <v>313.90300000000002</v>
      </c>
      <c r="I624" s="6">
        <v>79.102000000000004</v>
      </c>
      <c r="J624" s="5"/>
    </row>
    <row r="625" spans="1:10" x14ac:dyDescent="0.25">
      <c r="A625" s="2" t="str">
        <f>Esterhazy!A625</f>
        <v xml:space="preserve">  2023/01/26 20:00:00</v>
      </c>
      <c r="B625" s="6">
        <v>-9.1999999999999998E-2</v>
      </c>
      <c r="C625" s="6">
        <v>1.7000000000000001E-2</v>
      </c>
      <c r="D625" s="6">
        <v>0.193</v>
      </c>
      <c r="E625" s="6">
        <v>0</v>
      </c>
      <c r="F625" s="6">
        <v>1.161</v>
      </c>
      <c r="G625" s="6">
        <v>17.094000000000001</v>
      </c>
      <c r="H625" s="6">
        <v>328.38299999999998</v>
      </c>
      <c r="I625" s="6">
        <v>81.635999999999996</v>
      </c>
      <c r="J625" s="5"/>
    </row>
    <row r="626" spans="1:10" x14ac:dyDescent="0.25">
      <c r="A626" s="2" t="str">
        <f>Esterhazy!A626</f>
        <v xml:space="preserve">  2023/01/26 21:00:00</v>
      </c>
      <c r="B626" s="6" t="s">
        <v>42</v>
      </c>
      <c r="C626" s="6" t="s">
        <v>42</v>
      </c>
      <c r="D626" s="6">
        <v>1.607</v>
      </c>
      <c r="E626" s="6">
        <v>0</v>
      </c>
      <c r="F626" s="6">
        <v>-1.018</v>
      </c>
      <c r="G626" s="6">
        <v>17.952999999999999</v>
      </c>
      <c r="H626" s="6">
        <v>337.90300000000002</v>
      </c>
      <c r="I626" s="6">
        <v>80.563000000000002</v>
      </c>
      <c r="J626" s="5"/>
    </row>
    <row r="627" spans="1:10" x14ac:dyDescent="0.25">
      <c r="A627" s="2" t="str">
        <f>Esterhazy!A627</f>
        <v xml:space="preserve">  2023/01/26 22:00:00</v>
      </c>
      <c r="B627" s="6">
        <v>-0.112</v>
      </c>
      <c r="C627" s="6">
        <v>0.03</v>
      </c>
      <c r="D627" s="6">
        <v>2.1030000000000002</v>
      </c>
      <c r="E627" s="6">
        <v>0</v>
      </c>
      <c r="F627" s="6">
        <v>-3.464</v>
      </c>
      <c r="G627" s="6">
        <v>16.399999999999999</v>
      </c>
      <c r="H627" s="6">
        <v>332.51</v>
      </c>
      <c r="I627" s="6">
        <v>81.436000000000007</v>
      </c>
      <c r="J627" s="5"/>
    </row>
    <row r="628" spans="1:10" x14ac:dyDescent="0.25">
      <c r="A628" s="2" t="str">
        <f>Esterhazy!A628</f>
        <v xml:space="preserve">  2023/01/26 23:00:00</v>
      </c>
      <c r="B628" s="6">
        <v>1.4E-2</v>
      </c>
      <c r="C628" s="6">
        <v>-0.06</v>
      </c>
      <c r="D628" s="6">
        <v>2.2789999999999999</v>
      </c>
      <c r="E628" s="6">
        <v>0</v>
      </c>
      <c r="F628" s="6">
        <v>-4.9880000000000004</v>
      </c>
      <c r="G628" s="6">
        <v>15.206</v>
      </c>
      <c r="H628" s="6">
        <v>334.53899999999999</v>
      </c>
      <c r="I628" s="6">
        <v>81.807000000000002</v>
      </c>
      <c r="J628" s="5"/>
    </row>
    <row r="629" spans="1:10" x14ac:dyDescent="0.25">
      <c r="A629" s="2" t="str">
        <f>Esterhazy!A629</f>
        <v xml:space="preserve">  2023/01/27 00:00:00</v>
      </c>
      <c r="B629" s="6">
        <v>0.04</v>
      </c>
      <c r="C629" s="6">
        <v>-0.14000000000000001</v>
      </c>
      <c r="D629" s="6">
        <v>2.234</v>
      </c>
      <c r="E629" s="6">
        <v>0</v>
      </c>
      <c r="F629" s="6">
        <v>-6.141</v>
      </c>
      <c r="G629" s="6">
        <v>14.471</v>
      </c>
      <c r="H629" s="6">
        <v>340.72699999999998</v>
      </c>
      <c r="I629" s="6">
        <v>81.012</v>
      </c>
      <c r="J629" s="5"/>
    </row>
    <row r="630" spans="1:10" x14ac:dyDescent="0.25">
      <c r="A630" s="2" t="str">
        <f>Esterhazy!A630</f>
        <v xml:space="preserve">  2023/01/27 01:00:00</v>
      </c>
      <c r="B630" s="6">
        <v>2.7E-2</v>
      </c>
      <c r="C630" s="6">
        <v>-0.112</v>
      </c>
      <c r="D630" s="6">
        <v>1.7969999999999999</v>
      </c>
      <c r="E630" s="6">
        <v>0</v>
      </c>
      <c r="F630" s="6">
        <v>-6.8739999999999997</v>
      </c>
      <c r="G630" s="6">
        <v>12.763</v>
      </c>
      <c r="H630" s="6">
        <v>342.62799999999999</v>
      </c>
      <c r="I630" s="6">
        <v>80.709000000000003</v>
      </c>
      <c r="J630" s="5"/>
    </row>
    <row r="631" spans="1:10" x14ac:dyDescent="0.25">
      <c r="A631" s="2" t="str">
        <f>Esterhazy!A631</f>
        <v xml:space="preserve">  2023/01/27 02:00:00</v>
      </c>
      <c r="B631" s="6">
        <v>9.6000000000000002E-2</v>
      </c>
      <c r="C631" s="6">
        <v>-0.105</v>
      </c>
      <c r="D631" s="6">
        <v>1.4390000000000001</v>
      </c>
      <c r="E631" s="6">
        <v>0</v>
      </c>
      <c r="F631" s="6">
        <v>-7.16</v>
      </c>
      <c r="G631" s="6">
        <v>10.111000000000001</v>
      </c>
      <c r="H631" s="6">
        <v>337.072</v>
      </c>
      <c r="I631" s="6">
        <v>81.588999999999999</v>
      </c>
      <c r="J631" s="5"/>
    </row>
    <row r="632" spans="1:10" x14ac:dyDescent="0.25">
      <c r="A632" s="2" t="str">
        <f>Esterhazy!A632</f>
        <v xml:space="preserve">  2023/01/27 03:00:00</v>
      </c>
      <c r="B632" s="6">
        <v>-1E-3</v>
      </c>
      <c r="C632" s="6">
        <v>-8.8999999999999996E-2</v>
      </c>
      <c r="D632" s="6">
        <v>0.85599999999999998</v>
      </c>
      <c r="E632" s="6">
        <v>0</v>
      </c>
      <c r="F632" s="6">
        <v>-7.4260000000000002</v>
      </c>
      <c r="G632" s="6">
        <v>8.9809999999999999</v>
      </c>
      <c r="H632" s="6">
        <v>326.26100000000002</v>
      </c>
      <c r="I632" s="6">
        <v>81.212999999999994</v>
      </c>
      <c r="J632" s="5"/>
    </row>
    <row r="633" spans="1:10" x14ac:dyDescent="0.25">
      <c r="A633" s="2" t="str">
        <f>Esterhazy!A633</f>
        <v xml:space="preserve">  2023/01/27 04:00:00</v>
      </c>
      <c r="B633" s="6">
        <v>2.4E-2</v>
      </c>
      <c r="C633" s="6">
        <v>-0.155</v>
      </c>
      <c r="D633" s="6">
        <v>0.61799999999999999</v>
      </c>
      <c r="E633" s="6">
        <v>0</v>
      </c>
      <c r="F633" s="6">
        <v>-6.5940000000000003</v>
      </c>
      <c r="G633" s="6">
        <v>6.3410000000000002</v>
      </c>
      <c r="H633" s="6">
        <v>349.077</v>
      </c>
      <c r="I633" s="6">
        <v>78.319999999999993</v>
      </c>
      <c r="J633" s="5"/>
    </row>
    <row r="634" spans="1:10" x14ac:dyDescent="0.25">
      <c r="A634" s="2" t="str">
        <f>Esterhazy!A634</f>
        <v xml:space="preserve">  2023/01/27 05:00:00</v>
      </c>
      <c r="B634" s="6">
        <v>0.115</v>
      </c>
      <c r="C634" s="6">
        <v>-6.5000000000000002E-2</v>
      </c>
      <c r="D634" s="6">
        <v>0.91400000000000003</v>
      </c>
      <c r="E634" s="6">
        <v>0</v>
      </c>
      <c r="F634" s="6">
        <v>-6.4340000000000002</v>
      </c>
      <c r="G634" s="6">
        <v>3.8660000000000001</v>
      </c>
      <c r="H634" s="6">
        <v>317.27699999999999</v>
      </c>
      <c r="I634" s="6">
        <v>80.855999999999995</v>
      </c>
      <c r="J634" s="5"/>
    </row>
    <row r="635" spans="1:10" x14ac:dyDescent="0.25">
      <c r="A635" s="2" t="str">
        <f>Esterhazy!A635</f>
        <v xml:space="preserve">  2023/01/27 06:00:00</v>
      </c>
      <c r="B635" s="6">
        <v>0.33300000000000002</v>
      </c>
      <c r="C635" s="6">
        <v>-7.9000000000000001E-2</v>
      </c>
      <c r="D635" s="6">
        <v>1.0900000000000001</v>
      </c>
      <c r="E635" s="6">
        <v>0</v>
      </c>
      <c r="F635" s="6">
        <v>-5.9539999999999997</v>
      </c>
      <c r="G635" s="6">
        <v>5.07</v>
      </c>
      <c r="H635" s="6">
        <v>313.18200000000002</v>
      </c>
      <c r="I635" s="6">
        <v>81.253</v>
      </c>
      <c r="J635" s="5"/>
    </row>
    <row r="636" spans="1:10" x14ac:dyDescent="0.25">
      <c r="A636" s="2" t="str">
        <f>Esterhazy!A636</f>
        <v xml:space="preserve">  2023/01/27 07:00:00</v>
      </c>
      <c r="B636" s="6">
        <v>0.12</v>
      </c>
      <c r="C636" s="6">
        <v>-0.13300000000000001</v>
      </c>
      <c r="D636" s="6">
        <v>0.81100000000000005</v>
      </c>
      <c r="E636" s="6">
        <v>0</v>
      </c>
      <c r="F636" s="6">
        <v>-5.952</v>
      </c>
      <c r="G636" s="6">
        <v>5.6539999999999999</v>
      </c>
      <c r="H636" s="6">
        <v>325.83999999999997</v>
      </c>
      <c r="I636" s="6">
        <v>79.679000000000002</v>
      </c>
      <c r="J636" s="5"/>
    </row>
    <row r="637" spans="1:10" x14ac:dyDescent="0.25">
      <c r="A637" s="2" t="str">
        <f>Esterhazy!A637</f>
        <v xml:space="preserve">  2023/01/27 08:00:00</v>
      </c>
      <c r="B637" s="6">
        <v>0.28199999999999997</v>
      </c>
      <c r="C637" s="6">
        <v>-3.6999999999999998E-2</v>
      </c>
      <c r="D637" s="6">
        <v>0.71099999999999997</v>
      </c>
      <c r="E637" s="6">
        <v>0</v>
      </c>
      <c r="F637" s="6">
        <v>-6.3970000000000002</v>
      </c>
      <c r="G637" s="6">
        <v>3.9449999999999998</v>
      </c>
      <c r="H637" s="6">
        <v>310.07600000000002</v>
      </c>
      <c r="I637" s="6">
        <v>81.629000000000005</v>
      </c>
      <c r="J637" s="5"/>
    </row>
    <row r="638" spans="1:10" x14ac:dyDescent="0.25">
      <c r="A638" s="2" t="str">
        <f>Esterhazy!A638</f>
        <v xml:space="preserve">  2023/01/27 09:00:00</v>
      </c>
      <c r="B638" s="6">
        <v>0.16800000000000001</v>
      </c>
      <c r="C638" s="6">
        <v>-0.14099999999999999</v>
      </c>
      <c r="D638" s="6">
        <v>0.67900000000000005</v>
      </c>
      <c r="E638" s="6">
        <v>0</v>
      </c>
      <c r="F638" s="6">
        <v>-7.8179999999999996</v>
      </c>
      <c r="G638" s="6">
        <v>1.772</v>
      </c>
      <c r="H638" s="6">
        <v>315.96499999999997</v>
      </c>
      <c r="I638" s="6">
        <v>82.992999999999995</v>
      </c>
      <c r="J638" s="5"/>
    </row>
    <row r="639" spans="1:10" x14ac:dyDescent="0.25">
      <c r="A639" s="2" t="str">
        <f>Esterhazy!A639</f>
        <v xml:space="preserve">  2023/01/27 10:00:00</v>
      </c>
      <c r="B639" s="6">
        <v>0.20599999999999999</v>
      </c>
      <c r="C639" s="6">
        <v>-0.04</v>
      </c>
      <c r="D639" s="6">
        <v>0.69199999999999995</v>
      </c>
      <c r="E639" s="6">
        <v>0</v>
      </c>
      <c r="F639" s="6">
        <v>-7.1360000000000001</v>
      </c>
      <c r="G639" s="6">
        <v>0.69399999999999995</v>
      </c>
      <c r="H639" s="6">
        <v>284.89600000000002</v>
      </c>
      <c r="I639" s="6">
        <v>79.960999999999999</v>
      </c>
      <c r="J639" s="5"/>
    </row>
    <row r="640" spans="1:10" x14ac:dyDescent="0.25">
      <c r="A640" s="2" t="str">
        <f>Esterhazy!A640</f>
        <v xml:space="preserve">  2023/01/27 11:00:00</v>
      </c>
      <c r="B640" s="6">
        <v>0.34799999999999998</v>
      </c>
      <c r="C640" s="6">
        <v>-9.0999999999999998E-2</v>
      </c>
      <c r="D640" s="6">
        <v>0.70099999999999996</v>
      </c>
      <c r="E640" s="6">
        <v>0</v>
      </c>
      <c r="F640" s="6">
        <v>-6.8170000000000002</v>
      </c>
      <c r="G640" s="6">
        <v>2.54</v>
      </c>
      <c r="H640" s="6">
        <v>319.75900000000001</v>
      </c>
      <c r="I640" s="6">
        <v>82.628</v>
      </c>
      <c r="J640" s="5"/>
    </row>
    <row r="641" spans="1:10" x14ac:dyDescent="0.25">
      <c r="A641" s="2" t="str">
        <f>Esterhazy!A641</f>
        <v xml:space="preserve">  2023/01/27 12:00:00</v>
      </c>
      <c r="B641" s="6">
        <v>8.1000000000000003E-2</v>
      </c>
      <c r="C641" s="6">
        <v>-2.4E-2</v>
      </c>
      <c r="D641" s="6">
        <v>1.0880000000000001</v>
      </c>
      <c r="E641" s="6">
        <v>0</v>
      </c>
      <c r="F641" s="6">
        <v>-7.6029999999999998</v>
      </c>
      <c r="G641" s="6">
        <v>4.7309999999999999</v>
      </c>
      <c r="H641" s="6">
        <v>26.486000000000001</v>
      </c>
      <c r="I641" s="6">
        <v>84.822999999999993</v>
      </c>
      <c r="J641" s="5"/>
    </row>
    <row r="642" spans="1:10" x14ac:dyDescent="0.25">
      <c r="A642" s="2" t="str">
        <f>Esterhazy!A642</f>
        <v xml:space="preserve">  2023/01/27 13:00:00</v>
      </c>
      <c r="B642" s="6">
        <v>-2.4E-2</v>
      </c>
      <c r="C642" s="6">
        <v>-5.2999999999999999E-2</v>
      </c>
      <c r="D642" s="6">
        <v>0.92100000000000004</v>
      </c>
      <c r="E642" s="6">
        <v>0</v>
      </c>
      <c r="F642" s="6">
        <v>-8.2349999999999994</v>
      </c>
      <c r="G642" s="6">
        <v>5.0119999999999996</v>
      </c>
      <c r="H642" s="6">
        <v>18.456</v>
      </c>
      <c r="I642" s="6">
        <v>81.248000000000005</v>
      </c>
      <c r="J642" s="5"/>
    </row>
    <row r="643" spans="1:10" x14ac:dyDescent="0.25">
      <c r="A643" s="2" t="str">
        <f>Esterhazy!A643</f>
        <v xml:space="preserve">  2023/01/27 14:00:00</v>
      </c>
      <c r="B643" s="6">
        <v>-1.7999999999999999E-2</v>
      </c>
      <c r="C643" s="6">
        <v>-0.09</v>
      </c>
      <c r="D643" s="6">
        <v>0.90700000000000003</v>
      </c>
      <c r="E643" s="6">
        <v>0</v>
      </c>
      <c r="F643" s="6">
        <v>-8.9830000000000005</v>
      </c>
      <c r="G643" s="6">
        <v>5.4660000000000002</v>
      </c>
      <c r="H643" s="6">
        <v>16.329999999999998</v>
      </c>
      <c r="I643" s="6">
        <v>80.064999999999998</v>
      </c>
      <c r="J643" s="5"/>
    </row>
    <row r="644" spans="1:10" x14ac:dyDescent="0.25">
      <c r="A644" s="2" t="str">
        <f>Esterhazy!A644</f>
        <v xml:space="preserve">  2023/01/27 15:00:00</v>
      </c>
      <c r="B644" s="6">
        <v>-2.1000000000000001E-2</v>
      </c>
      <c r="C644" s="6">
        <v>-2.1999999999999999E-2</v>
      </c>
      <c r="D644" s="6">
        <v>1.006</v>
      </c>
      <c r="E644" s="6">
        <v>0</v>
      </c>
      <c r="F644" s="6">
        <v>-10.134</v>
      </c>
      <c r="G644" s="6">
        <v>6.5049999999999999</v>
      </c>
      <c r="H644" s="6">
        <v>16.033000000000001</v>
      </c>
      <c r="I644" s="6">
        <v>77.236999999999995</v>
      </c>
      <c r="J644" s="5"/>
    </row>
    <row r="645" spans="1:10" x14ac:dyDescent="0.25">
      <c r="A645" s="2" t="str">
        <f>Esterhazy!A645</f>
        <v xml:space="preserve">  2023/01/27 16:00:00</v>
      </c>
      <c r="B645" s="6">
        <v>-9.7000000000000003E-2</v>
      </c>
      <c r="C645" s="6">
        <v>-5.5E-2</v>
      </c>
      <c r="D645" s="6">
        <v>1.222</v>
      </c>
      <c r="E645" s="6">
        <v>0</v>
      </c>
      <c r="F645" s="6">
        <v>-11.645</v>
      </c>
      <c r="G645" s="6">
        <v>6.2569999999999997</v>
      </c>
      <c r="H645" s="6">
        <v>19.079000000000001</v>
      </c>
      <c r="I645" s="6">
        <v>75.043000000000006</v>
      </c>
      <c r="J645" s="5"/>
    </row>
    <row r="646" spans="1:10" x14ac:dyDescent="0.25">
      <c r="A646" s="2" t="str">
        <f>Esterhazy!A646</f>
        <v xml:space="preserve">  2023/01/27 17:00:00</v>
      </c>
      <c r="B646" s="6">
        <v>-2.8000000000000001E-2</v>
      </c>
      <c r="C646" s="6">
        <v>-0.152</v>
      </c>
      <c r="D646" s="6">
        <v>2.0910000000000002</v>
      </c>
      <c r="E646" s="6">
        <v>0</v>
      </c>
      <c r="F646" s="6">
        <v>-12.587999999999999</v>
      </c>
      <c r="G646" s="6">
        <v>6.415</v>
      </c>
      <c r="H646" s="6">
        <v>16.073</v>
      </c>
      <c r="I646" s="6">
        <v>74.795000000000002</v>
      </c>
      <c r="J646" s="5"/>
    </row>
    <row r="647" spans="1:10" x14ac:dyDescent="0.25">
      <c r="A647" s="2" t="str">
        <f>Esterhazy!A647</f>
        <v xml:space="preserve">  2023/01/27 18:00:00</v>
      </c>
      <c r="B647" s="6">
        <v>-0.08</v>
      </c>
      <c r="C647" s="6">
        <v>-9.5000000000000001E-2</v>
      </c>
      <c r="D647" s="6">
        <v>1.9910000000000001</v>
      </c>
      <c r="E647" s="6">
        <v>0</v>
      </c>
      <c r="F647" s="6">
        <v>-13.638999999999999</v>
      </c>
      <c r="G647" s="6">
        <v>7.0439999999999996</v>
      </c>
      <c r="H647" s="6">
        <v>20.39</v>
      </c>
      <c r="I647" s="6">
        <v>75.406000000000006</v>
      </c>
      <c r="J647" s="5"/>
    </row>
    <row r="648" spans="1:10" x14ac:dyDescent="0.25">
      <c r="A648" s="2" t="str">
        <f>Esterhazy!A648</f>
        <v xml:space="preserve">  2023/01/27 19:00:00</v>
      </c>
      <c r="B648" s="6">
        <v>-8.8999999999999996E-2</v>
      </c>
      <c r="C648" s="6">
        <v>-7.6999999999999999E-2</v>
      </c>
      <c r="D648" s="6">
        <v>1.8160000000000001</v>
      </c>
      <c r="E648" s="6">
        <v>0</v>
      </c>
      <c r="F648" s="6">
        <v>-14.951000000000001</v>
      </c>
      <c r="G648" s="6">
        <v>7.12</v>
      </c>
      <c r="H648" s="6">
        <v>24.693999999999999</v>
      </c>
      <c r="I648" s="6">
        <v>75.748000000000005</v>
      </c>
      <c r="J648" s="5"/>
    </row>
    <row r="649" spans="1:10" x14ac:dyDescent="0.25">
      <c r="A649" s="2" t="str">
        <f>Esterhazy!A649</f>
        <v xml:space="preserve">  2023/01/27 20:00:00</v>
      </c>
      <c r="B649" s="6">
        <v>-5.8000000000000003E-2</v>
      </c>
      <c r="C649" s="6">
        <v>-0.158</v>
      </c>
      <c r="D649" s="6">
        <v>1.7190000000000001</v>
      </c>
      <c r="E649" s="6">
        <v>0</v>
      </c>
      <c r="F649" s="6">
        <v>-16.064</v>
      </c>
      <c r="G649" s="6">
        <v>6.1710000000000003</v>
      </c>
      <c r="H649" s="6">
        <v>21.690999999999999</v>
      </c>
      <c r="I649" s="6">
        <v>74.81</v>
      </c>
      <c r="J649" s="5"/>
    </row>
    <row r="650" spans="1:10" x14ac:dyDescent="0.25">
      <c r="A650" s="2" t="str">
        <f>Esterhazy!A650</f>
        <v xml:space="preserve">  2023/01/27 21:00:00</v>
      </c>
      <c r="B650" s="6" t="s">
        <v>42</v>
      </c>
      <c r="C650" s="6" t="s">
        <v>42</v>
      </c>
      <c r="D650" s="6">
        <v>0.99399999999999999</v>
      </c>
      <c r="E650" s="6">
        <v>0</v>
      </c>
      <c r="F650" s="6">
        <v>-17.091999999999999</v>
      </c>
      <c r="G650" s="6">
        <v>5.4729999999999999</v>
      </c>
      <c r="H650" s="6">
        <v>23.177</v>
      </c>
      <c r="I650" s="6">
        <v>74.478999999999999</v>
      </c>
      <c r="J650" s="5"/>
    </row>
    <row r="651" spans="1:10" x14ac:dyDescent="0.25">
      <c r="A651" s="2" t="str">
        <f>Esterhazy!A651</f>
        <v xml:space="preserve">  2023/01/27 22:00:00</v>
      </c>
      <c r="B651" s="6">
        <v>-9.7000000000000003E-2</v>
      </c>
      <c r="C651" s="6">
        <v>-0.02</v>
      </c>
      <c r="D651" s="6">
        <v>0.99199999999999999</v>
      </c>
      <c r="E651" s="6">
        <v>0</v>
      </c>
      <c r="F651" s="6">
        <v>-17.238</v>
      </c>
      <c r="G651" s="6">
        <v>3.0539999999999998</v>
      </c>
      <c r="H651" s="6">
        <v>35.511000000000003</v>
      </c>
      <c r="I651" s="6">
        <v>74.768000000000001</v>
      </c>
      <c r="J651" s="5"/>
    </row>
    <row r="652" spans="1:10" x14ac:dyDescent="0.25">
      <c r="A652" s="2" t="str">
        <f>Esterhazy!A652</f>
        <v xml:space="preserve">  2023/01/27 23:00:00</v>
      </c>
      <c r="B652" s="6">
        <v>5.3999999999999999E-2</v>
      </c>
      <c r="C652" s="6">
        <v>-7.0000000000000007E-2</v>
      </c>
      <c r="D652" s="6">
        <v>0.70199999999999996</v>
      </c>
      <c r="E652" s="6">
        <v>0</v>
      </c>
      <c r="F652" s="6">
        <v>-17.416</v>
      </c>
      <c r="G652" s="6">
        <v>1.9510000000000001</v>
      </c>
      <c r="H652" s="6">
        <v>131.16499999999999</v>
      </c>
      <c r="I652" s="6">
        <v>70.62</v>
      </c>
      <c r="J652" s="5"/>
    </row>
    <row r="653" spans="1:10" x14ac:dyDescent="0.25">
      <c r="A653" s="2" t="str">
        <f>Esterhazy!A653</f>
        <v xml:space="preserve">  2023/01/28 00:00:00</v>
      </c>
      <c r="B653" s="6">
        <v>-2.9000000000000001E-2</v>
      </c>
      <c r="C653" s="6">
        <v>-0.128</v>
      </c>
      <c r="D653" s="6">
        <v>1.048</v>
      </c>
      <c r="E653" s="6">
        <v>0</v>
      </c>
      <c r="F653" s="6">
        <v>-16.890999999999998</v>
      </c>
      <c r="G653" s="6">
        <v>3.2090000000000001</v>
      </c>
      <c r="H653" s="6">
        <v>2.4460000000000002</v>
      </c>
      <c r="I653" s="6">
        <v>70.22</v>
      </c>
      <c r="J653" s="5"/>
    </row>
    <row r="654" spans="1:10" x14ac:dyDescent="0.25">
      <c r="A654" s="2" t="str">
        <f>Esterhazy!A654</f>
        <v xml:space="preserve">  2023/01/28 01:00:00</v>
      </c>
      <c r="B654" s="6">
        <v>7.3999999999999996E-2</v>
      </c>
      <c r="C654" s="6">
        <v>-0.16900000000000001</v>
      </c>
      <c r="D654" s="6">
        <v>1.0940000000000001</v>
      </c>
      <c r="E654" s="6">
        <v>0</v>
      </c>
      <c r="F654" s="6">
        <v>-17.835999999999999</v>
      </c>
      <c r="G654" s="6">
        <v>5.6509999999999998</v>
      </c>
      <c r="H654" s="6">
        <v>4.7679999999999998</v>
      </c>
      <c r="I654" s="6">
        <v>72.391000000000005</v>
      </c>
      <c r="J654" s="5"/>
    </row>
    <row r="655" spans="1:10" x14ac:dyDescent="0.25">
      <c r="A655" s="2" t="str">
        <f>Esterhazy!A655</f>
        <v xml:space="preserve">  2023/01/28 02:00:00</v>
      </c>
      <c r="B655" s="6">
        <v>0.248</v>
      </c>
      <c r="C655" s="6">
        <v>-0.104</v>
      </c>
      <c r="D655" s="6">
        <v>1.038</v>
      </c>
      <c r="E655" s="6">
        <v>0</v>
      </c>
      <c r="F655" s="6">
        <v>-18.398</v>
      </c>
      <c r="G655" s="6">
        <v>5.1619999999999999</v>
      </c>
      <c r="H655" s="6">
        <v>1.798</v>
      </c>
      <c r="I655" s="6">
        <v>72.391000000000005</v>
      </c>
      <c r="J655" s="5"/>
    </row>
    <row r="656" spans="1:10" x14ac:dyDescent="0.25">
      <c r="A656" s="2" t="str">
        <f>Esterhazy!A656</f>
        <v xml:space="preserve">  2023/01/28 03:00:00</v>
      </c>
      <c r="B656" s="6">
        <v>0.115</v>
      </c>
      <c r="C656" s="6">
        <v>-0.14000000000000001</v>
      </c>
      <c r="D656" s="6">
        <v>1.099</v>
      </c>
      <c r="E656" s="6">
        <v>0</v>
      </c>
      <c r="F656" s="6">
        <v>-18.847000000000001</v>
      </c>
      <c r="G656" s="6">
        <v>4.3</v>
      </c>
      <c r="H656" s="6">
        <v>10.538</v>
      </c>
      <c r="I656" s="6">
        <v>72.536000000000001</v>
      </c>
      <c r="J656" s="5"/>
    </row>
    <row r="657" spans="1:10" x14ac:dyDescent="0.25">
      <c r="A657" s="2" t="str">
        <f>Esterhazy!A657</f>
        <v xml:space="preserve">  2023/01/28 04:00:00</v>
      </c>
      <c r="B657" s="6">
        <v>8.1000000000000003E-2</v>
      </c>
      <c r="C657" s="6">
        <v>-0.107</v>
      </c>
      <c r="D657" s="6">
        <v>1.294</v>
      </c>
      <c r="E657" s="6">
        <v>0</v>
      </c>
      <c r="F657" s="6">
        <v>-19.306999999999999</v>
      </c>
      <c r="G657" s="6">
        <v>3.9220000000000002</v>
      </c>
      <c r="H657" s="6">
        <v>333.27800000000002</v>
      </c>
      <c r="I657" s="6">
        <v>73.204999999999998</v>
      </c>
      <c r="J657" s="5"/>
    </row>
    <row r="658" spans="1:10" x14ac:dyDescent="0.25">
      <c r="A658" s="2" t="str">
        <f>Esterhazy!A658</f>
        <v xml:space="preserve">  2023/01/28 05:00:00</v>
      </c>
      <c r="B658" s="6">
        <v>0.753</v>
      </c>
      <c r="C658" s="6">
        <v>-9.2999999999999999E-2</v>
      </c>
      <c r="D658" s="6">
        <v>1.5940000000000001</v>
      </c>
      <c r="E658" s="6">
        <v>0</v>
      </c>
      <c r="F658" s="6">
        <v>-22.297999999999998</v>
      </c>
      <c r="G658" s="6">
        <v>6.7510000000000003</v>
      </c>
      <c r="H658" s="6">
        <v>317.33699999999999</v>
      </c>
      <c r="I658" s="6">
        <v>74.834000000000003</v>
      </c>
      <c r="J658" s="5"/>
    </row>
    <row r="659" spans="1:10" x14ac:dyDescent="0.25">
      <c r="A659" s="2" t="str">
        <f>Esterhazy!A659</f>
        <v xml:space="preserve">  2023/01/28 06:00:00</v>
      </c>
      <c r="B659" s="6">
        <v>0.86199999999999999</v>
      </c>
      <c r="C659" s="6">
        <v>-0.115</v>
      </c>
      <c r="D659" s="6">
        <v>1.7549999999999999</v>
      </c>
      <c r="E659" s="6">
        <v>0</v>
      </c>
      <c r="F659" s="6">
        <v>-22.952999999999999</v>
      </c>
      <c r="G659" s="6">
        <v>7.0410000000000004</v>
      </c>
      <c r="H659" s="6">
        <v>326.81599999999997</v>
      </c>
      <c r="I659" s="6">
        <v>75.441999999999993</v>
      </c>
      <c r="J659" s="5"/>
    </row>
    <row r="660" spans="1:10" x14ac:dyDescent="0.25">
      <c r="A660" s="2" t="str">
        <f>Esterhazy!A660</f>
        <v xml:space="preserve">  2023/01/28 07:00:00</v>
      </c>
      <c r="B660" s="6">
        <v>0.77</v>
      </c>
      <c r="C660" s="6">
        <v>-6.2E-2</v>
      </c>
      <c r="D660" s="6">
        <v>2.1520000000000001</v>
      </c>
      <c r="E660" s="6">
        <v>0</v>
      </c>
      <c r="F660" s="6">
        <v>-22.216999999999999</v>
      </c>
      <c r="G660" s="6">
        <v>7.5439999999999996</v>
      </c>
      <c r="H660" s="6">
        <v>318.84899999999999</v>
      </c>
      <c r="I660" s="6">
        <v>74.168999999999997</v>
      </c>
      <c r="J660" s="5"/>
    </row>
    <row r="661" spans="1:10" x14ac:dyDescent="0.25">
      <c r="A661" s="2" t="str">
        <f>Esterhazy!A661</f>
        <v xml:space="preserve">  2023/01/28 08:00:00</v>
      </c>
      <c r="B661" s="6">
        <v>0.65300000000000002</v>
      </c>
      <c r="C661" s="6">
        <v>2.1000000000000001E-2</v>
      </c>
      <c r="D661" s="6">
        <v>2.4169999999999998</v>
      </c>
      <c r="E661" s="6">
        <v>0</v>
      </c>
      <c r="F661" s="6">
        <v>-22.878</v>
      </c>
      <c r="G661" s="6">
        <v>7.1980000000000004</v>
      </c>
      <c r="H661" s="6">
        <v>318.22199999999998</v>
      </c>
      <c r="I661" s="6">
        <v>73.739000000000004</v>
      </c>
      <c r="J661" s="5"/>
    </row>
    <row r="662" spans="1:10" x14ac:dyDescent="0.25">
      <c r="A662" s="2" t="str">
        <f>Esterhazy!A662</f>
        <v xml:space="preserve">  2023/01/28 09:00:00</v>
      </c>
      <c r="B662" s="6">
        <v>0.71699999999999997</v>
      </c>
      <c r="C662" s="6">
        <v>8.0000000000000002E-3</v>
      </c>
      <c r="D662" s="6">
        <v>2.5609999999999999</v>
      </c>
      <c r="E662" s="6">
        <v>0</v>
      </c>
      <c r="F662" s="6">
        <v>-24.145</v>
      </c>
      <c r="G662" s="6">
        <v>7.0549999999999997</v>
      </c>
      <c r="H662" s="6">
        <v>300.67</v>
      </c>
      <c r="I662" s="6">
        <v>74.594999999999999</v>
      </c>
      <c r="J662" s="5"/>
    </row>
    <row r="663" spans="1:10" x14ac:dyDescent="0.25">
      <c r="A663" s="2" t="str">
        <f>Esterhazy!A663</f>
        <v xml:space="preserve">  2023/01/28 10:00:00</v>
      </c>
      <c r="B663" s="6">
        <v>0.68</v>
      </c>
      <c r="C663" s="6">
        <v>-1.4999999999999999E-2</v>
      </c>
      <c r="D663" s="6">
        <v>2.5350000000000001</v>
      </c>
      <c r="E663" s="6">
        <v>0</v>
      </c>
      <c r="F663" s="6">
        <v>-24.300999999999998</v>
      </c>
      <c r="G663" s="6">
        <v>5.82</v>
      </c>
      <c r="H663" s="6">
        <v>265.601</v>
      </c>
      <c r="I663" s="6">
        <v>73.998000000000005</v>
      </c>
      <c r="J663" s="5"/>
    </row>
    <row r="664" spans="1:10" x14ac:dyDescent="0.25">
      <c r="A664" s="2" t="str">
        <f>Esterhazy!A664</f>
        <v xml:space="preserve">  2023/01/28 11:00:00</v>
      </c>
      <c r="B664" s="6">
        <v>-0.13300000000000001</v>
      </c>
      <c r="C664" s="6">
        <v>-0.115</v>
      </c>
      <c r="D664" s="6">
        <v>2.7589999999999999</v>
      </c>
      <c r="E664" s="6">
        <v>0</v>
      </c>
      <c r="F664" s="6">
        <v>-23.298999999999999</v>
      </c>
      <c r="G664" s="6">
        <v>6.5960000000000001</v>
      </c>
      <c r="H664" s="6">
        <v>276.88900000000001</v>
      </c>
      <c r="I664" s="6">
        <v>73.058999999999997</v>
      </c>
      <c r="J664" s="5"/>
    </row>
    <row r="665" spans="1:10" x14ac:dyDescent="0.25">
      <c r="A665" s="2" t="str">
        <f>Esterhazy!A665</f>
        <v xml:space="preserve">  2023/01/28 12:00:00</v>
      </c>
      <c r="B665" s="6">
        <v>-0.21199999999999999</v>
      </c>
      <c r="C665" s="6">
        <v>-0.122</v>
      </c>
      <c r="D665" s="6">
        <v>2.6549999999999998</v>
      </c>
      <c r="E665" s="6">
        <v>0</v>
      </c>
      <c r="F665" s="6">
        <v>-22.056999999999999</v>
      </c>
      <c r="G665" s="6">
        <v>8.1989999999999998</v>
      </c>
      <c r="H665" s="6">
        <v>297.97000000000003</v>
      </c>
      <c r="I665" s="6">
        <v>73.891999999999996</v>
      </c>
      <c r="J665" s="5"/>
    </row>
    <row r="666" spans="1:10" x14ac:dyDescent="0.25">
      <c r="A666" s="2" t="str">
        <f>Esterhazy!A666</f>
        <v xml:space="preserve">  2023/01/28 13:00:00</v>
      </c>
      <c r="B666" s="6">
        <v>-0.20399999999999999</v>
      </c>
      <c r="C666" s="6">
        <v>-4.2000000000000003E-2</v>
      </c>
      <c r="D666" s="6">
        <v>2.3690000000000002</v>
      </c>
      <c r="E666" s="6">
        <v>0</v>
      </c>
      <c r="F666" s="6">
        <v>-20.652000000000001</v>
      </c>
      <c r="G666" s="6">
        <v>9.8699999999999992</v>
      </c>
      <c r="H666" s="6">
        <v>309.28300000000002</v>
      </c>
      <c r="I666" s="6">
        <v>74.744</v>
      </c>
      <c r="J666" s="5"/>
    </row>
    <row r="667" spans="1:10" x14ac:dyDescent="0.25">
      <c r="A667" s="2" t="str">
        <f>Esterhazy!A667</f>
        <v xml:space="preserve">  2023/01/28 14:00:00</v>
      </c>
      <c r="B667" s="6">
        <v>-0.253</v>
      </c>
      <c r="C667" s="6">
        <v>4.0000000000000001E-3</v>
      </c>
      <c r="D667" s="6">
        <v>2.0339999999999998</v>
      </c>
      <c r="E667" s="6">
        <v>0</v>
      </c>
      <c r="F667" s="6">
        <v>-19.379000000000001</v>
      </c>
      <c r="G667" s="6">
        <v>7.1909999999999998</v>
      </c>
      <c r="H667" s="6">
        <v>299.18799999999999</v>
      </c>
      <c r="I667" s="6">
        <v>74.058999999999997</v>
      </c>
      <c r="J667" s="5"/>
    </row>
    <row r="668" spans="1:10" x14ac:dyDescent="0.25">
      <c r="A668" s="2" t="str">
        <f>Esterhazy!A668</f>
        <v xml:space="preserve">  2023/01/28 15:00:00</v>
      </c>
      <c r="B668" s="6">
        <v>-0.16300000000000001</v>
      </c>
      <c r="C668" s="6">
        <v>-1.6E-2</v>
      </c>
      <c r="D668" s="6">
        <v>1.847</v>
      </c>
      <c r="E668" s="6">
        <v>0</v>
      </c>
      <c r="F668" s="6">
        <v>-18.721</v>
      </c>
      <c r="G668" s="6">
        <v>7.101</v>
      </c>
      <c r="H668" s="6">
        <v>297.99</v>
      </c>
      <c r="I668" s="6">
        <v>73.099000000000004</v>
      </c>
      <c r="J668" s="5"/>
    </row>
    <row r="669" spans="1:10" x14ac:dyDescent="0.25">
      <c r="A669" s="2" t="str">
        <f>Esterhazy!A669</f>
        <v xml:space="preserve">  2023/01/28 16:00:00</v>
      </c>
      <c r="B669" s="6">
        <v>-0.316</v>
      </c>
      <c r="C669" s="6">
        <v>-7.5999999999999998E-2</v>
      </c>
      <c r="D669" s="6">
        <v>1.9810000000000001</v>
      </c>
      <c r="E669" s="6">
        <v>0</v>
      </c>
      <c r="F669" s="6">
        <v>-18.523</v>
      </c>
      <c r="G669" s="6">
        <v>10.667</v>
      </c>
      <c r="H669" s="6">
        <v>309.517</v>
      </c>
      <c r="I669" s="6">
        <v>73.563999999999993</v>
      </c>
      <c r="J669" s="5"/>
    </row>
    <row r="670" spans="1:10" x14ac:dyDescent="0.25">
      <c r="A670" s="2" t="str">
        <f>Esterhazy!A670</f>
        <v xml:space="preserve">  2023/01/28 17:00:00</v>
      </c>
      <c r="B670" s="6">
        <v>-0.20699999999999999</v>
      </c>
      <c r="C670" s="6">
        <v>8.0000000000000002E-3</v>
      </c>
      <c r="D670" s="6">
        <v>2.0710000000000002</v>
      </c>
      <c r="E670" s="6">
        <v>0</v>
      </c>
      <c r="F670" s="6">
        <v>-19.222000000000001</v>
      </c>
      <c r="G670" s="6">
        <v>8.5380000000000003</v>
      </c>
      <c r="H670" s="6">
        <v>306</v>
      </c>
      <c r="I670" s="6">
        <v>74.304000000000002</v>
      </c>
      <c r="J670" s="5"/>
    </row>
    <row r="671" spans="1:10" x14ac:dyDescent="0.25">
      <c r="A671" s="2" t="str">
        <f>Esterhazy!A671</f>
        <v xml:space="preserve">  2023/01/28 18:00:00</v>
      </c>
      <c r="B671" s="6">
        <v>-7.0000000000000007E-2</v>
      </c>
      <c r="C671" s="6">
        <v>-3.9E-2</v>
      </c>
      <c r="D671" s="6">
        <v>2.472</v>
      </c>
      <c r="E671" s="6">
        <v>0</v>
      </c>
      <c r="F671" s="6">
        <v>-20.847000000000001</v>
      </c>
      <c r="G671" s="6">
        <v>8.9359999999999999</v>
      </c>
      <c r="H671" s="6">
        <v>305.84300000000002</v>
      </c>
      <c r="I671" s="6">
        <v>75.004999999999995</v>
      </c>
      <c r="J671" s="5"/>
    </row>
    <row r="672" spans="1:10" x14ac:dyDescent="0.25">
      <c r="A672" s="2" t="str">
        <f>Esterhazy!A672</f>
        <v xml:space="preserve">  2023/01/28 19:00:00</v>
      </c>
      <c r="B672" s="6">
        <v>2.3E-2</v>
      </c>
      <c r="C672" s="6">
        <v>-3.0000000000000001E-3</v>
      </c>
      <c r="D672" s="6">
        <v>3.37</v>
      </c>
      <c r="E672" s="6">
        <v>0</v>
      </c>
      <c r="F672" s="6">
        <v>-22.475999999999999</v>
      </c>
      <c r="G672" s="6">
        <v>7.0110000000000001</v>
      </c>
      <c r="H672" s="6">
        <v>274.45699999999999</v>
      </c>
      <c r="I672" s="6">
        <v>74.7</v>
      </c>
      <c r="J672" s="5"/>
    </row>
    <row r="673" spans="1:10" x14ac:dyDescent="0.25">
      <c r="A673" s="2" t="str">
        <f>Esterhazy!A673</f>
        <v xml:space="preserve">  2023/01/28 20:00:00</v>
      </c>
      <c r="B673" s="6">
        <v>-1.2E-2</v>
      </c>
      <c r="C673" s="6">
        <v>-1.4999999999999999E-2</v>
      </c>
      <c r="D673" s="6">
        <v>3.5720000000000001</v>
      </c>
      <c r="E673" s="6">
        <v>0</v>
      </c>
      <c r="F673" s="6">
        <v>-22.231999999999999</v>
      </c>
      <c r="G673" s="6">
        <v>8.2409999999999997</v>
      </c>
      <c r="H673" s="6">
        <v>276.73399999999998</v>
      </c>
      <c r="I673" s="6">
        <v>71.945999999999998</v>
      </c>
      <c r="J673" s="5"/>
    </row>
    <row r="674" spans="1:10" x14ac:dyDescent="0.25">
      <c r="A674" s="2" t="str">
        <f>Esterhazy!A674</f>
        <v xml:space="preserve">  2023/01/28 21:00:00</v>
      </c>
      <c r="B674" s="6" t="s">
        <v>42</v>
      </c>
      <c r="C674" s="6" t="s">
        <v>42</v>
      </c>
      <c r="D674" s="6">
        <v>3.2440000000000002</v>
      </c>
      <c r="E674" s="6">
        <v>0</v>
      </c>
      <c r="F674" s="6">
        <v>-22.928000000000001</v>
      </c>
      <c r="G674" s="6">
        <v>7.3540000000000001</v>
      </c>
      <c r="H674" s="6">
        <v>263.30399999999997</v>
      </c>
      <c r="I674" s="6">
        <v>73.257000000000005</v>
      </c>
      <c r="J674" s="5"/>
    </row>
    <row r="675" spans="1:10" x14ac:dyDescent="0.25">
      <c r="A675" s="2" t="str">
        <f>Esterhazy!A675</f>
        <v xml:space="preserve">  2023/01/28 22:00:00</v>
      </c>
      <c r="B675" s="6">
        <v>-0.21199999999999999</v>
      </c>
      <c r="C675" s="6">
        <v>0.17599999999999999</v>
      </c>
      <c r="D675" s="6">
        <v>2.8639999999999999</v>
      </c>
      <c r="E675" s="6">
        <v>0</v>
      </c>
      <c r="F675" s="6">
        <v>-22.942</v>
      </c>
      <c r="G675" s="6">
        <v>7.4749999999999996</v>
      </c>
      <c r="H675" s="6">
        <v>261.37900000000002</v>
      </c>
      <c r="I675" s="6">
        <v>73.353999999999999</v>
      </c>
      <c r="J675" s="5"/>
    </row>
    <row r="676" spans="1:10" x14ac:dyDescent="0.25">
      <c r="A676" s="2" t="str">
        <f>Esterhazy!A676</f>
        <v xml:space="preserve">  2023/01/28 23:00:00</v>
      </c>
      <c r="B676" s="6">
        <v>-0.23100000000000001</v>
      </c>
      <c r="C676" s="6">
        <v>-4.0000000000000001E-3</v>
      </c>
      <c r="D676" s="6">
        <v>2.3199999999999998</v>
      </c>
      <c r="E676" s="6">
        <v>0</v>
      </c>
      <c r="F676" s="6">
        <v>-22.292999999999999</v>
      </c>
      <c r="G676" s="6">
        <v>8.2669999999999995</v>
      </c>
      <c r="H676" s="6">
        <v>260.46499999999997</v>
      </c>
      <c r="I676" s="6">
        <v>73.028000000000006</v>
      </c>
      <c r="J676" s="5"/>
    </row>
    <row r="677" spans="1:10" x14ac:dyDescent="0.25">
      <c r="A677" s="2" t="str">
        <f>Esterhazy!A677</f>
        <v xml:space="preserve">  2023/01/29 00:00:00</v>
      </c>
      <c r="B677" s="6">
        <v>-0.25800000000000001</v>
      </c>
      <c r="C677" s="6">
        <v>-1.4E-2</v>
      </c>
      <c r="D677" s="6">
        <v>1.99</v>
      </c>
      <c r="E677" s="6">
        <v>0</v>
      </c>
      <c r="F677" s="6">
        <v>-22.972999999999999</v>
      </c>
      <c r="G677" s="6">
        <v>7.9790000000000001</v>
      </c>
      <c r="H677" s="6">
        <v>262.99200000000002</v>
      </c>
      <c r="I677" s="6">
        <v>73.460999999999999</v>
      </c>
      <c r="J677" s="5"/>
    </row>
    <row r="678" spans="1:10" x14ac:dyDescent="0.25">
      <c r="A678" s="2" t="str">
        <f>Esterhazy!A678</f>
        <v xml:space="preserve">  2023/01/29 01:00:00</v>
      </c>
      <c r="B678" s="6">
        <v>-0.14799999999999999</v>
      </c>
      <c r="C678" s="6">
        <v>8.0000000000000002E-3</v>
      </c>
      <c r="D678" s="6">
        <v>1.8220000000000001</v>
      </c>
      <c r="E678" s="6">
        <v>0</v>
      </c>
      <c r="F678" s="6">
        <v>-22.536000000000001</v>
      </c>
      <c r="G678" s="6">
        <v>8.0779999999999994</v>
      </c>
      <c r="H678" s="6">
        <v>265.33600000000001</v>
      </c>
      <c r="I678" s="6">
        <v>73.372</v>
      </c>
      <c r="J678" s="5"/>
    </row>
    <row r="679" spans="1:10" x14ac:dyDescent="0.25">
      <c r="A679" s="2" t="str">
        <f>Esterhazy!A679</f>
        <v xml:space="preserve">  2023/01/29 02:00:00</v>
      </c>
      <c r="B679" s="6">
        <v>-0.188</v>
      </c>
      <c r="C679" s="6">
        <v>-8.9999999999999993E-3</v>
      </c>
      <c r="D679" s="6">
        <v>3.1920000000000002</v>
      </c>
      <c r="E679" s="6">
        <v>0</v>
      </c>
      <c r="F679" s="6">
        <v>-22.024000000000001</v>
      </c>
      <c r="G679" s="6">
        <v>7.827</v>
      </c>
      <c r="H679" s="6">
        <v>261.75799999999998</v>
      </c>
      <c r="I679" s="6">
        <v>74.632000000000005</v>
      </c>
      <c r="J679" s="5"/>
    </row>
    <row r="680" spans="1:10" x14ac:dyDescent="0.25">
      <c r="A680" s="2" t="str">
        <f>Esterhazy!A680</f>
        <v xml:space="preserve">  2023/01/29 03:00:00</v>
      </c>
      <c r="B680" s="6">
        <v>-6.3E-2</v>
      </c>
      <c r="C680" s="6">
        <v>2.1000000000000001E-2</v>
      </c>
      <c r="D680" s="6">
        <v>3.1509999999999998</v>
      </c>
      <c r="E680" s="6">
        <v>0</v>
      </c>
      <c r="F680" s="6">
        <v>-20.486999999999998</v>
      </c>
      <c r="G680" s="6">
        <v>8.0980000000000008</v>
      </c>
      <c r="H680" s="6">
        <v>270.887</v>
      </c>
      <c r="I680" s="6">
        <v>74.739000000000004</v>
      </c>
      <c r="J680" s="5"/>
    </row>
    <row r="681" spans="1:10" x14ac:dyDescent="0.25">
      <c r="A681" s="2" t="str">
        <f>Esterhazy!A681</f>
        <v xml:space="preserve">  2023/01/29 04:00:00</v>
      </c>
      <c r="B681" s="6">
        <v>-0.21199999999999999</v>
      </c>
      <c r="C681" s="6">
        <v>0.107</v>
      </c>
      <c r="D681" s="6">
        <v>2.9180000000000001</v>
      </c>
      <c r="E681" s="6">
        <v>0</v>
      </c>
      <c r="F681" s="6">
        <v>-19.532</v>
      </c>
      <c r="G681" s="6">
        <v>7.5549999999999997</v>
      </c>
      <c r="H681" s="6">
        <v>270.80099999999999</v>
      </c>
      <c r="I681" s="6">
        <v>74.591999999999999</v>
      </c>
      <c r="J681" s="5"/>
    </row>
    <row r="682" spans="1:10" x14ac:dyDescent="0.25">
      <c r="A682" s="2" t="str">
        <f>Esterhazy!A682</f>
        <v xml:space="preserve">  2023/01/29 05:00:00</v>
      </c>
      <c r="B682" s="6">
        <v>-0.104</v>
      </c>
      <c r="C682" s="6">
        <v>5.8000000000000003E-2</v>
      </c>
      <c r="D682" s="6">
        <v>2.3199999999999998</v>
      </c>
      <c r="E682" s="6">
        <v>0</v>
      </c>
      <c r="F682" s="6">
        <v>-19.145</v>
      </c>
      <c r="G682" s="6">
        <v>7.3319999999999999</v>
      </c>
      <c r="H682" s="6">
        <v>281.61099999999999</v>
      </c>
      <c r="I682" s="6">
        <v>75.245999999999995</v>
      </c>
      <c r="J682" s="5"/>
    </row>
    <row r="683" spans="1:10" x14ac:dyDescent="0.25">
      <c r="A683" s="2" t="str">
        <f>Esterhazy!A683</f>
        <v xml:space="preserve">  2023/01/29 06:00:00</v>
      </c>
      <c r="B683" s="6">
        <v>-0.159</v>
      </c>
      <c r="C683" s="6">
        <v>2.3E-2</v>
      </c>
      <c r="D683" s="6">
        <v>2.1219999999999999</v>
      </c>
      <c r="E683" s="6">
        <v>0</v>
      </c>
      <c r="F683" s="6">
        <v>-19.719000000000001</v>
      </c>
      <c r="G683" s="6">
        <v>8.0050000000000008</v>
      </c>
      <c r="H683" s="6">
        <v>298.70699999999999</v>
      </c>
      <c r="I683" s="6">
        <v>75.441000000000003</v>
      </c>
      <c r="J683" s="5"/>
    </row>
    <row r="684" spans="1:10" x14ac:dyDescent="0.25">
      <c r="A684" s="2" t="str">
        <f>Esterhazy!A684</f>
        <v xml:space="preserve">  2023/01/29 07:00:00</v>
      </c>
      <c r="B684" s="6">
        <v>-0.14599999999999999</v>
      </c>
      <c r="C684" s="6">
        <v>6.4000000000000001E-2</v>
      </c>
      <c r="D684" s="6">
        <v>2.246</v>
      </c>
      <c r="E684" s="6">
        <v>0</v>
      </c>
      <c r="F684" s="6">
        <v>-21.027999999999999</v>
      </c>
      <c r="G684" s="6">
        <v>6.4119999999999999</v>
      </c>
      <c r="H684" s="6">
        <v>268.74599999999998</v>
      </c>
      <c r="I684" s="6">
        <v>76.632000000000005</v>
      </c>
      <c r="J684" s="5"/>
    </row>
    <row r="685" spans="1:10" x14ac:dyDescent="0.25">
      <c r="A685" s="2" t="str">
        <f>Esterhazy!A685</f>
        <v xml:space="preserve">  2023/01/29 08:00:00</v>
      </c>
      <c r="B685" s="6">
        <v>-0.14899999999999999</v>
      </c>
      <c r="C685" s="6">
        <v>0.107</v>
      </c>
      <c r="D685" s="6">
        <v>2.2589999999999999</v>
      </c>
      <c r="E685" s="6">
        <v>0</v>
      </c>
      <c r="F685" s="6">
        <v>-20.664999999999999</v>
      </c>
      <c r="G685" s="6">
        <v>7.3550000000000004</v>
      </c>
      <c r="H685" s="6">
        <v>283.51600000000002</v>
      </c>
      <c r="I685" s="6">
        <v>76.591999999999999</v>
      </c>
      <c r="J685" s="5"/>
    </row>
    <row r="686" spans="1:10" x14ac:dyDescent="0.25">
      <c r="A686" s="2" t="str">
        <f>Esterhazy!A686</f>
        <v xml:space="preserve">  2023/01/29 09:00:00</v>
      </c>
      <c r="B686" s="6">
        <v>-0.16200000000000001</v>
      </c>
      <c r="C686" s="6">
        <v>1.9E-2</v>
      </c>
      <c r="D686" s="6">
        <v>2.286</v>
      </c>
      <c r="E686" s="6">
        <v>0</v>
      </c>
      <c r="F686" s="6">
        <v>-21.788</v>
      </c>
      <c r="G686" s="6">
        <v>7.0330000000000004</v>
      </c>
      <c r="H686" s="6">
        <v>279.154</v>
      </c>
      <c r="I686" s="6">
        <v>75.631</v>
      </c>
      <c r="J686" s="5"/>
    </row>
    <row r="687" spans="1:10" x14ac:dyDescent="0.25">
      <c r="A687" s="2" t="str">
        <f>Esterhazy!A687</f>
        <v xml:space="preserve">  2023/01/29 10:00:00</v>
      </c>
      <c r="B687" s="6">
        <v>-2.3E-2</v>
      </c>
      <c r="C687" s="6">
        <v>-7.0000000000000001E-3</v>
      </c>
      <c r="D687" s="6">
        <v>2.1379999999999999</v>
      </c>
      <c r="E687" s="6">
        <v>0</v>
      </c>
      <c r="F687" s="6">
        <v>-22.321000000000002</v>
      </c>
      <c r="G687" s="6">
        <v>6.8220000000000001</v>
      </c>
      <c r="H687" s="6">
        <v>284.32600000000002</v>
      </c>
      <c r="I687" s="6">
        <v>74.694000000000003</v>
      </c>
      <c r="J687" s="5"/>
    </row>
    <row r="688" spans="1:10" x14ac:dyDescent="0.25">
      <c r="A688" s="2" t="str">
        <f>Esterhazy!A688</f>
        <v xml:space="preserve">  2023/01/29 11:00:00</v>
      </c>
      <c r="B688" s="6">
        <v>-2.9000000000000001E-2</v>
      </c>
      <c r="C688" s="6">
        <v>0.05</v>
      </c>
      <c r="D688" s="6">
        <v>1.774</v>
      </c>
      <c r="E688" s="6">
        <v>0</v>
      </c>
      <c r="F688" s="6">
        <v>-21.538</v>
      </c>
      <c r="G688" s="6">
        <v>7.141</v>
      </c>
      <c r="H688" s="6">
        <v>293.52600000000001</v>
      </c>
      <c r="I688" s="6">
        <v>74.914000000000001</v>
      </c>
      <c r="J688" s="5"/>
    </row>
    <row r="689" spans="1:10" x14ac:dyDescent="0.25">
      <c r="A689" s="2" t="str">
        <f>Esterhazy!A689</f>
        <v xml:space="preserve">  2023/01/29 12:00:00</v>
      </c>
      <c r="B689" s="6">
        <v>0.28100000000000003</v>
      </c>
      <c r="C689" s="6">
        <v>5.0999999999999997E-2</v>
      </c>
      <c r="D689" s="6">
        <v>1.9279999999999999</v>
      </c>
      <c r="E689" s="6">
        <v>0</v>
      </c>
      <c r="F689" s="6">
        <v>-20.75</v>
      </c>
      <c r="G689" s="6">
        <v>9.3789999999999996</v>
      </c>
      <c r="H689" s="6">
        <v>312.48200000000003</v>
      </c>
      <c r="I689" s="6">
        <v>75.180000000000007</v>
      </c>
      <c r="J689" s="5"/>
    </row>
    <row r="690" spans="1:10" x14ac:dyDescent="0.25">
      <c r="A690" s="2" t="str">
        <f>Esterhazy!A690</f>
        <v xml:space="preserve">  2023/01/29 13:00:00</v>
      </c>
      <c r="B690" s="6">
        <v>0.628</v>
      </c>
      <c r="C690" s="6">
        <v>-6.0000000000000001E-3</v>
      </c>
      <c r="D690" s="6">
        <v>1.8089999999999999</v>
      </c>
      <c r="E690" s="6">
        <v>0</v>
      </c>
      <c r="F690" s="6">
        <v>-21.257999999999999</v>
      </c>
      <c r="G690" s="6">
        <v>7.9320000000000004</v>
      </c>
      <c r="H690" s="6">
        <v>322.80500000000001</v>
      </c>
      <c r="I690" s="6">
        <v>74.909000000000006</v>
      </c>
      <c r="J690" s="5"/>
    </row>
    <row r="691" spans="1:10" x14ac:dyDescent="0.25">
      <c r="A691" s="2" t="str">
        <f>Esterhazy!A691</f>
        <v xml:space="preserve">  2023/01/29 14:00:00</v>
      </c>
      <c r="B691" s="6">
        <v>0.57799999999999996</v>
      </c>
      <c r="C691" s="6">
        <v>0.13</v>
      </c>
      <c r="D691" s="6">
        <v>1.5509999999999999</v>
      </c>
      <c r="E691" s="6">
        <v>0</v>
      </c>
      <c r="F691" s="6">
        <v>-21.608000000000001</v>
      </c>
      <c r="G691" s="6">
        <v>8.42</v>
      </c>
      <c r="H691" s="6">
        <v>322.48200000000003</v>
      </c>
      <c r="I691" s="6">
        <v>74.209999999999994</v>
      </c>
      <c r="J691" s="5"/>
    </row>
    <row r="692" spans="1:10" x14ac:dyDescent="0.25">
      <c r="A692" s="2" t="str">
        <f>Esterhazy!A692</f>
        <v xml:space="preserve">  2023/01/29 15:00:00</v>
      </c>
      <c r="B692" s="6">
        <v>0.23200000000000001</v>
      </c>
      <c r="C692" s="6">
        <v>1E-3</v>
      </c>
      <c r="D692" s="6">
        <v>1.415</v>
      </c>
      <c r="E692" s="6">
        <v>0</v>
      </c>
      <c r="F692" s="6">
        <v>-21.716000000000001</v>
      </c>
      <c r="G692" s="6">
        <v>9.2029999999999994</v>
      </c>
      <c r="H692" s="6">
        <v>318.12400000000002</v>
      </c>
      <c r="I692" s="6">
        <v>72.382999999999996</v>
      </c>
      <c r="J692" s="5"/>
    </row>
    <row r="693" spans="1:10" x14ac:dyDescent="0.25">
      <c r="A693" s="2" t="str">
        <f>Esterhazy!A693</f>
        <v xml:space="preserve">  2023/01/29 16:00:00</v>
      </c>
      <c r="B693" s="6">
        <v>3.6999999999999998E-2</v>
      </c>
      <c r="C693" s="6">
        <v>-1.7999999999999999E-2</v>
      </c>
      <c r="D693" s="6">
        <v>1.228</v>
      </c>
      <c r="E693" s="6">
        <v>0</v>
      </c>
      <c r="F693" s="6">
        <v>-22.111000000000001</v>
      </c>
      <c r="G693" s="6">
        <v>10.029</v>
      </c>
      <c r="H693" s="6">
        <v>308.92500000000001</v>
      </c>
      <c r="I693" s="6">
        <v>69.873999999999995</v>
      </c>
      <c r="J693" s="5"/>
    </row>
    <row r="694" spans="1:10" x14ac:dyDescent="0.25">
      <c r="A694" s="2" t="str">
        <f>Esterhazy!A694</f>
        <v xml:space="preserve">  2023/01/29 17:00:00</v>
      </c>
      <c r="B694" s="6">
        <v>0.30199999999999999</v>
      </c>
      <c r="C694" s="6">
        <v>3.5000000000000003E-2</v>
      </c>
      <c r="D694" s="6">
        <v>1.1539999999999999</v>
      </c>
      <c r="E694" s="6">
        <v>0</v>
      </c>
      <c r="F694" s="6">
        <v>-23.052</v>
      </c>
      <c r="G694" s="6">
        <v>7.1760000000000002</v>
      </c>
      <c r="H694" s="6">
        <v>313.92</v>
      </c>
      <c r="I694" s="6">
        <v>69.451999999999998</v>
      </c>
      <c r="J694" s="5"/>
    </row>
    <row r="695" spans="1:10" x14ac:dyDescent="0.25">
      <c r="A695" s="2" t="str">
        <f>Esterhazy!A695</f>
        <v xml:space="preserve">  2023/01/29 18:00:00</v>
      </c>
      <c r="B695" s="6">
        <v>0.17499999999999999</v>
      </c>
      <c r="C695" s="6">
        <v>3.0000000000000001E-3</v>
      </c>
      <c r="D695" s="6">
        <v>1.2729999999999999</v>
      </c>
      <c r="E695" s="6">
        <v>0</v>
      </c>
      <c r="F695" s="6">
        <v>-24.59</v>
      </c>
      <c r="G695" s="6">
        <v>6.6449999999999996</v>
      </c>
      <c r="H695" s="6">
        <v>302.94</v>
      </c>
      <c r="I695" s="6">
        <v>73.284999999999997</v>
      </c>
      <c r="J695" s="5"/>
    </row>
    <row r="696" spans="1:10" x14ac:dyDescent="0.25">
      <c r="A696" s="2" t="str">
        <f>Esterhazy!A696</f>
        <v xml:space="preserve">  2023/01/29 19:00:00</v>
      </c>
      <c r="B696" s="6">
        <v>0.622</v>
      </c>
      <c r="C696" s="6">
        <v>-0.02</v>
      </c>
      <c r="D696" s="6">
        <v>2.4740000000000002</v>
      </c>
      <c r="E696" s="6">
        <v>0</v>
      </c>
      <c r="F696" s="6">
        <v>-25.800999999999998</v>
      </c>
      <c r="G696" s="6">
        <v>7.5529999999999999</v>
      </c>
      <c r="H696" s="6">
        <v>300.06700000000001</v>
      </c>
      <c r="I696" s="6">
        <v>73.155000000000001</v>
      </c>
      <c r="J696" s="5"/>
    </row>
    <row r="697" spans="1:10" x14ac:dyDescent="0.25">
      <c r="A697" s="2" t="str">
        <f>Esterhazy!A697</f>
        <v xml:space="preserve">  2023/01/29 20:00:00</v>
      </c>
      <c r="B697" s="6">
        <v>0.14899999999999999</v>
      </c>
      <c r="C697" s="6">
        <v>-2E-3</v>
      </c>
      <c r="D697" s="6">
        <v>2.883</v>
      </c>
      <c r="E697" s="6">
        <v>0</v>
      </c>
      <c r="F697" s="6">
        <v>-26.831</v>
      </c>
      <c r="G697" s="6">
        <v>6.5730000000000004</v>
      </c>
      <c r="H697" s="6">
        <v>272.93900000000002</v>
      </c>
      <c r="I697" s="6">
        <v>73.067999999999998</v>
      </c>
      <c r="J697" s="5"/>
    </row>
    <row r="698" spans="1:10" x14ac:dyDescent="0.25">
      <c r="A698" s="2" t="str">
        <f>Esterhazy!A698</f>
        <v xml:space="preserve">  2023/01/29 21:00:00</v>
      </c>
      <c r="B698" s="6" t="s">
        <v>42</v>
      </c>
      <c r="C698" s="6" t="s">
        <v>42</v>
      </c>
      <c r="D698" s="6">
        <v>2.56</v>
      </c>
      <c r="E698" s="6">
        <v>0</v>
      </c>
      <c r="F698" s="6">
        <v>-27.071000000000002</v>
      </c>
      <c r="G698" s="6">
        <v>6.258</v>
      </c>
      <c r="H698" s="6">
        <v>261.95999999999998</v>
      </c>
      <c r="I698" s="6">
        <v>72.884</v>
      </c>
      <c r="J698" s="5"/>
    </row>
    <row r="699" spans="1:10" x14ac:dyDescent="0.25">
      <c r="A699" s="2" t="str">
        <f>Esterhazy!A699</f>
        <v xml:space="preserve">  2023/01/29 22:00:00</v>
      </c>
      <c r="B699" s="6">
        <v>-0.152</v>
      </c>
      <c r="C699" s="6">
        <v>0.13400000000000001</v>
      </c>
      <c r="D699" s="6">
        <v>1.9910000000000001</v>
      </c>
      <c r="E699" s="6">
        <v>0</v>
      </c>
      <c r="F699" s="6">
        <v>-27.475000000000001</v>
      </c>
      <c r="G699" s="6">
        <v>6.3769999999999998</v>
      </c>
      <c r="H699" s="6">
        <v>255.13499999999999</v>
      </c>
      <c r="I699" s="6">
        <v>71.106999999999999</v>
      </c>
      <c r="J699" s="5"/>
    </row>
    <row r="700" spans="1:10" x14ac:dyDescent="0.25">
      <c r="A700" s="2" t="str">
        <f>Esterhazy!A700</f>
        <v xml:space="preserve">  2023/01/29 23:00:00</v>
      </c>
      <c r="B700" s="6">
        <v>-3.7999999999999999E-2</v>
      </c>
      <c r="C700" s="6">
        <v>2.8000000000000001E-2</v>
      </c>
      <c r="D700" s="6">
        <v>1.819</v>
      </c>
      <c r="E700" s="6">
        <v>0</v>
      </c>
      <c r="F700" s="6">
        <v>-28.013999999999999</v>
      </c>
      <c r="G700" s="6">
        <v>5.6849999999999996</v>
      </c>
      <c r="H700" s="6">
        <v>249.11</v>
      </c>
      <c r="I700" s="6">
        <v>71.498999999999995</v>
      </c>
      <c r="J700" s="5"/>
    </row>
    <row r="701" spans="1:10" x14ac:dyDescent="0.25">
      <c r="A701" s="2" t="str">
        <f>Esterhazy!A701</f>
        <v xml:space="preserve">  2023/01/30 00:00:00</v>
      </c>
      <c r="B701" s="6">
        <v>0.17</v>
      </c>
      <c r="C701" s="6">
        <v>-5.1999999999999998E-2</v>
      </c>
      <c r="D701" s="6">
        <v>1.788</v>
      </c>
      <c r="E701" s="6">
        <v>0</v>
      </c>
      <c r="F701" s="6">
        <v>-27.388999999999999</v>
      </c>
      <c r="G701" s="6">
        <v>6.1890000000000001</v>
      </c>
      <c r="H701" s="6">
        <v>259.959</v>
      </c>
      <c r="I701" s="6">
        <v>72.069999999999993</v>
      </c>
      <c r="J701" s="5"/>
    </row>
    <row r="702" spans="1:10" x14ac:dyDescent="0.25">
      <c r="A702" s="2" t="str">
        <f>Esterhazy!A702</f>
        <v xml:space="preserve">  2023/01/30 01:00:00</v>
      </c>
      <c r="B702" s="6">
        <v>-0.17599999999999999</v>
      </c>
      <c r="C702" s="6">
        <v>-2.9000000000000001E-2</v>
      </c>
      <c r="D702" s="6">
        <v>1.827</v>
      </c>
      <c r="E702" s="6">
        <v>0</v>
      </c>
      <c r="F702" s="6">
        <v>-26.652999999999999</v>
      </c>
      <c r="G702" s="6">
        <v>7.7869999999999999</v>
      </c>
      <c r="H702" s="6">
        <v>268.61900000000003</v>
      </c>
      <c r="I702" s="6">
        <v>72.263999999999996</v>
      </c>
      <c r="J702" s="5"/>
    </row>
    <row r="703" spans="1:10" x14ac:dyDescent="0.25">
      <c r="A703" s="2" t="str">
        <f>Esterhazy!A703</f>
        <v xml:space="preserve">  2023/01/30 02:00:00</v>
      </c>
      <c r="B703" s="6">
        <v>2E-3</v>
      </c>
      <c r="C703" s="6">
        <v>2.3E-2</v>
      </c>
      <c r="D703" s="6">
        <v>2.5539999999999998</v>
      </c>
      <c r="E703" s="6">
        <v>0</v>
      </c>
      <c r="F703" s="6">
        <v>-28.044</v>
      </c>
      <c r="G703" s="6">
        <v>5.1769999999999996</v>
      </c>
      <c r="H703" s="6">
        <v>247.018</v>
      </c>
      <c r="I703" s="6">
        <v>71.837999999999994</v>
      </c>
      <c r="J703" s="5"/>
    </row>
    <row r="704" spans="1:10" x14ac:dyDescent="0.25">
      <c r="A704" s="2" t="str">
        <f>Esterhazy!A704</f>
        <v xml:space="preserve">  2023/01/30 03:00:00</v>
      </c>
      <c r="B704" s="6">
        <v>6.0999999999999999E-2</v>
      </c>
      <c r="C704" s="6">
        <v>-2.7E-2</v>
      </c>
      <c r="D704" s="6">
        <v>3.3330000000000002</v>
      </c>
      <c r="E704" s="6">
        <v>0</v>
      </c>
      <c r="F704" s="6">
        <v>-28.747</v>
      </c>
      <c r="G704" s="6">
        <v>4.7389999999999999</v>
      </c>
      <c r="H704" s="6">
        <v>230.226</v>
      </c>
      <c r="I704" s="6">
        <v>72.271000000000001</v>
      </c>
      <c r="J704" s="5"/>
    </row>
    <row r="705" spans="1:10" x14ac:dyDescent="0.25">
      <c r="A705" s="2" t="str">
        <f>Esterhazy!A705</f>
        <v xml:space="preserve">  2023/01/30 04:00:00</v>
      </c>
      <c r="B705" s="6">
        <v>-4.5999999999999999E-2</v>
      </c>
      <c r="C705" s="6">
        <v>-4.2999999999999997E-2</v>
      </c>
      <c r="D705" s="6">
        <v>3.11</v>
      </c>
      <c r="E705" s="6">
        <v>0</v>
      </c>
      <c r="F705" s="6">
        <v>-28.989000000000001</v>
      </c>
      <c r="G705" s="6">
        <v>4.383</v>
      </c>
      <c r="H705" s="6">
        <v>242.607</v>
      </c>
      <c r="I705" s="6">
        <v>72.471000000000004</v>
      </c>
      <c r="J705" s="5"/>
    </row>
    <row r="706" spans="1:10" x14ac:dyDescent="0.25">
      <c r="A706" s="2" t="str">
        <f>Esterhazy!A706</f>
        <v xml:space="preserve">  2023/01/30 05:00:00</v>
      </c>
      <c r="B706" s="6">
        <v>-4.1000000000000002E-2</v>
      </c>
      <c r="C706" s="6">
        <v>-2.4E-2</v>
      </c>
      <c r="D706" s="6">
        <v>3.363</v>
      </c>
      <c r="E706" s="6">
        <v>0</v>
      </c>
      <c r="F706" s="6">
        <v>-28.991</v>
      </c>
      <c r="G706" s="6">
        <v>4.8040000000000003</v>
      </c>
      <c r="H706" s="6">
        <v>225.91</v>
      </c>
      <c r="I706" s="6">
        <v>72.843999999999994</v>
      </c>
      <c r="J706" s="5"/>
    </row>
    <row r="707" spans="1:10" x14ac:dyDescent="0.25">
      <c r="A707" s="2" t="str">
        <f>Esterhazy!A707</f>
        <v xml:space="preserve">  2023/01/30 06:00:00</v>
      </c>
      <c r="B707" s="6">
        <v>-0.215</v>
      </c>
      <c r="C707" s="6">
        <v>-6.4000000000000001E-2</v>
      </c>
      <c r="D707" s="6">
        <v>2.8740000000000001</v>
      </c>
      <c r="E707" s="6">
        <v>0</v>
      </c>
      <c r="F707" s="6">
        <v>-28.193000000000001</v>
      </c>
      <c r="G707" s="6">
        <v>5.0389999999999997</v>
      </c>
      <c r="H707" s="6">
        <v>229.601</v>
      </c>
      <c r="I707" s="6">
        <v>72.721000000000004</v>
      </c>
      <c r="J707" s="5"/>
    </row>
    <row r="708" spans="1:10" x14ac:dyDescent="0.25">
      <c r="A708" s="2" t="str">
        <f>Esterhazy!A708</f>
        <v xml:space="preserve">  2023/01/30 07:00:00</v>
      </c>
      <c r="B708" s="6">
        <v>-6.8000000000000005E-2</v>
      </c>
      <c r="C708" s="6">
        <v>-2.8000000000000001E-2</v>
      </c>
      <c r="D708" s="6">
        <v>2.69</v>
      </c>
      <c r="E708" s="6">
        <v>0</v>
      </c>
      <c r="F708" s="6">
        <v>-27.812999999999999</v>
      </c>
      <c r="G708" s="6">
        <v>4.6180000000000003</v>
      </c>
      <c r="H708" s="6">
        <v>225.19200000000001</v>
      </c>
      <c r="I708" s="6">
        <v>72.13</v>
      </c>
      <c r="J708" s="5"/>
    </row>
    <row r="709" spans="1:10" x14ac:dyDescent="0.25">
      <c r="A709" s="2" t="str">
        <f>Esterhazy!A709</f>
        <v xml:space="preserve">  2023/01/30 08:00:00</v>
      </c>
      <c r="B709" s="6">
        <v>-0.14199999999999999</v>
      </c>
      <c r="C709" s="6">
        <v>-3.3000000000000002E-2</v>
      </c>
      <c r="D709" s="6">
        <v>2.444</v>
      </c>
      <c r="E709" s="6">
        <v>0</v>
      </c>
      <c r="F709" s="6">
        <v>-26.111999999999998</v>
      </c>
      <c r="G709" s="6">
        <v>5.8380000000000001</v>
      </c>
      <c r="H709" s="6">
        <v>222.04300000000001</v>
      </c>
      <c r="I709" s="6">
        <v>72.066999999999993</v>
      </c>
      <c r="J709" s="5"/>
    </row>
    <row r="710" spans="1:10" x14ac:dyDescent="0.25">
      <c r="A710" s="2" t="str">
        <f>Esterhazy!A710</f>
        <v xml:space="preserve">  2023/01/30 09:00:00</v>
      </c>
      <c r="B710" s="6">
        <v>-0.252</v>
      </c>
      <c r="C710" s="6">
        <v>-2.1999999999999999E-2</v>
      </c>
      <c r="D710" s="6">
        <v>2.6720000000000002</v>
      </c>
      <c r="E710" s="6">
        <v>0</v>
      </c>
      <c r="F710" s="6">
        <v>-24.492999999999999</v>
      </c>
      <c r="G710" s="6">
        <v>5.7619999999999996</v>
      </c>
      <c r="H710" s="6">
        <v>224.178</v>
      </c>
      <c r="I710" s="6">
        <v>73.305000000000007</v>
      </c>
      <c r="J710" s="5"/>
    </row>
    <row r="711" spans="1:10" x14ac:dyDescent="0.25">
      <c r="A711" s="2" t="str">
        <f>Esterhazy!A711</f>
        <v xml:space="preserve">  2023/01/30 10:00:00</v>
      </c>
      <c r="B711" s="6">
        <v>-0.28599999999999998</v>
      </c>
      <c r="C711" s="6">
        <v>-0.10100000000000001</v>
      </c>
      <c r="D711" s="6">
        <v>2.8130000000000002</v>
      </c>
      <c r="E711" s="6">
        <v>0</v>
      </c>
      <c r="F711" s="6">
        <v>-23.76</v>
      </c>
      <c r="G711" s="6">
        <v>6.7910000000000004</v>
      </c>
      <c r="H711" s="6">
        <v>217.446</v>
      </c>
      <c r="I711" s="6">
        <v>72.997</v>
      </c>
      <c r="J711" s="5"/>
    </row>
    <row r="712" spans="1:10" x14ac:dyDescent="0.25">
      <c r="A712" s="2" t="str">
        <f>Esterhazy!A712</f>
        <v xml:space="preserve">  2023/01/30 11:00:00</v>
      </c>
      <c r="B712" s="6">
        <v>-0.36699999999999999</v>
      </c>
      <c r="C712" s="6">
        <v>-2.1000000000000001E-2</v>
      </c>
      <c r="D712" s="6">
        <v>2.73</v>
      </c>
      <c r="E712" s="6">
        <v>0</v>
      </c>
      <c r="F712" s="6">
        <v>-23.036999999999999</v>
      </c>
      <c r="G712" s="6">
        <v>6.4820000000000002</v>
      </c>
      <c r="H712" s="6">
        <v>226.50299999999999</v>
      </c>
      <c r="I712" s="6">
        <v>71.551000000000002</v>
      </c>
      <c r="J712" s="5"/>
    </row>
    <row r="713" spans="1:10" x14ac:dyDescent="0.25">
      <c r="A713" s="2" t="str">
        <f>Esterhazy!A713</f>
        <v xml:space="preserve">  2023/01/30 12:00:00</v>
      </c>
      <c r="B713" s="6">
        <v>-0.41799999999999998</v>
      </c>
      <c r="C713" s="6">
        <v>-3.6999999999999998E-2</v>
      </c>
      <c r="D713" s="6">
        <v>2.6779999999999999</v>
      </c>
      <c r="E713" s="6">
        <v>0</v>
      </c>
      <c r="F713" s="6">
        <v>-21.361999999999998</v>
      </c>
      <c r="G713" s="6">
        <v>7.0670000000000002</v>
      </c>
      <c r="H713" s="6">
        <v>224.96700000000001</v>
      </c>
      <c r="I713" s="6">
        <v>70.436000000000007</v>
      </c>
      <c r="J713" s="5"/>
    </row>
    <row r="714" spans="1:10" x14ac:dyDescent="0.25">
      <c r="A714" s="2" t="str">
        <f>Esterhazy!A714</f>
        <v xml:space="preserve">  2023/01/30 13:00:00</v>
      </c>
      <c r="B714" s="6">
        <v>-0.42499999999999999</v>
      </c>
      <c r="C714" s="6">
        <v>-4.2000000000000003E-2</v>
      </c>
      <c r="D714" s="6">
        <v>2.625</v>
      </c>
      <c r="E714" s="6">
        <v>0</v>
      </c>
      <c r="F714" s="6">
        <v>-20.097999999999999</v>
      </c>
      <c r="G714" s="6">
        <v>6.61</v>
      </c>
      <c r="H714" s="6">
        <v>229.48500000000001</v>
      </c>
      <c r="I714" s="6">
        <v>70.159000000000006</v>
      </c>
      <c r="J714" s="5"/>
    </row>
    <row r="715" spans="1:10" x14ac:dyDescent="0.25">
      <c r="A715" s="2" t="str">
        <f>Esterhazy!A715</f>
        <v xml:space="preserve">  2023/01/30 14:00:00</v>
      </c>
      <c r="B715" s="6">
        <v>-0.313</v>
      </c>
      <c r="C715" s="6">
        <v>-3.3000000000000002E-2</v>
      </c>
      <c r="D715" s="6">
        <v>2.4689999999999999</v>
      </c>
      <c r="E715" s="6">
        <v>0</v>
      </c>
      <c r="F715" s="6">
        <v>-18.992000000000001</v>
      </c>
      <c r="G715" s="6">
        <v>7.4770000000000003</v>
      </c>
      <c r="H715" s="6">
        <v>237.82599999999999</v>
      </c>
      <c r="I715" s="6">
        <v>70.456000000000003</v>
      </c>
      <c r="J715" s="5"/>
    </row>
    <row r="716" spans="1:10" x14ac:dyDescent="0.25">
      <c r="A716" s="2" t="str">
        <f>Esterhazy!A716</f>
        <v xml:space="preserve">  2023/01/30 15:00:00</v>
      </c>
      <c r="B716" s="6">
        <v>-0.192</v>
      </c>
      <c r="C716" s="6">
        <v>-9.7000000000000003E-2</v>
      </c>
      <c r="D716" s="6">
        <v>2.3220000000000001</v>
      </c>
      <c r="E716" s="6">
        <v>0</v>
      </c>
      <c r="F716" s="6">
        <v>-17.893999999999998</v>
      </c>
      <c r="G716" s="6">
        <v>6.0970000000000004</v>
      </c>
      <c r="H716" s="6">
        <v>239.06</v>
      </c>
      <c r="I716" s="6">
        <v>70.7</v>
      </c>
      <c r="J716" s="5"/>
    </row>
    <row r="717" spans="1:10" x14ac:dyDescent="0.25">
      <c r="A717" s="2" t="str">
        <f>Esterhazy!A717</f>
        <v xml:space="preserve">  2023/01/30 16:00:00</v>
      </c>
      <c r="B717" s="6">
        <v>-0.24299999999999999</v>
      </c>
      <c r="C717" s="6">
        <v>-6.7000000000000004E-2</v>
      </c>
      <c r="D717" s="6">
        <v>2.8530000000000002</v>
      </c>
      <c r="E717" s="6">
        <v>0</v>
      </c>
      <c r="F717" s="6">
        <v>-17.452000000000002</v>
      </c>
      <c r="G717" s="6">
        <v>8.02</v>
      </c>
      <c r="H717" s="6">
        <v>305.012</v>
      </c>
      <c r="I717" s="6">
        <v>72.825000000000003</v>
      </c>
      <c r="J717" s="5"/>
    </row>
    <row r="718" spans="1:10" x14ac:dyDescent="0.25">
      <c r="A718" s="2" t="str">
        <f>Esterhazy!A718</f>
        <v xml:space="preserve">  2023/01/30 17:00:00</v>
      </c>
      <c r="B718" s="6">
        <v>-0.33</v>
      </c>
      <c r="C718" s="6">
        <v>-2.5999999999999999E-2</v>
      </c>
      <c r="D718" s="6">
        <v>2.8929999999999998</v>
      </c>
      <c r="E718" s="6">
        <v>0</v>
      </c>
      <c r="F718" s="6">
        <v>-18.629000000000001</v>
      </c>
      <c r="G718" s="6">
        <v>9.5779999999999994</v>
      </c>
      <c r="H718" s="6">
        <v>306.83100000000002</v>
      </c>
      <c r="I718" s="6">
        <v>73.986999999999995</v>
      </c>
      <c r="J718" s="5"/>
    </row>
    <row r="719" spans="1:10" x14ac:dyDescent="0.25">
      <c r="A719" s="2" t="str">
        <f>Esterhazy!A719</f>
        <v xml:space="preserve">  2023/01/30 18:00:00</v>
      </c>
      <c r="B719" s="6">
        <v>-0.27800000000000002</v>
      </c>
      <c r="C719" s="6">
        <v>-1.2E-2</v>
      </c>
      <c r="D719" s="6">
        <v>2.9489999999999998</v>
      </c>
      <c r="E719" s="6">
        <v>0</v>
      </c>
      <c r="F719" s="6">
        <v>-20.143000000000001</v>
      </c>
      <c r="G719" s="6">
        <v>9.4030000000000005</v>
      </c>
      <c r="H719" s="6">
        <v>304.779</v>
      </c>
      <c r="I719" s="6">
        <v>74.046999999999997</v>
      </c>
      <c r="J719" s="5"/>
    </row>
    <row r="720" spans="1:10" x14ac:dyDescent="0.25">
      <c r="A720" s="2" t="str">
        <f>Esterhazy!A720</f>
        <v xml:space="preserve">  2023/01/30 19:00:00</v>
      </c>
      <c r="B720" s="6">
        <v>-0.25600000000000001</v>
      </c>
      <c r="C720" s="6">
        <v>-1.7999999999999999E-2</v>
      </c>
      <c r="D720" s="6">
        <v>4.407</v>
      </c>
      <c r="E720" s="6">
        <v>0</v>
      </c>
      <c r="F720" s="6">
        <v>-21.873999999999999</v>
      </c>
      <c r="G720" s="6">
        <v>6.8449999999999998</v>
      </c>
      <c r="H720" s="6">
        <v>281.399</v>
      </c>
      <c r="I720" s="6">
        <v>73.906999999999996</v>
      </c>
      <c r="J720" s="5"/>
    </row>
    <row r="721" spans="1:10" x14ac:dyDescent="0.25">
      <c r="A721" s="2" t="str">
        <f>Esterhazy!A721</f>
        <v xml:space="preserve">  2023/01/30 20:00:00</v>
      </c>
      <c r="B721" s="6">
        <v>-0.29699999999999999</v>
      </c>
      <c r="C721" s="6">
        <v>-3.9E-2</v>
      </c>
      <c r="D721" s="6">
        <v>5.2720000000000002</v>
      </c>
      <c r="E721" s="6">
        <v>0</v>
      </c>
      <c r="F721" s="6">
        <v>-23.684000000000001</v>
      </c>
      <c r="G721" s="6">
        <v>5.75</v>
      </c>
      <c r="H721" s="6">
        <v>263.64299999999997</v>
      </c>
      <c r="I721" s="6">
        <v>74.305999999999997</v>
      </c>
      <c r="J721" s="5"/>
    </row>
    <row r="722" spans="1:10" x14ac:dyDescent="0.25">
      <c r="A722" s="2" t="str">
        <f>Esterhazy!A722</f>
        <v xml:space="preserve">  2023/01/30 21:00:00</v>
      </c>
      <c r="B722" s="6" t="s">
        <v>42</v>
      </c>
      <c r="C722" s="6" t="s">
        <v>42</v>
      </c>
      <c r="D722" s="6">
        <v>4.6849999999999996</v>
      </c>
      <c r="E722" s="6">
        <v>0</v>
      </c>
      <c r="F722" s="6">
        <v>-24.303000000000001</v>
      </c>
      <c r="G722" s="6">
        <v>6.3710000000000004</v>
      </c>
      <c r="H722" s="6">
        <v>264.07400000000001</v>
      </c>
      <c r="I722" s="6">
        <v>75.308999999999997</v>
      </c>
      <c r="J722" s="5"/>
    </row>
    <row r="723" spans="1:10" x14ac:dyDescent="0.25">
      <c r="A723" s="2" t="str">
        <f>Esterhazy!A723</f>
        <v xml:space="preserve">  2023/01/30 22:00:00</v>
      </c>
      <c r="B723" s="6">
        <v>-0.188</v>
      </c>
      <c r="C723" s="6">
        <v>0.156</v>
      </c>
      <c r="D723" s="6">
        <v>4.3940000000000001</v>
      </c>
      <c r="E723" s="6">
        <v>0</v>
      </c>
      <c r="F723" s="6">
        <v>-25.193000000000001</v>
      </c>
      <c r="G723" s="6">
        <v>5.6529999999999996</v>
      </c>
      <c r="H723" s="6">
        <v>262.74700000000001</v>
      </c>
      <c r="I723" s="6">
        <v>74.853999999999999</v>
      </c>
      <c r="J723" s="5"/>
    </row>
    <row r="724" spans="1:10" x14ac:dyDescent="0.25">
      <c r="A724" s="2" t="str">
        <f>Esterhazy!A724</f>
        <v xml:space="preserve">  2023/01/30 23:00:00</v>
      </c>
      <c r="B724" s="6">
        <v>-3.7999999999999999E-2</v>
      </c>
      <c r="C724" s="6">
        <v>1.4E-2</v>
      </c>
      <c r="D724" s="6">
        <v>4.2039999999999997</v>
      </c>
      <c r="E724" s="6">
        <v>0</v>
      </c>
      <c r="F724" s="6">
        <v>-25.949000000000002</v>
      </c>
      <c r="G724" s="6">
        <v>5.2039999999999997</v>
      </c>
      <c r="H724" s="6">
        <v>261.17</v>
      </c>
      <c r="I724" s="6">
        <v>75.230999999999995</v>
      </c>
      <c r="J724" s="5"/>
    </row>
    <row r="725" spans="1:10" x14ac:dyDescent="0.25">
      <c r="A725" s="2" t="str">
        <f>Esterhazy!A725</f>
        <v xml:space="preserve">  2023/01/31 00:00:00</v>
      </c>
      <c r="B725" s="6">
        <v>-0.22700000000000001</v>
      </c>
      <c r="C725" s="6">
        <v>-7.0000000000000001E-3</v>
      </c>
      <c r="D725" s="6">
        <v>3.2120000000000002</v>
      </c>
      <c r="E725" s="6">
        <v>0</v>
      </c>
      <c r="F725" s="6">
        <v>-25.515000000000001</v>
      </c>
      <c r="G725" s="6">
        <v>5.327</v>
      </c>
      <c r="H725" s="6">
        <v>256.22699999999998</v>
      </c>
      <c r="I725" s="6">
        <v>75.477000000000004</v>
      </c>
      <c r="J725" s="5"/>
    </row>
    <row r="726" spans="1:10" x14ac:dyDescent="0.25">
      <c r="A726" s="2" t="str">
        <f>Esterhazy!A726</f>
        <v xml:space="preserve">  2023/01/31 01:00:00</v>
      </c>
      <c r="B726" s="6">
        <v>-0.28199999999999997</v>
      </c>
      <c r="C726" s="6">
        <v>-0.106</v>
      </c>
      <c r="D726" s="6">
        <v>2.956</v>
      </c>
      <c r="E726" s="6">
        <v>0</v>
      </c>
      <c r="F726" s="6">
        <v>-25.346</v>
      </c>
      <c r="G726" s="6">
        <v>5.2530000000000001</v>
      </c>
      <c r="H726" s="6">
        <v>259.11200000000002</v>
      </c>
      <c r="I726" s="6">
        <v>74.912000000000006</v>
      </c>
      <c r="J726" s="5"/>
    </row>
    <row r="727" spans="1:10" x14ac:dyDescent="0.25">
      <c r="A727" s="2" t="str">
        <f>Esterhazy!A727</f>
        <v xml:space="preserve">  2023/01/31 02:00:00</v>
      </c>
      <c r="B727" s="6">
        <v>-0.106</v>
      </c>
      <c r="C727" s="6">
        <v>2.1999999999999999E-2</v>
      </c>
      <c r="D727" s="6">
        <v>2.3359999999999999</v>
      </c>
      <c r="E727" s="6">
        <v>0</v>
      </c>
      <c r="F727" s="6">
        <v>-26.038</v>
      </c>
      <c r="G727" s="6">
        <v>5.3959999999999999</v>
      </c>
      <c r="H727" s="6">
        <v>259.22000000000003</v>
      </c>
      <c r="I727" s="6">
        <v>75.561999999999998</v>
      </c>
      <c r="J727" s="5"/>
    </row>
    <row r="728" spans="1:10" x14ac:dyDescent="0.25">
      <c r="A728" s="2" t="str">
        <f>Esterhazy!A728</f>
        <v xml:space="preserve">  2023/01/31 03:00:00</v>
      </c>
      <c r="B728" s="6">
        <v>-0.26600000000000001</v>
      </c>
      <c r="C728" s="6">
        <v>-7.8E-2</v>
      </c>
      <c r="D728" s="6">
        <v>2.2589999999999999</v>
      </c>
      <c r="E728" s="6">
        <v>0</v>
      </c>
      <c r="F728" s="6">
        <v>-26.614000000000001</v>
      </c>
      <c r="G728" s="6">
        <v>4.7670000000000003</v>
      </c>
      <c r="H728" s="6">
        <v>268.76400000000001</v>
      </c>
      <c r="I728" s="6">
        <v>75.179000000000002</v>
      </c>
      <c r="J728" s="5"/>
    </row>
    <row r="729" spans="1:10" x14ac:dyDescent="0.25">
      <c r="A729" s="2" t="str">
        <f>Esterhazy!A729</f>
        <v xml:space="preserve">  2023/01/31 04:00:00</v>
      </c>
      <c r="B729" s="6">
        <v>-0.3</v>
      </c>
      <c r="C729" s="6">
        <v>-0.09</v>
      </c>
      <c r="D729" s="6">
        <v>2.3180000000000001</v>
      </c>
      <c r="E729" s="6">
        <v>0</v>
      </c>
      <c r="F729" s="6">
        <v>-26.920999999999999</v>
      </c>
      <c r="G729" s="6">
        <v>4.415</v>
      </c>
      <c r="H729" s="6">
        <v>274.18</v>
      </c>
      <c r="I729" s="6">
        <v>75.751000000000005</v>
      </c>
      <c r="J729" s="5"/>
    </row>
    <row r="730" spans="1:10" x14ac:dyDescent="0.25">
      <c r="A730" s="2" t="str">
        <f>Esterhazy!A730</f>
        <v xml:space="preserve">  2023/01/31 05:00:00</v>
      </c>
      <c r="B730" s="6">
        <v>2.1000000000000001E-2</v>
      </c>
      <c r="C730" s="6">
        <v>0.107</v>
      </c>
      <c r="D730" s="6">
        <v>2.339</v>
      </c>
      <c r="E730" s="6">
        <v>0</v>
      </c>
      <c r="F730" s="6">
        <v>-27.574000000000002</v>
      </c>
      <c r="G730" s="6">
        <v>3.0430000000000001</v>
      </c>
      <c r="H730" s="6">
        <v>251.4</v>
      </c>
      <c r="I730" s="6">
        <v>75.953999999999994</v>
      </c>
      <c r="J730" s="5"/>
    </row>
    <row r="731" spans="1:10" x14ac:dyDescent="0.25">
      <c r="A731" s="2" t="str">
        <f>Esterhazy!A731</f>
        <v xml:space="preserve">  2023/01/31 06:00:00</v>
      </c>
      <c r="B731" s="6">
        <v>-0.189</v>
      </c>
      <c r="C731" s="6">
        <v>-9.2999999999999999E-2</v>
      </c>
      <c r="D731" s="6">
        <v>2.5649999999999999</v>
      </c>
      <c r="E731" s="6">
        <v>0</v>
      </c>
      <c r="F731" s="6">
        <v>-27.291</v>
      </c>
      <c r="G731" s="6">
        <v>4.3079999999999998</v>
      </c>
      <c r="H731" s="6">
        <v>252.71</v>
      </c>
      <c r="I731" s="6">
        <v>75.941000000000003</v>
      </c>
      <c r="J731" s="5"/>
    </row>
    <row r="732" spans="1:10" x14ac:dyDescent="0.25">
      <c r="A732" s="2" t="str">
        <f>Esterhazy!A732</f>
        <v xml:space="preserve">  2023/01/31 07:00:00</v>
      </c>
      <c r="B732" s="6">
        <v>-9.5000000000000001E-2</v>
      </c>
      <c r="C732" s="6">
        <v>8.0000000000000002E-3</v>
      </c>
      <c r="D732" s="6">
        <v>2.4820000000000002</v>
      </c>
      <c r="E732" s="6">
        <v>0</v>
      </c>
      <c r="F732" s="6">
        <v>-26.739000000000001</v>
      </c>
      <c r="G732" s="6">
        <v>4.3499999999999996</v>
      </c>
      <c r="H732" s="6">
        <v>267.161</v>
      </c>
      <c r="I732" s="6">
        <v>75.804000000000002</v>
      </c>
      <c r="J732" s="5"/>
    </row>
    <row r="733" spans="1:10" x14ac:dyDescent="0.25">
      <c r="A733" s="2" t="str">
        <f>Esterhazy!A733</f>
        <v xml:space="preserve">  2023/01/31 08:00:00</v>
      </c>
      <c r="B733" s="6">
        <v>-0.13400000000000001</v>
      </c>
      <c r="C733" s="6">
        <v>-4.9000000000000002E-2</v>
      </c>
      <c r="D733" s="6">
        <v>2.0150000000000001</v>
      </c>
      <c r="E733" s="6">
        <v>0</v>
      </c>
      <c r="F733" s="6">
        <v>-24.472000000000001</v>
      </c>
      <c r="G733" s="6">
        <v>5.01</v>
      </c>
      <c r="H733" s="6">
        <v>260.00799999999998</v>
      </c>
      <c r="I733" s="6">
        <v>76.418000000000006</v>
      </c>
      <c r="J733" s="5"/>
    </row>
    <row r="734" spans="1:10" x14ac:dyDescent="0.25">
      <c r="A734" s="2" t="str">
        <f>Esterhazy!A734</f>
        <v xml:space="preserve">  2023/01/31 09:00:00</v>
      </c>
      <c r="B734" s="6">
        <v>-0.1</v>
      </c>
      <c r="C734" s="6">
        <v>-8.3000000000000004E-2</v>
      </c>
      <c r="D734" s="6">
        <v>1.9330000000000001</v>
      </c>
      <c r="E734" s="6">
        <v>0</v>
      </c>
      <c r="F734" s="6">
        <v>-22.242000000000001</v>
      </c>
      <c r="G734" s="6">
        <v>5.242</v>
      </c>
      <c r="H734" s="6">
        <v>244.74799999999999</v>
      </c>
      <c r="I734" s="6">
        <v>76.346000000000004</v>
      </c>
      <c r="J734" s="5"/>
    </row>
    <row r="735" spans="1:10" x14ac:dyDescent="0.25">
      <c r="A735" s="2" t="str">
        <f>Esterhazy!A735</f>
        <v xml:space="preserve">  2023/01/31 10:00:00</v>
      </c>
      <c r="B735" s="6">
        <v>-0.11799999999999999</v>
      </c>
      <c r="C735" s="6">
        <v>3.6999999999999998E-2</v>
      </c>
      <c r="D735" s="6">
        <v>1.8879999999999999</v>
      </c>
      <c r="E735" s="6">
        <v>0</v>
      </c>
      <c r="F735" s="6">
        <v>-20.268000000000001</v>
      </c>
      <c r="G735" s="6">
        <v>3.8260000000000001</v>
      </c>
      <c r="H735" s="6">
        <v>225.74199999999999</v>
      </c>
      <c r="I735" s="6">
        <v>75.731999999999999</v>
      </c>
      <c r="J735" s="5"/>
    </row>
    <row r="736" spans="1:10" x14ac:dyDescent="0.25">
      <c r="A736" s="2" t="str">
        <f>Esterhazy!A736</f>
        <v xml:space="preserve">  2023/01/31 11:00:00</v>
      </c>
      <c r="B736" s="6">
        <v>0.46300000000000002</v>
      </c>
      <c r="C736" s="6">
        <v>-0.20599999999999999</v>
      </c>
      <c r="D736" s="6">
        <v>1.804</v>
      </c>
      <c r="E736" s="6">
        <v>0</v>
      </c>
      <c r="F736" s="6">
        <v>-17.565999999999999</v>
      </c>
      <c r="G736" s="6">
        <v>4.6079999999999997</v>
      </c>
      <c r="H736" s="6">
        <v>236.209</v>
      </c>
      <c r="I736" s="6">
        <v>76.564999999999998</v>
      </c>
      <c r="J736" s="5"/>
    </row>
    <row r="737" spans="1:10" x14ac:dyDescent="0.25">
      <c r="A737" s="2" t="str">
        <f>Esterhazy!A737</f>
        <v xml:space="preserve">  2023/01/31 12:00:00</v>
      </c>
      <c r="B737" s="6">
        <v>0.72</v>
      </c>
      <c r="C737" s="6">
        <v>-9.0999999999999998E-2</v>
      </c>
      <c r="D737" s="6">
        <v>1.7370000000000001</v>
      </c>
      <c r="E737" s="6">
        <v>0</v>
      </c>
      <c r="F737" s="6">
        <v>-15.772</v>
      </c>
      <c r="G737" s="6">
        <v>3.726</v>
      </c>
      <c r="H737" s="6">
        <v>233.869</v>
      </c>
      <c r="I737" s="6">
        <v>75.983000000000004</v>
      </c>
      <c r="J737" s="5"/>
    </row>
    <row r="738" spans="1:10" x14ac:dyDescent="0.25">
      <c r="A738" s="2" t="str">
        <f>Esterhazy!A738</f>
        <v xml:space="preserve">  2023/01/31 13:00:00</v>
      </c>
      <c r="B738" s="6">
        <v>0.63200000000000001</v>
      </c>
      <c r="C738" s="6">
        <v>1.6E-2</v>
      </c>
      <c r="D738" s="6">
        <v>1.6339999999999999</v>
      </c>
      <c r="E738" s="6">
        <v>0</v>
      </c>
      <c r="F738" s="6">
        <v>-14.984</v>
      </c>
      <c r="G738" s="6">
        <v>3.0680000000000001</v>
      </c>
      <c r="H738" s="6">
        <v>227.28200000000001</v>
      </c>
      <c r="I738" s="6">
        <v>73.587000000000003</v>
      </c>
      <c r="J738" s="5"/>
    </row>
    <row r="739" spans="1:10" x14ac:dyDescent="0.25">
      <c r="A739" s="2" t="str">
        <f>Esterhazy!A739</f>
        <v xml:space="preserve">  2023/01/31 14:00:00</v>
      </c>
      <c r="B739" s="6">
        <v>0.11899999999999999</v>
      </c>
      <c r="C739" s="6">
        <v>-0.03</v>
      </c>
      <c r="D739" s="6">
        <v>1.6559999999999999</v>
      </c>
      <c r="E739" s="6">
        <v>0</v>
      </c>
      <c r="F739" s="6">
        <v>-14.616</v>
      </c>
      <c r="G739" s="6">
        <v>3.7629999999999999</v>
      </c>
      <c r="H739" s="6">
        <v>231.90899999999999</v>
      </c>
      <c r="I739" s="6">
        <v>74.445999999999998</v>
      </c>
      <c r="J739" s="5"/>
    </row>
    <row r="740" spans="1:10" x14ac:dyDescent="0.25">
      <c r="A740" s="2" t="str">
        <f>Esterhazy!A740</f>
        <v xml:space="preserve">  2023/01/31 15:00:00</v>
      </c>
      <c r="B740" s="6">
        <v>7.3999999999999996E-2</v>
      </c>
      <c r="C740" s="6">
        <v>-0.13300000000000001</v>
      </c>
      <c r="D740" s="6">
        <v>1.7210000000000001</v>
      </c>
      <c r="E740" s="6">
        <v>0</v>
      </c>
      <c r="F740" s="6">
        <v>-13.76</v>
      </c>
      <c r="G740" s="6">
        <v>3.8330000000000002</v>
      </c>
      <c r="H740" s="6">
        <v>233.53299999999999</v>
      </c>
      <c r="I740" s="6">
        <v>74.631</v>
      </c>
      <c r="J740" s="5"/>
    </row>
    <row r="741" spans="1:10" x14ac:dyDescent="0.25">
      <c r="A741" s="2" t="str">
        <f>Esterhazy!A741</f>
        <v xml:space="preserve">  2023/01/31 16:00:00</v>
      </c>
      <c r="B741" s="6">
        <v>9.2999999999999999E-2</v>
      </c>
      <c r="C741" s="6">
        <v>-0.11</v>
      </c>
      <c r="D741" s="6">
        <v>1.9890000000000001</v>
      </c>
      <c r="E741" s="6">
        <v>0</v>
      </c>
      <c r="F741" s="6">
        <v>-13.048</v>
      </c>
      <c r="G741" s="6">
        <v>3.5129999999999999</v>
      </c>
      <c r="H741" s="6">
        <v>229.28800000000001</v>
      </c>
      <c r="I741" s="6">
        <v>74.47</v>
      </c>
      <c r="J741" s="5"/>
    </row>
    <row r="742" spans="1:10" x14ac:dyDescent="0.25">
      <c r="A742" s="2" t="str">
        <f>Esterhazy!A742</f>
        <v xml:space="preserve">  2023/01/31 17:00:00</v>
      </c>
      <c r="B742" s="6">
        <v>0.189</v>
      </c>
      <c r="C742" s="6">
        <v>-2.4E-2</v>
      </c>
      <c r="D742" s="6">
        <v>2.2650000000000001</v>
      </c>
      <c r="E742" s="6">
        <v>0</v>
      </c>
      <c r="F742" s="6">
        <v>-12.648</v>
      </c>
      <c r="G742" s="6">
        <v>1.8720000000000001</v>
      </c>
      <c r="H742" s="6">
        <v>217.077</v>
      </c>
      <c r="I742" s="6">
        <v>73.646000000000001</v>
      </c>
      <c r="J742" s="5"/>
    </row>
    <row r="743" spans="1:10" x14ac:dyDescent="0.25">
      <c r="A743" s="2" t="str">
        <f>Esterhazy!A743</f>
        <v xml:space="preserve">  2023/01/31 18:00:00</v>
      </c>
      <c r="B743" s="6">
        <v>0.16900000000000001</v>
      </c>
      <c r="C743" s="6">
        <v>2.1000000000000001E-2</v>
      </c>
      <c r="D743" s="6">
        <v>2.2709999999999999</v>
      </c>
      <c r="E743" s="6">
        <v>0</v>
      </c>
      <c r="F743" s="6">
        <v>-14.301</v>
      </c>
      <c r="G743" s="6">
        <v>2.2789999999999999</v>
      </c>
      <c r="H743" s="6">
        <v>218.77799999999999</v>
      </c>
      <c r="I743" s="6">
        <v>74.019000000000005</v>
      </c>
      <c r="J743" s="5"/>
    </row>
    <row r="744" spans="1:10" x14ac:dyDescent="0.25">
      <c r="A744" s="2" t="str">
        <f>Esterhazy!A744</f>
        <v xml:space="preserve">  2023/01/31 19:00:00</v>
      </c>
      <c r="B744" s="6">
        <v>0.02</v>
      </c>
      <c r="C744" s="6">
        <v>0.31</v>
      </c>
      <c r="D744" s="6">
        <v>3.0139999999999998</v>
      </c>
      <c r="E744" s="6">
        <v>0</v>
      </c>
      <c r="F744" s="6">
        <v>-16.094999999999999</v>
      </c>
      <c r="G744" s="6">
        <v>1.647</v>
      </c>
      <c r="H744" s="6">
        <v>166.29300000000001</v>
      </c>
      <c r="I744" s="6">
        <v>77.460999999999999</v>
      </c>
      <c r="J744" s="5"/>
    </row>
    <row r="745" spans="1:10" x14ac:dyDescent="0.25">
      <c r="A745" s="2" t="str">
        <f>Esterhazy!A745</f>
        <v xml:space="preserve">  2023/01/31 20:00:00</v>
      </c>
      <c r="B745" s="6">
        <v>-3.4000000000000002E-2</v>
      </c>
      <c r="C745" s="6">
        <v>-2.4E-2</v>
      </c>
      <c r="D745" s="6">
        <v>3.4009999999999998</v>
      </c>
      <c r="E745" s="6">
        <v>0</v>
      </c>
      <c r="F745" s="6">
        <v>-17.329000000000001</v>
      </c>
      <c r="G745" s="6">
        <v>1.97</v>
      </c>
      <c r="H745" s="6">
        <v>169.25800000000001</v>
      </c>
      <c r="I745" s="6">
        <v>79.525999999999996</v>
      </c>
      <c r="J745" s="5"/>
    </row>
    <row r="746" spans="1:10" x14ac:dyDescent="0.25">
      <c r="A746" s="2" t="str">
        <f>Esterhazy!A746</f>
        <v xml:space="preserve">  2023/01/31 21:00:00</v>
      </c>
      <c r="B746" s="6" t="s">
        <v>42</v>
      </c>
      <c r="C746" s="6" t="s">
        <v>42</v>
      </c>
      <c r="D746" s="6">
        <v>3.6880000000000002</v>
      </c>
      <c r="E746" s="6">
        <v>0</v>
      </c>
      <c r="F746" s="6">
        <v>-19.018000000000001</v>
      </c>
      <c r="G746" s="6">
        <v>2.4900000000000002</v>
      </c>
      <c r="H746" s="6">
        <v>158.911</v>
      </c>
      <c r="I746" s="6">
        <v>79.706000000000003</v>
      </c>
      <c r="J746" s="5"/>
    </row>
    <row r="747" spans="1:10" x14ac:dyDescent="0.25">
      <c r="A747" s="2" t="str">
        <f>Esterhazy!A747</f>
        <v xml:space="preserve">  2023/01/31 22:00:00</v>
      </c>
      <c r="B747" s="6">
        <v>-4.3999999999999997E-2</v>
      </c>
      <c r="C747" s="6">
        <v>5.0999999999999997E-2</v>
      </c>
      <c r="D747" s="6">
        <v>3.298</v>
      </c>
      <c r="E747" s="6">
        <v>0</v>
      </c>
      <c r="F747" s="6">
        <v>-19.225999999999999</v>
      </c>
      <c r="G747" s="6">
        <v>2.149</v>
      </c>
      <c r="H747" s="6">
        <v>154.43799999999999</v>
      </c>
      <c r="I747" s="6">
        <v>79.372</v>
      </c>
      <c r="J747" s="5"/>
    </row>
    <row r="748" spans="1:10" x14ac:dyDescent="0.25">
      <c r="A748" s="2" t="str">
        <f>Esterhazy!A748</f>
        <v xml:space="preserve">  2023/01/31 23:00:00</v>
      </c>
      <c r="B748" s="6">
        <v>-0.112</v>
      </c>
      <c r="C748" s="6">
        <v>-8.6999999999999994E-2</v>
      </c>
      <c r="D748" s="6">
        <v>2.8290000000000002</v>
      </c>
      <c r="E748" s="6">
        <v>0</v>
      </c>
      <c r="F748" s="6">
        <v>-20.04</v>
      </c>
      <c r="G748" s="6">
        <v>2.665</v>
      </c>
      <c r="H748" s="6">
        <v>150.32900000000001</v>
      </c>
      <c r="I748" s="6">
        <v>78.164000000000001</v>
      </c>
      <c r="J748" s="5"/>
    </row>
    <row r="749" spans="1:10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5"/>
    </row>
    <row r="750" spans="1:10" x14ac:dyDescent="0.25">
      <c r="A750" s="2"/>
      <c r="B750" s="6"/>
      <c r="C750" s="6"/>
      <c r="D750" s="6"/>
      <c r="E750" s="6"/>
      <c r="F750" s="6"/>
      <c r="G750" s="6"/>
      <c r="H750" s="6"/>
      <c r="I750" s="6"/>
      <c r="J750" s="5"/>
    </row>
    <row r="751" spans="1:10" x14ac:dyDescent="0.25">
      <c r="A751" s="1" t="s">
        <v>19</v>
      </c>
      <c r="B751" s="1">
        <f>MIN(B6:B749)</f>
        <v>-1.4139999999999999</v>
      </c>
      <c r="C751" s="1">
        <f t="shared" ref="C751:F751" si="0">MIN(C6:C749)</f>
        <v>-0.628</v>
      </c>
      <c r="D751" s="1">
        <f t="shared" si="0"/>
        <v>6.0999999999999999E-2</v>
      </c>
      <c r="E751" s="1">
        <f>MIN(E6:E749)</f>
        <v>0</v>
      </c>
      <c r="F751" s="1">
        <f t="shared" si="0"/>
        <v>-28.991</v>
      </c>
      <c r="G751" s="1">
        <f>MIN(G6:G749)</f>
        <v>0.51800000000000002</v>
      </c>
      <c r="H751" s="1">
        <f>MIN(H6:H749)</f>
        <v>1.4259999999999999</v>
      </c>
      <c r="I751" s="1">
        <f>MIN(I6:I749)</f>
        <v>36.128</v>
      </c>
    </row>
    <row r="752" spans="1:10" x14ac:dyDescent="0.25">
      <c r="A752" s="1" t="s">
        <v>20</v>
      </c>
      <c r="B752" s="1" t="str">
        <f>INDEX($A6:$A749,MATCH(MIN(B6:B749),B6:B749,0))</f>
        <v xml:space="preserve">  2023/01/01 01:00:00</v>
      </c>
      <c r="C752" s="1" t="str">
        <f t="shared" ref="C752:F752" si="1">INDEX($A6:$A749,MATCH(MIN(C6:C749),C6:C749,0))</f>
        <v xml:space="preserve">  2023/01/03 05:00:00</v>
      </c>
      <c r="D752" s="1" t="str">
        <f t="shared" si="1"/>
        <v xml:space="preserve">  2023/01/26 16:00:00</v>
      </c>
      <c r="E752" s="1" t="str">
        <f>INDEX($A6:$A749,MATCH(MIN(E6:E749),E6:E749,0))</f>
        <v xml:space="preserve">  2023/01/01 01:00:00</v>
      </c>
      <c r="F752" s="1" t="str">
        <f t="shared" si="1"/>
        <v xml:space="preserve">  2023/01/30 05:00:00</v>
      </c>
      <c r="G752" s="1" t="str">
        <f>INDEX($A6:$A749,MATCH(MIN(G6:G749),G6:G749,0))</f>
        <v xml:space="preserve">  2023/01/03 14:00:00</v>
      </c>
      <c r="H752" s="1" t="str">
        <f>INDEX($A6:$A749,MATCH(MIN(H6:H749),H6:H749,0))</f>
        <v xml:space="preserve">  2023/01/15 23:00:00</v>
      </c>
      <c r="I752" s="1" t="str">
        <f>INDEX($A6:$A749,MATCH(MIN(I6:I749),I6:I749,0))</f>
        <v xml:space="preserve">  2023/01/23 09:00:00</v>
      </c>
    </row>
    <row r="753" spans="1:9" x14ac:dyDescent="0.25">
      <c r="A753" s="1" t="s">
        <v>21</v>
      </c>
      <c r="B753" s="1">
        <f>MAX(B6:B749)</f>
        <v>15.295999999999999</v>
      </c>
      <c r="C753" s="1">
        <f t="shared" ref="C753:F753" si="2">MAX(C6:C749)</f>
        <v>1.8260000000000001</v>
      </c>
      <c r="D753" s="1">
        <f t="shared" si="2"/>
        <v>38.514000000000003</v>
      </c>
      <c r="E753" s="1">
        <f>MAX(E6:E749)</f>
        <v>0.27</v>
      </c>
      <c r="F753" s="1">
        <f t="shared" si="2"/>
        <v>2.59</v>
      </c>
      <c r="G753" s="1">
        <f>MAX(G6:G749)</f>
        <v>20.542999999999999</v>
      </c>
      <c r="H753" s="1">
        <f>MAX(H6:H749)</f>
        <v>359.42099999999999</v>
      </c>
      <c r="I753" s="1">
        <f>MAX(I6:I749)</f>
        <v>89.462000000000003</v>
      </c>
    </row>
    <row r="754" spans="1:9" x14ac:dyDescent="0.25">
      <c r="A754" s="1" t="s">
        <v>22</v>
      </c>
      <c r="B754" s="1" t="str">
        <f>INDEX($A6:$A749,MATCH(MAX(B6:B749),B6:B749,0))</f>
        <v xml:space="preserve">  2023/01/06 10:00:00</v>
      </c>
      <c r="C754" s="1" t="str">
        <f t="shared" ref="C754:F754" si="3">INDEX($A6:$A749,MATCH(MAX(C6:C749),C6:C749,0))</f>
        <v xml:space="preserve">  2023/01/04 05:00:00</v>
      </c>
      <c r="D754" s="1" t="str">
        <f t="shared" si="3"/>
        <v xml:space="preserve">  2023/01/10 19:00:00</v>
      </c>
      <c r="E754" s="1" t="str">
        <f>INDEX($A6:$A749,MATCH(MAX(E6:E749),E6:E749,0))</f>
        <v xml:space="preserve">  2023/01/26 11:00:00</v>
      </c>
      <c r="F754" s="1" t="str">
        <f t="shared" si="3"/>
        <v xml:space="preserve">  2023/01/26 15:00:00</v>
      </c>
      <c r="G754" s="1" t="str">
        <f>INDEX($A6:$A749,MATCH(MAX(G6:G749),G6:G749,0))</f>
        <v xml:space="preserve">  2023/01/15 10:00:00</v>
      </c>
      <c r="H754" s="1" t="str">
        <f>INDEX($A6:$A749,MATCH(MAX(H6:H749),H6:H749,0))</f>
        <v xml:space="preserve">  2023/01/24 16:00:00</v>
      </c>
      <c r="I754" s="1" t="str">
        <f>INDEX($A6:$A749,MATCH(MAX(I6:I749),I6:I749,0))</f>
        <v xml:space="preserve">  2023/01/15 06:00:00</v>
      </c>
    </row>
    <row r="755" spans="1:9" x14ac:dyDescent="0.25">
      <c r="A755" s="1" t="s">
        <v>23</v>
      </c>
      <c r="B755" s="3">
        <f>AVERAGE(B6:B749)</f>
        <v>-8.2735955056179769E-2</v>
      </c>
      <c r="C755" s="3">
        <f t="shared" ref="C755:F755" si="4">AVERAGE(C6:C749)</f>
        <v>-2.021488764044943E-2</v>
      </c>
      <c r="D755" s="3">
        <f t="shared" si="4"/>
        <v>4.9653967741935547</v>
      </c>
      <c r="E755" s="3">
        <f>AVERAGE(E6:E749)</f>
        <v>9.9596231493943475E-4</v>
      </c>
      <c r="F755" s="3">
        <f t="shared" si="4"/>
        <v>-10.585270524899059</v>
      </c>
      <c r="G755" s="3">
        <f>AVERAGE(G6:G749)</f>
        <v>4.2492759084791372</v>
      </c>
      <c r="H755" s="3">
        <f>AVERAGE(H6:H749)</f>
        <v>221.59555316285326</v>
      </c>
      <c r="I755" s="3">
        <f>AVERAGE(I6:I749)</f>
        <v>81.237547779273186</v>
      </c>
    </row>
    <row r="756" spans="1:9" x14ac:dyDescent="0.25">
      <c r="A756" s="1" t="s">
        <v>24</v>
      </c>
      <c r="B756" s="1">
        <f>COUNT(B6:B749)</f>
        <v>712</v>
      </c>
      <c r="C756" s="1">
        <f t="shared" ref="C756:F756" si="5">COUNT(C6:C749)</f>
        <v>712</v>
      </c>
      <c r="D756" s="1">
        <f t="shared" si="5"/>
        <v>620</v>
      </c>
      <c r="E756" s="1">
        <f>COUNT(E6:E749)</f>
        <v>743</v>
      </c>
      <c r="F756" s="1">
        <f t="shared" si="5"/>
        <v>743</v>
      </c>
      <c r="G756" s="1">
        <f>COUNT(G6:G749)</f>
        <v>743</v>
      </c>
      <c r="H756" s="1">
        <f>COUNT(H6:H749)</f>
        <v>743</v>
      </c>
      <c r="I756" s="1">
        <f>COUNT(I6:I749)</f>
        <v>743</v>
      </c>
    </row>
    <row r="757" spans="1:9" x14ac:dyDescent="0.25">
      <c r="A757" s="1" t="s">
        <v>25</v>
      </c>
      <c r="B757" s="3">
        <f>(B756/(COUNTA(B6:B749)))*100</f>
        <v>95.827725437415879</v>
      </c>
      <c r="C757" s="3">
        <f t="shared" ref="C757:F757" si="6">(C756/(COUNTA(C6:C749)))*100</f>
        <v>95.827725437415879</v>
      </c>
      <c r="D757" s="3">
        <f t="shared" si="6"/>
        <v>83.44549125168237</v>
      </c>
      <c r="E757" s="3">
        <f>(E756/(COUNTA(E6:E749)))*100</f>
        <v>100</v>
      </c>
      <c r="F757" s="3">
        <f t="shared" si="6"/>
        <v>100</v>
      </c>
      <c r="G757" s="3">
        <f>(G756/(COUNTA(G6:G749)))*100</f>
        <v>100</v>
      </c>
      <c r="H757" s="3">
        <f>(H756/(COUNTA(H6:H749)))*100</f>
        <v>100</v>
      </c>
      <c r="I757" s="3">
        <f>(I756/(COUNTA(I6:I749)))*100</f>
        <v>100</v>
      </c>
    </row>
    <row r="758" spans="1:9" x14ac:dyDescent="0.25">
      <c r="A758" s="1" t="s">
        <v>26</v>
      </c>
      <c r="B758" s="3">
        <f>_xlfn.STDEV.P(B6:B749)</f>
        <v>0.98176979066036696</v>
      </c>
      <c r="C758" s="3">
        <f t="shared" ref="C758:I758" si="7">_xlfn.STDEV.P(C6:C749)</f>
        <v>0.25046292567545531</v>
      </c>
      <c r="D758" s="3">
        <f t="shared" si="7"/>
        <v>4.9878572121078859</v>
      </c>
      <c r="E758" s="3">
        <f t="shared" si="7"/>
        <v>1.3301705933305333E-2</v>
      </c>
      <c r="F758" s="3">
        <f t="shared" si="7"/>
        <v>6.4904439885941043</v>
      </c>
      <c r="G758" s="3">
        <f t="shared" si="7"/>
        <v>2.5877548348678472</v>
      </c>
      <c r="H758" s="3">
        <f t="shared" si="7"/>
        <v>81.782562241026923</v>
      </c>
      <c r="I758" s="3">
        <f t="shared" si="7"/>
        <v>4.6400375648299912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I758"/>
  <sheetViews>
    <sheetView topLeftCell="A725" zoomScale="80" zoomScaleNormal="80" workbookViewId="0">
      <selection activeCell="A748" sqref="A6:A748"/>
    </sheetView>
  </sheetViews>
  <sheetFormatPr defaultRowHeight="12.5" x14ac:dyDescent="0.25"/>
  <cols>
    <col min="1" max="1" width="20.36328125" bestFit="1" customWidth="1"/>
    <col min="2" max="9" width="19.36328125" customWidth="1"/>
  </cols>
  <sheetData>
    <row r="3" spans="1:9" x14ac:dyDescent="0.25">
      <c r="A3" s="1" t="s">
        <v>0</v>
      </c>
      <c r="B3" s="10" t="s">
        <v>38</v>
      </c>
      <c r="C3" s="10" t="s">
        <v>38</v>
      </c>
      <c r="D3" s="10" t="s">
        <v>38</v>
      </c>
      <c r="E3" s="10" t="s">
        <v>38</v>
      </c>
      <c r="F3" s="10" t="s">
        <v>38</v>
      </c>
      <c r="G3" s="10" t="s">
        <v>38</v>
      </c>
      <c r="H3" s="10" t="s">
        <v>38</v>
      </c>
      <c r="I3" s="10" t="s">
        <v>38</v>
      </c>
    </row>
    <row r="4" spans="1:9" x14ac:dyDescent="0.25">
      <c r="A4" s="1"/>
      <c r="B4" s="10" t="s">
        <v>1</v>
      </c>
      <c r="C4" s="10" t="s">
        <v>2</v>
      </c>
      <c r="D4" s="10" t="s">
        <v>3</v>
      </c>
      <c r="E4" s="10" t="s">
        <v>7</v>
      </c>
      <c r="F4" s="10" t="s">
        <v>4</v>
      </c>
      <c r="G4" s="10" t="s">
        <v>8</v>
      </c>
      <c r="H4" s="10" t="s">
        <v>6</v>
      </c>
      <c r="I4" s="10" t="s">
        <v>5</v>
      </c>
    </row>
    <row r="5" spans="1:9" x14ac:dyDescent="0.25">
      <c r="A5" s="1"/>
      <c r="B5" s="9" t="s">
        <v>13</v>
      </c>
      <c r="C5" s="9" t="s">
        <v>13</v>
      </c>
      <c r="D5" s="9" t="s">
        <v>32</v>
      </c>
      <c r="E5" s="9" t="s">
        <v>17</v>
      </c>
      <c r="F5" s="9" t="s">
        <v>14</v>
      </c>
      <c r="G5" s="9" t="s">
        <v>18</v>
      </c>
      <c r="H5" s="9" t="s">
        <v>16</v>
      </c>
      <c r="I5" s="9" t="s">
        <v>15</v>
      </c>
    </row>
    <row r="6" spans="1:9" x14ac:dyDescent="0.25">
      <c r="A6" s="2" t="s">
        <v>44</v>
      </c>
      <c r="B6">
        <v>0.45300000000000001</v>
      </c>
      <c r="C6">
        <v>0.10299999999999999</v>
      </c>
      <c r="D6">
        <v>8.1080000000000005</v>
      </c>
      <c r="E6">
        <v>0</v>
      </c>
      <c r="F6">
        <v>-8.984</v>
      </c>
      <c r="G6">
        <v>78.09</v>
      </c>
      <c r="H6">
        <v>2.613</v>
      </c>
      <c r="I6">
        <v>283.26100000000002</v>
      </c>
    </row>
    <row r="7" spans="1:9" x14ac:dyDescent="0.25">
      <c r="A7" s="2" t="s">
        <v>45</v>
      </c>
      <c r="B7">
        <v>0.75900000000000001</v>
      </c>
      <c r="C7">
        <v>2.1000000000000001E-2</v>
      </c>
      <c r="D7">
        <v>8.5809999999999995</v>
      </c>
      <c r="E7">
        <v>0</v>
      </c>
      <c r="F7">
        <v>-8.4239999999999995</v>
      </c>
      <c r="G7">
        <v>78.099999999999994</v>
      </c>
      <c r="H7">
        <v>1.98</v>
      </c>
      <c r="I7">
        <v>292.25599999999997</v>
      </c>
    </row>
    <row r="8" spans="1:9" x14ac:dyDescent="0.25">
      <c r="A8" s="2" t="s">
        <v>46</v>
      </c>
      <c r="B8">
        <v>0.66800000000000004</v>
      </c>
      <c r="C8">
        <v>0.113</v>
      </c>
      <c r="D8">
        <v>8.8130000000000006</v>
      </c>
      <c r="E8">
        <v>0</v>
      </c>
      <c r="F8">
        <v>-8.0239999999999991</v>
      </c>
      <c r="G8">
        <v>78.435000000000002</v>
      </c>
      <c r="H8">
        <v>2.0249999999999999</v>
      </c>
      <c r="I8">
        <v>274.60500000000002</v>
      </c>
    </row>
    <row r="9" spans="1:9" x14ac:dyDescent="0.25">
      <c r="A9" s="2" t="s">
        <v>47</v>
      </c>
      <c r="B9">
        <v>1.0569999999999999</v>
      </c>
      <c r="C9">
        <v>-1E-3</v>
      </c>
      <c r="D9">
        <v>8.4149999999999991</v>
      </c>
      <c r="E9">
        <v>0</v>
      </c>
      <c r="F9">
        <v>-7.734</v>
      </c>
      <c r="G9">
        <v>78.977999999999994</v>
      </c>
      <c r="H9">
        <v>2.343</v>
      </c>
      <c r="I9">
        <v>264.43299999999999</v>
      </c>
    </row>
    <row r="10" spans="1:9" x14ac:dyDescent="0.25">
      <c r="A10" s="2" t="s">
        <v>48</v>
      </c>
      <c r="B10">
        <v>1.427</v>
      </c>
      <c r="C10">
        <v>0.13800000000000001</v>
      </c>
      <c r="D10">
        <v>7.9630000000000001</v>
      </c>
      <c r="E10">
        <v>0</v>
      </c>
      <c r="F10">
        <v>-9.0269999999999992</v>
      </c>
      <c r="G10">
        <v>77.921999999999997</v>
      </c>
      <c r="H10">
        <v>1.972</v>
      </c>
      <c r="I10">
        <v>268.92200000000003</v>
      </c>
    </row>
    <row r="11" spans="1:9" x14ac:dyDescent="0.25">
      <c r="A11" s="2" t="s">
        <v>49</v>
      </c>
      <c r="B11">
        <v>1.8160000000000001</v>
      </c>
      <c r="C11">
        <v>0.20300000000000001</v>
      </c>
      <c r="D11">
        <v>8.8800000000000008</v>
      </c>
      <c r="E11">
        <v>0</v>
      </c>
      <c r="F11">
        <v>-11.179</v>
      </c>
      <c r="G11">
        <v>77.003</v>
      </c>
      <c r="H11">
        <v>1.8080000000000001</v>
      </c>
      <c r="I11">
        <v>276.67700000000002</v>
      </c>
    </row>
    <row r="12" spans="1:9" x14ac:dyDescent="0.25">
      <c r="A12" s="2" t="s">
        <v>50</v>
      </c>
      <c r="B12">
        <v>1.02</v>
      </c>
      <c r="C12">
        <v>0.127</v>
      </c>
      <c r="D12">
        <v>7.4859999999999998</v>
      </c>
      <c r="E12">
        <v>0</v>
      </c>
      <c r="F12">
        <v>-12.074</v>
      </c>
      <c r="G12">
        <v>75.804000000000002</v>
      </c>
      <c r="H12">
        <v>2.7669999999999999</v>
      </c>
      <c r="I12">
        <v>343.72500000000002</v>
      </c>
    </row>
    <row r="13" spans="1:9" x14ac:dyDescent="0.25">
      <c r="A13" s="2" t="s">
        <v>51</v>
      </c>
      <c r="B13">
        <v>0.8</v>
      </c>
      <c r="C13">
        <v>7.2999999999999995E-2</v>
      </c>
      <c r="D13">
        <v>7.407</v>
      </c>
      <c r="E13">
        <v>0</v>
      </c>
      <c r="F13">
        <v>-13.547000000000001</v>
      </c>
      <c r="G13">
        <v>76.021000000000001</v>
      </c>
      <c r="H13">
        <v>3.1539999999999999</v>
      </c>
      <c r="I13">
        <v>352.24099999999999</v>
      </c>
    </row>
    <row r="14" spans="1:9" x14ac:dyDescent="0.25">
      <c r="A14" s="2" t="s">
        <v>52</v>
      </c>
      <c r="B14">
        <v>1.0640000000000001</v>
      </c>
      <c r="C14">
        <v>6.5000000000000002E-2</v>
      </c>
      <c r="D14">
        <v>8.7929999999999993</v>
      </c>
      <c r="E14">
        <v>0</v>
      </c>
      <c r="F14">
        <v>-14.907999999999999</v>
      </c>
      <c r="G14">
        <v>76.191000000000003</v>
      </c>
      <c r="H14">
        <v>3.3130000000000002</v>
      </c>
      <c r="I14">
        <v>340.22399999999999</v>
      </c>
    </row>
    <row r="15" spans="1:9" x14ac:dyDescent="0.25">
      <c r="A15" s="2" t="s">
        <v>53</v>
      </c>
      <c r="B15">
        <v>0.878</v>
      </c>
      <c r="C15">
        <v>8.5000000000000006E-2</v>
      </c>
      <c r="D15">
        <v>7.5620000000000003</v>
      </c>
      <c r="E15">
        <v>0</v>
      </c>
      <c r="F15">
        <v>-16.222999999999999</v>
      </c>
      <c r="G15">
        <v>72.912999999999997</v>
      </c>
      <c r="H15">
        <v>2.48</v>
      </c>
      <c r="I15">
        <v>331.23899999999998</v>
      </c>
    </row>
    <row r="16" spans="1:9" x14ac:dyDescent="0.25">
      <c r="A16" s="2" t="s">
        <v>54</v>
      </c>
      <c r="B16">
        <v>0.73199999999999998</v>
      </c>
      <c r="C16">
        <v>0.13300000000000001</v>
      </c>
      <c r="D16">
        <v>5.8440000000000003</v>
      </c>
      <c r="E16">
        <v>0</v>
      </c>
      <c r="F16">
        <v>-16.231000000000002</v>
      </c>
      <c r="G16">
        <v>71.058999999999997</v>
      </c>
      <c r="H16">
        <v>1.7230000000000001</v>
      </c>
      <c r="I16">
        <v>313.50799999999998</v>
      </c>
    </row>
    <row r="17" spans="1:9" x14ac:dyDescent="0.25">
      <c r="A17" s="2" t="s">
        <v>55</v>
      </c>
      <c r="B17">
        <v>0.74099999999999999</v>
      </c>
      <c r="C17">
        <v>0.12</v>
      </c>
      <c r="D17">
        <v>5.415</v>
      </c>
      <c r="E17">
        <v>0</v>
      </c>
      <c r="F17">
        <v>-16.257000000000001</v>
      </c>
      <c r="G17">
        <v>71.256</v>
      </c>
      <c r="H17">
        <v>1.903</v>
      </c>
      <c r="I17">
        <v>318.94299999999998</v>
      </c>
    </row>
    <row r="18" spans="1:9" x14ac:dyDescent="0.25">
      <c r="A18" s="2" t="s">
        <v>56</v>
      </c>
      <c r="B18">
        <v>0.49199999999999999</v>
      </c>
      <c r="C18">
        <v>9.0999999999999998E-2</v>
      </c>
      <c r="D18">
        <v>3.7850000000000001</v>
      </c>
      <c r="E18">
        <v>0</v>
      </c>
      <c r="F18">
        <v>-14.851000000000001</v>
      </c>
      <c r="G18">
        <v>71.694999999999993</v>
      </c>
      <c r="H18">
        <v>2.1869999999999998</v>
      </c>
      <c r="I18">
        <v>324.67399999999998</v>
      </c>
    </row>
    <row r="19" spans="1:9" x14ac:dyDescent="0.25">
      <c r="A19" s="2" t="s">
        <v>57</v>
      </c>
      <c r="B19">
        <v>0.22500000000000001</v>
      </c>
      <c r="C19">
        <v>0.14000000000000001</v>
      </c>
      <c r="D19">
        <v>2.29</v>
      </c>
      <c r="E19">
        <v>0</v>
      </c>
      <c r="F19">
        <v>-14.420999999999999</v>
      </c>
      <c r="G19">
        <v>73.781999999999996</v>
      </c>
      <c r="H19">
        <v>3.8050000000000002</v>
      </c>
      <c r="I19">
        <v>335.78</v>
      </c>
    </row>
    <row r="20" spans="1:9" x14ac:dyDescent="0.25">
      <c r="A20" s="2" t="s">
        <v>58</v>
      </c>
      <c r="B20">
        <v>0.63900000000000001</v>
      </c>
      <c r="C20">
        <v>0.129</v>
      </c>
      <c r="D20">
        <v>3.919</v>
      </c>
      <c r="E20">
        <v>0</v>
      </c>
      <c r="F20">
        <v>-14.743</v>
      </c>
      <c r="G20">
        <v>70.894999999999996</v>
      </c>
      <c r="H20">
        <v>2.593</v>
      </c>
      <c r="I20">
        <v>266.05500000000001</v>
      </c>
    </row>
    <row r="21" spans="1:9" x14ac:dyDescent="0.25">
      <c r="A21" s="2" t="s">
        <v>59</v>
      </c>
      <c r="B21">
        <v>1.1200000000000001</v>
      </c>
      <c r="C21">
        <v>0.11899999999999999</v>
      </c>
      <c r="D21">
        <v>6.5090000000000003</v>
      </c>
      <c r="E21">
        <v>0</v>
      </c>
      <c r="F21">
        <v>-15.295999999999999</v>
      </c>
      <c r="G21">
        <v>72.188000000000002</v>
      </c>
      <c r="H21">
        <v>3.01</v>
      </c>
      <c r="I21">
        <v>265.74400000000003</v>
      </c>
    </row>
    <row r="22" spans="1:9" x14ac:dyDescent="0.25">
      <c r="A22" s="2" t="s">
        <v>60</v>
      </c>
      <c r="B22">
        <v>0.96099999999999997</v>
      </c>
      <c r="C22">
        <v>2.9000000000000001E-2</v>
      </c>
      <c r="D22">
        <v>8.468</v>
      </c>
      <c r="E22">
        <v>0</v>
      </c>
      <c r="F22">
        <v>-16.323</v>
      </c>
      <c r="G22">
        <v>72.087999999999994</v>
      </c>
      <c r="H22">
        <v>2.5990000000000002</v>
      </c>
      <c r="I22">
        <v>271.60599999999999</v>
      </c>
    </row>
    <row r="23" spans="1:9" x14ac:dyDescent="0.25">
      <c r="A23" s="2" t="s">
        <v>61</v>
      </c>
      <c r="B23">
        <v>0.64600000000000002</v>
      </c>
      <c r="C23">
        <v>4.2999999999999997E-2</v>
      </c>
      <c r="D23">
        <v>10.201000000000001</v>
      </c>
      <c r="E23">
        <v>0</v>
      </c>
      <c r="F23">
        <v>-17.021000000000001</v>
      </c>
      <c r="G23">
        <v>71.864000000000004</v>
      </c>
      <c r="H23">
        <v>2.6</v>
      </c>
      <c r="I23">
        <v>302.97500000000002</v>
      </c>
    </row>
    <row r="24" spans="1:9" x14ac:dyDescent="0.25">
      <c r="A24" s="2" t="s">
        <v>62</v>
      </c>
      <c r="B24">
        <v>0.56100000000000005</v>
      </c>
      <c r="C24">
        <v>9.1999999999999998E-2</v>
      </c>
      <c r="D24">
        <v>10.09</v>
      </c>
      <c r="E24">
        <v>0</v>
      </c>
      <c r="F24">
        <v>-18.263000000000002</v>
      </c>
      <c r="G24">
        <v>69.254999999999995</v>
      </c>
      <c r="H24">
        <v>1.089</v>
      </c>
      <c r="I24">
        <v>264.89</v>
      </c>
    </row>
    <row r="25" spans="1:9" x14ac:dyDescent="0.25">
      <c r="A25" s="2" t="s">
        <v>63</v>
      </c>
      <c r="B25">
        <v>0.58299999999999996</v>
      </c>
      <c r="C25">
        <v>4.5999999999999999E-2</v>
      </c>
      <c r="D25">
        <v>8.8940000000000001</v>
      </c>
      <c r="E25">
        <v>0</v>
      </c>
      <c r="F25">
        <v>-18.706</v>
      </c>
      <c r="G25">
        <v>66.775000000000006</v>
      </c>
      <c r="H25">
        <v>0.82</v>
      </c>
      <c r="I25">
        <v>256.79000000000002</v>
      </c>
    </row>
    <row r="26" spans="1:9" x14ac:dyDescent="0.25">
      <c r="A26" s="2" t="s">
        <v>64</v>
      </c>
      <c r="B26" t="s">
        <v>27</v>
      </c>
      <c r="C26" t="s">
        <v>27</v>
      </c>
      <c r="D26">
        <v>8.1820000000000004</v>
      </c>
      <c r="E26">
        <v>0</v>
      </c>
      <c r="F26">
        <v>-19.481999999999999</v>
      </c>
      <c r="G26">
        <v>67.634</v>
      </c>
      <c r="H26">
        <v>0.93300000000000005</v>
      </c>
      <c r="I26">
        <v>250.548</v>
      </c>
    </row>
    <row r="27" spans="1:9" x14ac:dyDescent="0.25">
      <c r="A27" s="2" t="s">
        <v>65</v>
      </c>
      <c r="B27">
        <v>1.393</v>
      </c>
      <c r="C27">
        <v>-8.2000000000000003E-2</v>
      </c>
      <c r="D27">
        <v>6.7670000000000003</v>
      </c>
      <c r="E27">
        <v>0</v>
      </c>
      <c r="F27">
        <v>-19.998000000000001</v>
      </c>
      <c r="G27">
        <v>72.021000000000001</v>
      </c>
      <c r="H27">
        <v>3.4590000000000001</v>
      </c>
      <c r="I27">
        <v>257.15800000000002</v>
      </c>
    </row>
    <row r="28" spans="1:9" x14ac:dyDescent="0.25">
      <c r="A28" s="2" t="s">
        <v>66</v>
      </c>
      <c r="B28">
        <v>2.0529999999999999</v>
      </c>
      <c r="C28">
        <v>-7.0000000000000007E-2</v>
      </c>
      <c r="D28">
        <v>7.8719999999999999</v>
      </c>
      <c r="E28">
        <v>0</v>
      </c>
      <c r="F28">
        <v>-20.027999999999999</v>
      </c>
      <c r="G28">
        <v>72.05</v>
      </c>
      <c r="H28">
        <v>2.7679999999999998</v>
      </c>
      <c r="I28">
        <v>255.81100000000001</v>
      </c>
    </row>
    <row r="29" spans="1:9" x14ac:dyDescent="0.25">
      <c r="A29" s="2" t="s">
        <v>67</v>
      </c>
      <c r="B29">
        <v>2.1909999999999998</v>
      </c>
      <c r="C29">
        <v>1.7999999999999999E-2</v>
      </c>
      <c r="D29">
        <v>9.9600000000000009</v>
      </c>
      <c r="E29">
        <v>0</v>
      </c>
      <c r="F29">
        <v>-18.832999999999998</v>
      </c>
      <c r="G29">
        <v>74.381</v>
      </c>
      <c r="H29">
        <v>3.85</v>
      </c>
      <c r="I29">
        <v>265.63900000000001</v>
      </c>
    </row>
    <row r="30" spans="1:9" x14ac:dyDescent="0.25">
      <c r="A30" s="2" t="s">
        <v>68</v>
      </c>
      <c r="B30">
        <v>1.919</v>
      </c>
      <c r="C30">
        <v>2.5000000000000001E-2</v>
      </c>
      <c r="D30">
        <v>10.891999999999999</v>
      </c>
      <c r="E30">
        <v>0</v>
      </c>
      <c r="F30">
        <v>-16.036000000000001</v>
      </c>
      <c r="G30">
        <v>77.742999999999995</v>
      </c>
      <c r="H30">
        <v>3.9390000000000001</v>
      </c>
      <c r="I30">
        <v>262.21499999999997</v>
      </c>
    </row>
    <row r="31" spans="1:9" x14ac:dyDescent="0.25">
      <c r="A31" s="2" t="s">
        <v>69</v>
      </c>
      <c r="B31">
        <v>3.653</v>
      </c>
      <c r="C31">
        <v>0.106</v>
      </c>
      <c r="D31">
        <v>10.398</v>
      </c>
      <c r="E31">
        <v>0</v>
      </c>
      <c r="F31">
        <v>-11.086</v>
      </c>
      <c r="G31">
        <v>77.629000000000005</v>
      </c>
      <c r="H31">
        <v>4.0190000000000001</v>
      </c>
      <c r="I31">
        <v>259.61099999999999</v>
      </c>
    </row>
    <row r="32" spans="1:9" x14ac:dyDescent="0.25">
      <c r="A32" s="2" t="s">
        <v>70</v>
      </c>
      <c r="B32">
        <v>1.7270000000000001</v>
      </c>
      <c r="C32">
        <v>-8.8999999999999996E-2</v>
      </c>
      <c r="D32">
        <v>10.215999999999999</v>
      </c>
      <c r="E32">
        <v>0</v>
      </c>
      <c r="F32">
        <v>-9.1750000000000007</v>
      </c>
      <c r="G32">
        <v>77.632000000000005</v>
      </c>
      <c r="H32">
        <v>4.4189999999999996</v>
      </c>
      <c r="I32">
        <v>259.51400000000001</v>
      </c>
    </row>
    <row r="33" spans="1:9" x14ac:dyDescent="0.25">
      <c r="A33" s="2" t="s">
        <v>71</v>
      </c>
      <c r="B33">
        <v>1.6080000000000001</v>
      </c>
      <c r="C33">
        <v>4.0000000000000001E-3</v>
      </c>
      <c r="D33">
        <v>8.2799999999999994</v>
      </c>
      <c r="E33">
        <v>0</v>
      </c>
      <c r="F33">
        <v>-8.17</v>
      </c>
      <c r="G33">
        <v>76.426000000000002</v>
      </c>
      <c r="H33">
        <v>4.7300000000000004</v>
      </c>
      <c r="I33">
        <v>259.322</v>
      </c>
    </row>
    <row r="34" spans="1:9" x14ac:dyDescent="0.25">
      <c r="A34" s="2" t="s">
        <v>72</v>
      </c>
      <c r="B34">
        <v>1.1060000000000001</v>
      </c>
      <c r="C34">
        <v>1E-3</v>
      </c>
      <c r="D34">
        <v>7.319</v>
      </c>
      <c r="E34">
        <v>0</v>
      </c>
      <c r="F34">
        <v>-7.7119999999999997</v>
      </c>
      <c r="G34">
        <v>75.400000000000006</v>
      </c>
      <c r="H34">
        <v>4.9340000000000002</v>
      </c>
      <c r="I34">
        <v>260.69799999999998</v>
      </c>
    </row>
    <row r="35" spans="1:9" x14ac:dyDescent="0.25">
      <c r="A35" s="2" t="s">
        <v>73</v>
      </c>
      <c r="B35">
        <v>1.363</v>
      </c>
      <c r="C35">
        <v>3.5000000000000003E-2</v>
      </c>
      <c r="D35">
        <v>6.1820000000000004</v>
      </c>
      <c r="E35">
        <v>0</v>
      </c>
      <c r="F35">
        <v>-7.9359999999999999</v>
      </c>
      <c r="G35">
        <v>74.728999999999999</v>
      </c>
      <c r="H35">
        <v>4.8650000000000002</v>
      </c>
      <c r="I35">
        <v>260.54500000000002</v>
      </c>
    </row>
    <row r="36" spans="1:9" x14ac:dyDescent="0.25">
      <c r="A36" s="2" t="s">
        <v>74</v>
      </c>
      <c r="B36">
        <v>1.621</v>
      </c>
      <c r="C36">
        <v>5.2999999999999999E-2</v>
      </c>
      <c r="D36">
        <v>6.07</v>
      </c>
      <c r="E36">
        <v>0</v>
      </c>
      <c r="F36">
        <v>-7.64</v>
      </c>
      <c r="G36">
        <v>73.924999999999997</v>
      </c>
      <c r="H36">
        <v>5.1749999999999998</v>
      </c>
      <c r="I36">
        <v>264.72000000000003</v>
      </c>
    </row>
    <row r="37" spans="1:9" x14ac:dyDescent="0.25">
      <c r="A37" s="2" t="s">
        <v>75</v>
      </c>
      <c r="B37">
        <v>1.1459999999999999</v>
      </c>
      <c r="C37">
        <v>-8.9999999999999993E-3</v>
      </c>
      <c r="D37">
        <v>5.843</v>
      </c>
      <c r="E37">
        <v>0</v>
      </c>
      <c r="F37">
        <v>-8.7460000000000004</v>
      </c>
      <c r="G37">
        <v>73.831999999999994</v>
      </c>
      <c r="H37">
        <v>4.9119999999999999</v>
      </c>
      <c r="I37">
        <v>264.495</v>
      </c>
    </row>
    <row r="38" spans="1:9" x14ac:dyDescent="0.25">
      <c r="A38" s="2" t="s">
        <v>76</v>
      </c>
      <c r="B38">
        <v>1.1659999999999999</v>
      </c>
      <c r="C38">
        <v>0.189</v>
      </c>
      <c r="D38">
        <v>6.0979999999999999</v>
      </c>
      <c r="E38">
        <v>0</v>
      </c>
      <c r="F38">
        <v>-10.319000000000001</v>
      </c>
      <c r="G38">
        <v>74.72</v>
      </c>
      <c r="H38">
        <v>3.5139999999999998</v>
      </c>
      <c r="I38">
        <v>258.82900000000001</v>
      </c>
    </row>
    <row r="39" spans="1:9" x14ac:dyDescent="0.25">
      <c r="A39" s="2" t="s">
        <v>77</v>
      </c>
      <c r="B39">
        <v>0.97299999999999998</v>
      </c>
      <c r="C39">
        <v>0.14899999999999999</v>
      </c>
      <c r="D39">
        <v>6.3579999999999997</v>
      </c>
      <c r="E39">
        <v>0</v>
      </c>
      <c r="F39">
        <v>-10.722</v>
      </c>
      <c r="G39">
        <v>75.677000000000007</v>
      </c>
      <c r="H39">
        <v>3.3050000000000002</v>
      </c>
      <c r="I39">
        <v>246.88</v>
      </c>
    </row>
    <row r="40" spans="1:9" x14ac:dyDescent="0.25">
      <c r="A40" s="2" t="s">
        <v>78</v>
      </c>
      <c r="B40">
        <v>1.1839999999999999</v>
      </c>
      <c r="C40">
        <v>8.2000000000000003E-2</v>
      </c>
      <c r="D40">
        <v>5.2380000000000004</v>
      </c>
      <c r="E40">
        <v>0</v>
      </c>
      <c r="F40">
        <v>-10.635</v>
      </c>
      <c r="G40">
        <v>75.921000000000006</v>
      </c>
      <c r="H40">
        <v>3.7509999999999999</v>
      </c>
      <c r="I40">
        <v>249.99600000000001</v>
      </c>
    </row>
    <row r="41" spans="1:9" x14ac:dyDescent="0.25">
      <c r="A41" s="2" t="s">
        <v>79</v>
      </c>
      <c r="B41">
        <v>1.5389999999999999</v>
      </c>
      <c r="C41">
        <v>0.06</v>
      </c>
      <c r="D41">
        <v>3.6789999999999998</v>
      </c>
      <c r="E41">
        <v>0</v>
      </c>
      <c r="F41">
        <v>-9.7759999999999998</v>
      </c>
      <c r="G41">
        <v>74.405000000000001</v>
      </c>
      <c r="H41">
        <v>3.3330000000000002</v>
      </c>
      <c r="I41">
        <v>268.00299999999999</v>
      </c>
    </row>
    <row r="42" spans="1:9" x14ac:dyDescent="0.25">
      <c r="A42" s="2" t="s">
        <v>80</v>
      </c>
      <c r="B42">
        <v>1.042</v>
      </c>
      <c r="C42">
        <v>0.16200000000000001</v>
      </c>
      <c r="D42">
        <v>3.18</v>
      </c>
      <c r="E42">
        <v>0</v>
      </c>
      <c r="F42">
        <v>-9.9960000000000004</v>
      </c>
      <c r="G42">
        <v>74.379000000000005</v>
      </c>
      <c r="H42">
        <v>3.8290000000000002</v>
      </c>
      <c r="I42">
        <v>262.625</v>
      </c>
    </row>
    <row r="43" spans="1:9" x14ac:dyDescent="0.25">
      <c r="A43" s="2" t="s">
        <v>81</v>
      </c>
      <c r="B43">
        <v>0.89900000000000002</v>
      </c>
      <c r="C43">
        <v>0.128</v>
      </c>
      <c r="D43">
        <v>3.3839999999999999</v>
      </c>
      <c r="E43">
        <v>0</v>
      </c>
      <c r="F43">
        <v>-9.8870000000000005</v>
      </c>
      <c r="G43">
        <v>72.3</v>
      </c>
      <c r="H43">
        <v>2.5390000000000001</v>
      </c>
      <c r="I43">
        <v>252.971</v>
      </c>
    </row>
    <row r="44" spans="1:9" x14ac:dyDescent="0.25">
      <c r="A44" s="2" t="s">
        <v>82</v>
      </c>
      <c r="B44">
        <v>0.92600000000000005</v>
      </c>
      <c r="C44">
        <v>9.0999999999999998E-2</v>
      </c>
      <c r="D44">
        <v>3.23</v>
      </c>
      <c r="E44">
        <v>0</v>
      </c>
      <c r="F44">
        <v>-10.295</v>
      </c>
      <c r="G44">
        <v>72.277000000000001</v>
      </c>
      <c r="H44">
        <v>2.819</v>
      </c>
      <c r="I44">
        <v>260.05799999999999</v>
      </c>
    </row>
    <row r="45" spans="1:9" x14ac:dyDescent="0.25">
      <c r="A45" s="2" t="s">
        <v>83</v>
      </c>
      <c r="B45">
        <v>1.0780000000000001</v>
      </c>
      <c r="C45">
        <v>0.08</v>
      </c>
      <c r="D45">
        <v>3.8220000000000001</v>
      </c>
      <c r="E45">
        <v>0</v>
      </c>
      <c r="F45">
        <v>-10.644</v>
      </c>
      <c r="G45">
        <v>72.402000000000001</v>
      </c>
      <c r="H45">
        <v>3.0190000000000001</v>
      </c>
      <c r="I45">
        <v>260.85700000000003</v>
      </c>
    </row>
    <row r="46" spans="1:9" x14ac:dyDescent="0.25">
      <c r="A46" s="2" t="s">
        <v>84</v>
      </c>
      <c r="B46">
        <v>1.637</v>
      </c>
      <c r="C46">
        <v>7.8E-2</v>
      </c>
      <c r="D46">
        <v>3.8290000000000002</v>
      </c>
      <c r="E46">
        <v>0</v>
      </c>
      <c r="F46">
        <v>-11.622999999999999</v>
      </c>
      <c r="G46">
        <v>73.905000000000001</v>
      </c>
      <c r="H46">
        <v>3.1890000000000001</v>
      </c>
      <c r="I46">
        <v>263.85000000000002</v>
      </c>
    </row>
    <row r="47" spans="1:9" x14ac:dyDescent="0.25">
      <c r="A47" s="2" t="s">
        <v>85</v>
      </c>
      <c r="B47">
        <v>0.96099999999999997</v>
      </c>
      <c r="C47">
        <v>8.6999999999999994E-2</v>
      </c>
      <c r="D47">
        <v>4.75</v>
      </c>
      <c r="E47">
        <v>0</v>
      </c>
      <c r="F47">
        <v>-13.076000000000001</v>
      </c>
      <c r="G47">
        <v>75.257000000000005</v>
      </c>
      <c r="H47">
        <v>2.8759999999999999</v>
      </c>
      <c r="I47">
        <v>261.16500000000002</v>
      </c>
    </row>
    <row r="48" spans="1:9" x14ac:dyDescent="0.25">
      <c r="A48" s="2" t="s">
        <v>86</v>
      </c>
      <c r="B48">
        <v>1.2190000000000001</v>
      </c>
      <c r="C48">
        <v>4.0000000000000001E-3</v>
      </c>
      <c r="D48">
        <v>5.3230000000000004</v>
      </c>
      <c r="E48">
        <v>0</v>
      </c>
      <c r="F48">
        <v>-13.451000000000001</v>
      </c>
      <c r="G48">
        <v>76.25</v>
      </c>
      <c r="H48">
        <v>1.7310000000000001</v>
      </c>
      <c r="I48">
        <v>271.83499999999998</v>
      </c>
    </row>
    <row r="49" spans="1:9" x14ac:dyDescent="0.25">
      <c r="A49" s="2" t="s">
        <v>87</v>
      </c>
      <c r="B49">
        <v>1.1319999999999999</v>
      </c>
      <c r="C49">
        <v>-2.1000000000000001E-2</v>
      </c>
      <c r="D49">
        <v>6.8559999999999999</v>
      </c>
      <c r="E49">
        <v>0</v>
      </c>
      <c r="F49">
        <v>-11.795</v>
      </c>
      <c r="G49">
        <v>78.447000000000003</v>
      </c>
      <c r="H49">
        <v>1.7909999999999999</v>
      </c>
      <c r="I49">
        <v>269.51600000000002</v>
      </c>
    </row>
    <row r="50" spans="1:9" x14ac:dyDescent="0.25">
      <c r="A50" s="2" t="s">
        <v>88</v>
      </c>
      <c r="B50" t="s">
        <v>27</v>
      </c>
      <c r="C50" t="s">
        <v>27</v>
      </c>
      <c r="D50">
        <v>9.3710000000000004</v>
      </c>
      <c r="E50">
        <v>0</v>
      </c>
      <c r="F50">
        <v>-10.997999999999999</v>
      </c>
      <c r="G50">
        <v>79.611000000000004</v>
      </c>
      <c r="H50">
        <v>2.5720000000000001</v>
      </c>
      <c r="I50">
        <v>260.63400000000001</v>
      </c>
    </row>
    <row r="51" spans="1:9" x14ac:dyDescent="0.25">
      <c r="A51" s="2" t="s">
        <v>89</v>
      </c>
      <c r="B51">
        <v>0.39300000000000002</v>
      </c>
      <c r="C51">
        <v>2.5999999999999999E-2</v>
      </c>
      <c r="D51">
        <v>9.2110000000000003</v>
      </c>
      <c r="E51">
        <v>0</v>
      </c>
      <c r="F51">
        <v>-10.661</v>
      </c>
      <c r="G51">
        <v>78.668999999999997</v>
      </c>
      <c r="H51">
        <v>1.9119999999999999</v>
      </c>
      <c r="I51">
        <v>262.29000000000002</v>
      </c>
    </row>
    <row r="52" spans="1:9" x14ac:dyDescent="0.25">
      <c r="A52" s="2" t="s">
        <v>90</v>
      </c>
      <c r="B52">
        <v>0.32800000000000001</v>
      </c>
      <c r="C52">
        <v>2.8000000000000001E-2</v>
      </c>
      <c r="D52">
        <v>7.0039999999999996</v>
      </c>
      <c r="E52">
        <v>0</v>
      </c>
      <c r="F52">
        <v>-10.853</v>
      </c>
      <c r="G52">
        <v>78.113</v>
      </c>
      <c r="H52">
        <v>1.4159999999999999</v>
      </c>
      <c r="I52">
        <v>262.33100000000002</v>
      </c>
    </row>
    <row r="53" spans="1:9" x14ac:dyDescent="0.25">
      <c r="A53" s="2" t="s">
        <v>91</v>
      </c>
      <c r="B53">
        <v>0.27600000000000002</v>
      </c>
      <c r="C53">
        <v>-4.1000000000000002E-2</v>
      </c>
      <c r="D53">
        <v>6.9050000000000002</v>
      </c>
      <c r="E53">
        <v>0</v>
      </c>
      <c r="F53">
        <v>-12.304</v>
      </c>
      <c r="G53">
        <v>78.314999999999998</v>
      </c>
      <c r="H53">
        <v>2.0179999999999998</v>
      </c>
      <c r="I53">
        <v>270.36700000000002</v>
      </c>
    </row>
    <row r="54" spans="1:9" x14ac:dyDescent="0.25">
      <c r="A54" s="2" t="s">
        <v>92</v>
      </c>
      <c r="B54">
        <v>0.55600000000000005</v>
      </c>
      <c r="C54">
        <v>-2.1999999999999999E-2</v>
      </c>
      <c r="D54">
        <v>7.5919999999999996</v>
      </c>
      <c r="E54">
        <v>0</v>
      </c>
      <c r="F54">
        <v>-11.278</v>
      </c>
      <c r="G54">
        <v>79.055999999999997</v>
      </c>
      <c r="H54">
        <v>1.958</v>
      </c>
      <c r="I54">
        <v>270.60000000000002</v>
      </c>
    </row>
    <row r="55" spans="1:9" x14ac:dyDescent="0.25">
      <c r="A55" s="2" t="s">
        <v>93</v>
      </c>
      <c r="B55">
        <v>0.60199999999999998</v>
      </c>
      <c r="C55">
        <v>8.5000000000000006E-2</v>
      </c>
      <c r="D55">
        <v>6.8520000000000003</v>
      </c>
      <c r="E55">
        <v>0</v>
      </c>
      <c r="F55">
        <v>-10.241</v>
      </c>
      <c r="G55">
        <v>77.19</v>
      </c>
      <c r="H55">
        <v>1.83</v>
      </c>
      <c r="I55">
        <v>260.142</v>
      </c>
    </row>
    <row r="56" spans="1:9" x14ac:dyDescent="0.25">
      <c r="A56" s="2" t="s">
        <v>94</v>
      </c>
      <c r="B56">
        <v>0.317</v>
      </c>
      <c r="C56">
        <v>-0.06</v>
      </c>
      <c r="D56">
        <v>7.0339999999999998</v>
      </c>
      <c r="E56">
        <v>0</v>
      </c>
      <c r="F56">
        <v>-11.657999999999999</v>
      </c>
      <c r="G56">
        <v>75.442999999999998</v>
      </c>
      <c r="H56">
        <v>1.1060000000000001</v>
      </c>
      <c r="I56">
        <v>269.21699999999998</v>
      </c>
    </row>
    <row r="57" spans="1:9" x14ac:dyDescent="0.25">
      <c r="A57" s="2" t="s">
        <v>95</v>
      </c>
      <c r="B57">
        <v>0.20799999999999999</v>
      </c>
      <c r="C57">
        <v>-2.5000000000000001E-2</v>
      </c>
      <c r="D57">
        <v>7.915</v>
      </c>
      <c r="E57">
        <v>0</v>
      </c>
      <c r="F57">
        <v>-12.032999999999999</v>
      </c>
      <c r="G57">
        <v>76.902000000000001</v>
      </c>
      <c r="H57">
        <v>0.27100000000000002</v>
      </c>
      <c r="I57">
        <v>156.084</v>
      </c>
    </row>
    <row r="58" spans="1:9" x14ac:dyDescent="0.25">
      <c r="A58" s="2" t="s">
        <v>96</v>
      </c>
      <c r="B58">
        <v>0.111</v>
      </c>
      <c r="C58">
        <v>5.0000000000000001E-3</v>
      </c>
      <c r="D58">
        <v>7.3129999999999997</v>
      </c>
      <c r="E58">
        <v>0</v>
      </c>
      <c r="F58">
        <v>-13.721</v>
      </c>
      <c r="G58">
        <v>73.05</v>
      </c>
      <c r="H58">
        <v>0.105</v>
      </c>
      <c r="I58">
        <v>164.41399999999999</v>
      </c>
    </row>
    <row r="59" spans="1:9" x14ac:dyDescent="0.25">
      <c r="A59" s="2" t="s">
        <v>97</v>
      </c>
      <c r="B59">
        <v>0.17899999999999999</v>
      </c>
      <c r="C59">
        <v>-7.5999999999999998E-2</v>
      </c>
      <c r="D59">
        <v>7.5549999999999997</v>
      </c>
      <c r="E59">
        <v>0</v>
      </c>
      <c r="F59">
        <v>-13.563000000000001</v>
      </c>
      <c r="G59">
        <v>71.069999999999993</v>
      </c>
      <c r="H59">
        <v>0.43</v>
      </c>
      <c r="I59">
        <v>294.99</v>
      </c>
    </row>
    <row r="60" spans="1:9" x14ac:dyDescent="0.25">
      <c r="A60" s="2" t="s">
        <v>98</v>
      </c>
      <c r="B60">
        <v>0.156</v>
      </c>
      <c r="C60">
        <v>0.40600000000000003</v>
      </c>
      <c r="D60">
        <v>7.4989999999999997</v>
      </c>
      <c r="E60">
        <v>0</v>
      </c>
      <c r="F60">
        <v>-15.163</v>
      </c>
      <c r="G60">
        <v>71.974999999999994</v>
      </c>
      <c r="H60">
        <v>0.41599999999999998</v>
      </c>
      <c r="I60">
        <v>341.37599999999998</v>
      </c>
    </row>
    <row r="61" spans="1:9" x14ac:dyDescent="0.25">
      <c r="A61" s="2" t="s">
        <v>99</v>
      </c>
      <c r="B61">
        <v>0.06</v>
      </c>
      <c r="C61">
        <v>2.5000000000000001E-2</v>
      </c>
      <c r="D61">
        <v>6.0419999999999998</v>
      </c>
      <c r="E61">
        <v>0</v>
      </c>
      <c r="F61">
        <v>-16.103999999999999</v>
      </c>
      <c r="G61">
        <v>69.896000000000001</v>
      </c>
      <c r="H61">
        <v>0.31</v>
      </c>
      <c r="I61">
        <v>357.20100000000002</v>
      </c>
    </row>
    <row r="62" spans="1:9" x14ac:dyDescent="0.25">
      <c r="A62" s="2" t="s">
        <v>100</v>
      </c>
      <c r="B62">
        <v>0.152</v>
      </c>
      <c r="C62">
        <v>0.11899999999999999</v>
      </c>
      <c r="D62">
        <v>8.3140000000000001</v>
      </c>
      <c r="E62">
        <v>0</v>
      </c>
      <c r="F62">
        <v>-15.79</v>
      </c>
      <c r="G62">
        <v>74.105000000000004</v>
      </c>
      <c r="H62">
        <v>1.9590000000000001</v>
      </c>
      <c r="I62">
        <v>261.548</v>
      </c>
    </row>
    <row r="63" spans="1:9" x14ac:dyDescent="0.25">
      <c r="A63" s="2" t="s">
        <v>101</v>
      </c>
      <c r="B63">
        <v>2.081</v>
      </c>
      <c r="C63">
        <v>-0.14699999999999999</v>
      </c>
      <c r="D63">
        <v>4.54</v>
      </c>
      <c r="E63">
        <v>0</v>
      </c>
      <c r="F63">
        <v>-13.86</v>
      </c>
      <c r="G63">
        <v>79.016999999999996</v>
      </c>
      <c r="H63">
        <v>4.1239999999999997</v>
      </c>
      <c r="I63">
        <v>268.18700000000001</v>
      </c>
    </row>
    <row r="64" spans="1:9" x14ac:dyDescent="0.25">
      <c r="A64" s="2" t="s">
        <v>102</v>
      </c>
      <c r="B64">
        <v>2.7120000000000002</v>
      </c>
      <c r="C64">
        <v>-5.5E-2</v>
      </c>
      <c r="D64">
        <v>3.9460000000000002</v>
      </c>
      <c r="E64">
        <v>0</v>
      </c>
      <c r="F64">
        <v>-9.4749999999999996</v>
      </c>
      <c r="G64">
        <v>77.837999999999994</v>
      </c>
      <c r="H64">
        <v>2.0390000000000001</v>
      </c>
      <c r="I64">
        <v>300.23</v>
      </c>
    </row>
    <row r="65" spans="1:9" x14ac:dyDescent="0.25">
      <c r="A65" s="2" t="s">
        <v>103</v>
      </c>
      <c r="B65">
        <v>2.1549999999999998</v>
      </c>
      <c r="C65">
        <v>9.1999999999999998E-2</v>
      </c>
      <c r="D65">
        <v>2.9689999999999999</v>
      </c>
      <c r="E65">
        <v>0</v>
      </c>
      <c r="F65">
        <v>-5.6429999999999998</v>
      </c>
      <c r="G65">
        <v>74.462000000000003</v>
      </c>
      <c r="H65">
        <v>0.92900000000000005</v>
      </c>
      <c r="I65">
        <v>266.35700000000003</v>
      </c>
    </row>
    <row r="66" spans="1:9" x14ac:dyDescent="0.25">
      <c r="A66" s="2" t="s">
        <v>104</v>
      </c>
      <c r="B66">
        <v>2.1259999999999999</v>
      </c>
      <c r="C66">
        <v>-4.2999999999999997E-2</v>
      </c>
      <c r="D66">
        <v>1.581</v>
      </c>
      <c r="E66">
        <v>0</v>
      </c>
      <c r="F66">
        <v>-6.8609999999999998</v>
      </c>
      <c r="G66">
        <v>72.712999999999994</v>
      </c>
      <c r="H66">
        <v>1.921</v>
      </c>
      <c r="I66">
        <v>260.63400000000001</v>
      </c>
    </row>
    <row r="67" spans="1:9" x14ac:dyDescent="0.25">
      <c r="A67" s="2" t="s">
        <v>105</v>
      </c>
      <c r="B67">
        <v>1.3160000000000001</v>
      </c>
      <c r="C67">
        <v>-0.124</v>
      </c>
      <c r="D67">
        <v>1.9239999999999999</v>
      </c>
      <c r="E67">
        <v>0</v>
      </c>
      <c r="F67">
        <v>-4.9960000000000004</v>
      </c>
      <c r="G67">
        <v>74.352999999999994</v>
      </c>
      <c r="H67">
        <v>2.3340000000000001</v>
      </c>
      <c r="I67">
        <v>268.721</v>
      </c>
    </row>
    <row r="68" spans="1:9" x14ac:dyDescent="0.25">
      <c r="A68" s="2" t="s">
        <v>106</v>
      </c>
      <c r="B68">
        <v>0.83</v>
      </c>
      <c r="C68">
        <v>7.2999999999999995E-2</v>
      </c>
      <c r="D68">
        <v>2.1709999999999998</v>
      </c>
      <c r="E68">
        <v>0</v>
      </c>
      <c r="F68">
        <v>-3.6059999999999999</v>
      </c>
      <c r="G68">
        <v>67.125</v>
      </c>
      <c r="H68">
        <v>0.93400000000000005</v>
      </c>
      <c r="I68">
        <v>287.30799999999999</v>
      </c>
    </row>
    <row r="69" spans="1:9" x14ac:dyDescent="0.25">
      <c r="A69" s="2" t="s">
        <v>107</v>
      </c>
      <c r="B69">
        <v>0.63200000000000001</v>
      </c>
      <c r="C69">
        <v>-2E-3</v>
      </c>
      <c r="D69">
        <v>2.851</v>
      </c>
      <c r="E69">
        <v>0</v>
      </c>
      <c r="F69">
        <v>-4.4420000000000002</v>
      </c>
      <c r="G69">
        <v>67.260999999999996</v>
      </c>
      <c r="H69">
        <v>1.7470000000000001</v>
      </c>
      <c r="I69">
        <v>2.1619999999999999</v>
      </c>
    </row>
    <row r="70" spans="1:9" x14ac:dyDescent="0.25">
      <c r="A70" s="2" t="s">
        <v>108</v>
      </c>
      <c r="B70">
        <v>0.47799999999999998</v>
      </c>
      <c r="C70">
        <v>9.4E-2</v>
      </c>
      <c r="D70">
        <v>2.7679999999999998</v>
      </c>
      <c r="E70">
        <v>0</v>
      </c>
      <c r="F70">
        <v>-7.2</v>
      </c>
      <c r="G70">
        <v>70.540000000000006</v>
      </c>
      <c r="H70">
        <v>1.653</v>
      </c>
      <c r="I70">
        <v>10.752000000000001</v>
      </c>
    </row>
    <row r="71" spans="1:9" x14ac:dyDescent="0.25">
      <c r="A71" s="2" t="s">
        <v>109</v>
      </c>
      <c r="B71">
        <v>0.58099999999999996</v>
      </c>
      <c r="C71">
        <v>9.0999999999999998E-2</v>
      </c>
      <c r="D71">
        <v>2.7789999999999999</v>
      </c>
      <c r="E71">
        <v>0</v>
      </c>
      <c r="F71">
        <v>-8.048</v>
      </c>
      <c r="G71">
        <v>71.290000000000006</v>
      </c>
      <c r="H71">
        <v>2.1280000000000001</v>
      </c>
      <c r="I71">
        <v>356.56400000000002</v>
      </c>
    </row>
    <row r="72" spans="1:9" x14ac:dyDescent="0.25">
      <c r="A72" s="2" t="s">
        <v>110</v>
      </c>
      <c r="B72">
        <v>1.653</v>
      </c>
      <c r="C72">
        <v>-0.19400000000000001</v>
      </c>
      <c r="D72">
        <v>3.214</v>
      </c>
      <c r="E72">
        <v>0</v>
      </c>
      <c r="F72">
        <v>-8.4930000000000003</v>
      </c>
      <c r="G72">
        <v>72.635000000000005</v>
      </c>
      <c r="H72">
        <v>2.3250000000000002</v>
      </c>
      <c r="I72">
        <v>357.74599999999998</v>
      </c>
    </row>
    <row r="73" spans="1:9" x14ac:dyDescent="0.25">
      <c r="A73" s="2" t="s">
        <v>111</v>
      </c>
      <c r="B73">
        <v>0.63</v>
      </c>
      <c r="C73">
        <v>5.0000000000000001E-3</v>
      </c>
      <c r="D73">
        <v>3.1110000000000002</v>
      </c>
      <c r="E73">
        <v>0</v>
      </c>
      <c r="F73">
        <v>-9.6470000000000002</v>
      </c>
      <c r="G73">
        <v>75.013999999999996</v>
      </c>
      <c r="H73">
        <v>1.778</v>
      </c>
      <c r="I73">
        <v>0.152</v>
      </c>
    </row>
    <row r="74" spans="1:9" x14ac:dyDescent="0.25">
      <c r="A74" s="2" t="s">
        <v>112</v>
      </c>
      <c r="B74" t="s">
        <v>27</v>
      </c>
      <c r="C74" t="s">
        <v>27</v>
      </c>
      <c r="D74">
        <v>3.173</v>
      </c>
      <c r="E74">
        <v>0</v>
      </c>
      <c r="F74">
        <v>-11.041</v>
      </c>
      <c r="G74">
        <v>73.171000000000006</v>
      </c>
      <c r="H74">
        <v>1.31</v>
      </c>
      <c r="I74">
        <v>241.309</v>
      </c>
    </row>
    <row r="75" spans="1:9" x14ac:dyDescent="0.25">
      <c r="A75" s="2" t="s">
        <v>113</v>
      </c>
      <c r="B75">
        <v>0.93600000000000005</v>
      </c>
      <c r="C75">
        <v>-1.6E-2</v>
      </c>
      <c r="D75">
        <v>9.0289999999999999</v>
      </c>
      <c r="E75">
        <v>0</v>
      </c>
      <c r="F75">
        <v>-12.788</v>
      </c>
      <c r="G75">
        <v>76.209000000000003</v>
      </c>
      <c r="H75">
        <v>1.9510000000000001</v>
      </c>
      <c r="I75">
        <v>270.43799999999999</v>
      </c>
    </row>
    <row r="76" spans="1:9" x14ac:dyDescent="0.25">
      <c r="A76" s="2" t="s">
        <v>114</v>
      </c>
      <c r="B76">
        <v>0.91600000000000004</v>
      </c>
      <c r="C76">
        <v>-6.4000000000000001E-2</v>
      </c>
      <c r="D76">
        <v>11.082000000000001</v>
      </c>
      <c r="E76">
        <v>0</v>
      </c>
      <c r="F76">
        <v>-12.553000000000001</v>
      </c>
      <c r="G76">
        <v>77.106999999999999</v>
      </c>
      <c r="H76">
        <v>1.5269999999999999</v>
      </c>
      <c r="I76">
        <v>296.02600000000001</v>
      </c>
    </row>
    <row r="77" spans="1:9" x14ac:dyDescent="0.25">
      <c r="A77" s="2" t="s">
        <v>115</v>
      </c>
      <c r="B77">
        <v>0.40600000000000003</v>
      </c>
      <c r="C77">
        <v>-0.12</v>
      </c>
      <c r="D77">
        <v>9.3030000000000008</v>
      </c>
      <c r="E77">
        <v>0</v>
      </c>
      <c r="F77">
        <v>-11.592000000000001</v>
      </c>
      <c r="G77">
        <v>73.218000000000004</v>
      </c>
      <c r="H77">
        <v>0.60299999999999998</v>
      </c>
      <c r="I77">
        <v>321.18900000000002</v>
      </c>
    </row>
    <row r="78" spans="1:9" x14ac:dyDescent="0.25">
      <c r="A78" s="2" t="s">
        <v>116</v>
      </c>
      <c r="B78">
        <v>0.44600000000000001</v>
      </c>
      <c r="C78">
        <v>-0.122</v>
      </c>
      <c r="D78">
        <v>7.7160000000000002</v>
      </c>
      <c r="E78">
        <v>0</v>
      </c>
      <c r="F78">
        <v>-13.426</v>
      </c>
      <c r="G78">
        <v>75.477000000000004</v>
      </c>
      <c r="H78">
        <v>1.268</v>
      </c>
      <c r="I78">
        <v>271.3</v>
      </c>
    </row>
    <row r="79" spans="1:9" x14ac:dyDescent="0.25">
      <c r="A79" s="2" t="s">
        <v>117</v>
      </c>
      <c r="B79">
        <v>0.58799999999999997</v>
      </c>
      <c r="C79">
        <v>-0.157</v>
      </c>
      <c r="D79">
        <v>6.0069999999999997</v>
      </c>
      <c r="E79">
        <v>0</v>
      </c>
      <c r="F79">
        <v>-10.66</v>
      </c>
      <c r="G79">
        <v>76.076999999999998</v>
      </c>
      <c r="H79">
        <v>1.1459999999999999</v>
      </c>
      <c r="I79">
        <v>289.35300000000001</v>
      </c>
    </row>
    <row r="80" spans="1:9" x14ac:dyDescent="0.25">
      <c r="A80" s="2" t="s">
        <v>118</v>
      </c>
      <c r="B80">
        <v>0.79800000000000004</v>
      </c>
      <c r="C80">
        <v>-0.23400000000000001</v>
      </c>
      <c r="D80">
        <v>4.1980000000000004</v>
      </c>
      <c r="E80">
        <v>0</v>
      </c>
      <c r="F80">
        <v>-8.1349999999999998</v>
      </c>
      <c r="G80">
        <v>73.573999999999998</v>
      </c>
      <c r="H80">
        <v>2.4889999999999999</v>
      </c>
      <c r="I80">
        <v>296.14800000000002</v>
      </c>
    </row>
    <row r="81" spans="1:9" x14ac:dyDescent="0.25">
      <c r="A81" s="2" t="s">
        <v>119</v>
      </c>
      <c r="B81">
        <v>0.65100000000000002</v>
      </c>
      <c r="C81">
        <v>-0.23300000000000001</v>
      </c>
      <c r="D81">
        <v>3.2930000000000001</v>
      </c>
      <c r="E81">
        <v>0</v>
      </c>
      <c r="F81">
        <v>-7.4720000000000004</v>
      </c>
      <c r="G81">
        <v>71.427999999999997</v>
      </c>
      <c r="H81">
        <v>2.4279999999999999</v>
      </c>
      <c r="I81">
        <v>292.52100000000002</v>
      </c>
    </row>
    <row r="82" spans="1:9" x14ac:dyDescent="0.25">
      <c r="A82" s="2" t="s">
        <v>120</v>
      </c>
      <c r="B82">
        <v>0.4</v>
      </c>
      <c r="C82">
        <v>-0.215</v>
      </c>
      <c r="D82">
        <v>2.448</v>
      </c>
      <c r="E82">
        <v>0</v>
      </c>
      <c r="F82">
        <v>-10.257999999999999</v>
      </c>
      <c r="G82">
        <v>70.819999999999993</v>
      </c>
      <c r="H82">
        <v>1.0760000000000001</v>
      </c>
      <c r="I82">
        <v>337.495</v>
      </c>
    </row>
    <row r="83" spans="1:9" x14ac:dyDescent="0.25">
      <c r="A83" s="2" t="s">
        <v>121</v>
      </c>
      <c r="B83">
        <v>-1.2E-2</v>
      </c>
      <c r="C83">
        <v>-0.19400000000000001</v>
      </c>
      <c r="D83">
        <v>2.1040000000000001</v>
      </c>
      <c r="E83">
        <v>0</v>
      </c>
      <c r="F83">
        <v>-15.896000000000001</v>
      </c>
      <c r="G83">
        <v>74.605000000000004</v>
      </c>
      <c r="H83">
        <v>1.087</v>
      </c>
      <c r="I83">
        <v>13.138</v>
      </c>
    </row>
    <row r="84" spans="1:9" x14ac:dyDescent="0.25">
      <c r="A84" s="2" t="s">
        <v>122</v>
      </c>
      <c r="B84">
        <v>-0.16200000000000001</v>
      </c>
      <c r="C84">
        <v>-0.19500000000000001</v>
      </c>
      <c r="D84">
        <v>1.948</v>
      </c>
      <c r="E84">
        <v>0</v>
      </c>
      <c r="F84">
        <v>-15.84</v>
      </c>
      <c r="G84">
        <v>75.188000000000002</v>
      </c>
      <c r="H84">
        <v>1.1319999999999999</v>
      </c>
      <c r="I84">
        <v>6.3949999999999996</v>
      </c>
    </row>
    <row r="85" spans="1:9" x14ac:dyDescent="0.25">
      <c r="A85" s="2" t="s">
        <v>123</v>
      </c>
      <c r="B85">
        <v>0.107</v>
      </c>
      <c r="C85">
        <v>-0.193</v>
      </c>
      <c r="D85">
        <v>1.91</v>
      </c>
      <c r="E85">
        <v>0</v>
      </c>
      <c r="F85">
        <v>-14.041</v>
      </c>
      <c r="G85">
        <v>77.305999999999997</v>
      </c>
      <c r="H85">
        <v>1.716</v>
      </c>
      <c r="I85">
        <v>2.5910000000000002</v>
      </c>
    </row>
    <row r="86" spans="1:9" x14ac:dyDescent="0.25">
      <c r="A86" s="2" t="s">
        <v>124</v>
      </c>
      <c r="B86">
        <v>0.17100000000000001</v>
      </c>
      <c r="C86">
        <v>-0.23200000000000001</v>
      </c>
      <c r="D86">
        <v>1.9650000000000001</v>
      </c>
      <c r="E86">
        <v>0</v>
      </c>
      <c r="F86">
        <v>-13.875999999999999</v>
      </c>
      <c r="G86">
        <v>75.850999999999999</v>
      </c>
      <c r="H86">
        <v>1.224</v>
      </c>
      <c r="I86">
        <v>4.6239999999999997</v>
      </c>
    </row>
    <row r="87" spans="1:9" x14ac:dyDescent="0.25">
      <c r="A87" s="2" t="s">
        <v>125</v>
      </c>
      <c r="B87">
        <v>0.84799999999999998</v>
      </c>
      <c r="C87">
        <v>-4.3999999999999997E-2</v>
      </c>
      <c r="D87">
        <v>2.0289999999999999</v>
      </c>
      <c r="E87">
        <v>0</v>
      </c>
      <c r="F87">
        <v>-13.191000000000001</v>
      </c>
      <c r="G87">
        <v>76.501000000000005</v>
      </c>
      <c r="H87">
        <v>1.4419999999999999</v>
      </c>
      <c r="I87">
        <v>10.856999999999999</v>
      </c>
    </row>
    <row r="88" spans="1:9" x14ac:dyDescent="0.25">
      <c r="A88" s="2" t="s">
        <v>126</v>
      </c>
      <c r="B88">
        <v>1.6479999999999999</v>
      </c>
      <c r="C88">
        <v>-7.8E-2</v>
      </c>
      <c r="D88">
        <v>2.0910000000000002</v>
      </c>
      <c r="E88">
        <v>0</v>
      </c>
      <c r="F88">
        <v>-10.669</v>
      </c>
      <c r="G88">
        <v>74.471000000000004</v>
      </c>
      <c r="H88">
        <v>1.4019999999999999</v>
      </c>
      <c r="I88">
        <v>6.1909999999999998</v>
      </c>
    </row>
    <row r="89" spans="1:9" x14ac:dyDescent="0.25">
      <c r="A89" s="2" t="s">
        <v>127</v>
      </c>
      <c r="B89">
        <v>2.6440000000000001</v>
      </c>
      <c r="C89">
        <v>-7.8E-2</v>
      </c>
      <c r="D89">
        <v>1.9530000000000001</v>
      </c>
      <c r="E89">
        <v>0</v>
      </c>
      <c r="F89">
        <v>-7.9909999999999997</v>
      </c>
      <c r="G89">
        <v>65.317999999999998</v>
      </c>
      <c r="H89">
        <v>0.28699999999999998</v>
      </c>
      <c r="I89">
        <v>188.76499999999999</v>
      </c>
    </row>
    <row r="90" spans="1:9" x14ac:dyDescent="0.25">
      <c r="A90" s="2" t="s">
        <v>128</v>
      </c>
      <c r="B90">
        <v>0.88500000000000001</v>
      </c>
      <c r="C90">
        <v>3.6999999999999998E-2</v>
      </c>
      <c r="D90">
        <v>1.4570000000000001</v>
      </c>
      <c r="E90">
        <v>0</v>
      </c>
      <c r="F90">
        <v>-8.2219999999999995</v>
      </c>
      <c r="G90">
        <v>65.093000000000004</v>
      </c>
      <c r="H90">
        <v>1.54</v>
      </c>
      <c r="I90">
        <v>253.369</v>
      </c>
    </row>
    <row r="91" spans="1:9" x14ac:dyDescent="0.25">
      <c r="A91" s="2" t="s">
        <v>129</v>
      </c>
      <c r="B91">
        <v>0.50600000000000001</v>
      </c>
      <c r="C91">
        <v>-0.16300000000000001</v>
      </c>
      <c r="D91">
        <v>1.6040000000000001</v>
      </c>
      <c r="E91">
        <v>0</v>
      </c>
      <c r="F91">
        <v>-7.4690000000000003</v>
      </c>
      <c r="G91">
        <v>67.575999999999993</v>
      </c>
      <c r="H91">
        <v>1.994</v>
      </c>
      <c r="I91">
        <v>259.85599999999999</v>
      </c>
    </row>
    <row r="92" spans="1:9" x14ac:dyDescent="0.25">
      <c r="A92" s="2" t="s">
        <v>130</v>
      </c>
      <c r="B92">
        <v>2.0990000000000002</v>
      </c>
      <c r="C92">
        <v>3.5999999999999997E-2</v>
      </c>
      <c r="D92">
        <v>2.2000000000000002</v>
      </c>
      <c r="E92">
        <v>0</v>
      </c>
      <c r="F92">
        <v>-9.59</v>
      </c>
      <c r="G92">
        <v>74.055000000000007</v>
      </c>
      <c r="H92">
        <v>3.3610000000000002</v>
      </c>
      <c r="I92">
        <v>260.18400000000003</v>
      </c>
    </row>
    <row r="93" spans="1:9" x14ac:dyDescent="0.25">
      <c r="A93" s="2" t="s">
        <v>131</v>
      </c>
      <c r="B93">
        <v>2.9569999999999999</v>
      </c>
      <c r="C93">
        <v>9.1999999999999998E-2</v>
      </c>
      <c r="D93">
        <v>3.8490000000000002</v>
      </c>
      <c r="E93">
        <v>0</v>
      </c>
      <c r="F93">
        <v>-10.343999999999999</v>
      </c>
      <c r="G93">
        <v>72.484999999999999</v>
      </c>
      <c r="H93">
        <v>1.8240000000000001</v>
      </c>
      <c r="I93">
        <v>262.315</v>
      </c>
    </row>
    <row r="94" spans="1:9" x14ac:dyDescent="0.25">
      <c r="A94" s="2" t="s">
        <v>132</v>
      </c>
      <c r="B94">
        <v>5.2279999999999998</v>
      </c>
      <c r="C94">
        <v>0.21199999999999999</v>
      </c>
      <c r="D94">
        <v>5.0890000000000004</v>
      </c>
      <c r="E94">
        <v>0</v>
      </c>
      <c r="F94">
        <v>-8.109</v>
      </c>
      <c r="G94">
        <v>67.936000000000007</v>
      </c>
      <c r="H94">
        <v>0.85699999999999998</v>
      </c>
      <c r="I94">
        <v>265.87</v>
      </c>
    </row>
    <row r="95" spans="1:9" x14ac:dyDescent="0.25">
      <c r="A95" s="2" t="s">
        <v>133</v>
      </c>
      <c r="B95">
        <v>6.1820000000000004</v>
      </c>
      <c r="C95">
        <v>7.5999999999999998E-2</v>
      </c>
      <c r="D95">
        <v>6.7249999999999996</v>
      </c>
      <c r="E95">
        <v>0</v>
      </c>
      <c r="F95">
        <v>-12.241</v>
      </c>
      <c r="G95">
        <v>78.608000000000004</v>
      </c>
      <c r="H95">
        <v>1.855</v>
      </c>
      <c r="I95">
        <v>261.58999999999997</v>
      </c>
    </row>
    <row r="96" spans="1:9" x14ac:dyDescent="0.25">
      <c r="A96" s="2" t="s">
        <v>134</v>
      </c>
      <c r="B96">
        <v>3.52</v>
      </c>
      <c r="C96">
        <v>0.27600000000000002</v>
      </c>
      <c r="D96">
        <v>15.894</v>
      </c>
      <c r="E96">
        <v>0</v>
      </c>
      <c r="F96">
        <v>-13.74</v>
      </c>
      <c r="G96">
        <v>78.372</v>
      </c>
      <c r="H96">
        <v>2.734</v>
      </c>
      <c r="I96">
        <v>262.286</v>
      </c>
    </row>
    <row r="97" spans="1:9" x14ac:dyDescent="0.25">
      <c r="A97" s="2" t="s">
        <v>135</v>
      </c>
      <c r="B97">
        <v>1.042</v>
      </c>
      <c r="C97">
        <v>8.7999999999999995E-2</v>
      </c>
      <c r="D97">
        <v>8.2080000000000002</v>
      </c>
      <c r="E97">
        <v>0</v>
      </c>
      <c r="F97">
        <v>-13.167</v>
      </c>
      <c r="G97">
        <v>77.072000000000003</v>
      </c>
      <c r="H97">
        <v>1.9410000000000001</v>
      </c>
      <c r="I97">
        <v>260.78800000000001</v>
      </c>
    </row>
    <row r="98" spans="1:9" x14ac:dyDescent="0.25">
      <c r="A98" s="2" t="s">
        <v>136</v>
      </c>
      <c r="B98" t="s">
        <v>27</v>
      </c>
      <c r="C98" t="s">
        <v>27</v>
      </c>
      <c r="D98">
        <v>9.2799999999999994</v>
      </c>
      <c r="E98">
        <v>0</v>
      </c>
      <c r="F98">
        <v>-14.605</v>
      </c>
      <c r="G98">
        <v>76.28</v>
      </c>
      <c r="H98">
        <v>3.9910000000000001</v>
      </c>
      <c r="I98">
        <v>261.54000000000002</v>
      </c>
    </row>
    <row r="99" spans="1:9" x14ac:dyDescent="0.25">
      <c r="A99" s="2" t="s">
        <v>137</v>
      </c>
      <c r="B99">
        <v>1.3680000000000001</v>
      </c>
      <c r="C99">
        <v>-1.7000000000000001E-2</v>
      </c>
      <c r="D99">
        <v>4.8499999999999996</v>
      </c>
      <c r="E99">
        <v>0</v>
      </c>
      <c r="F99">
        <v>-14.552</v>
      </c>
      <c r="G99">
        <v>75.403999999999996</v>
      </c>
      <c r="H99">
        <v>4.3970000000000002</v>
      </c>
      <c r="I99">
        <v>262.59699999999998</v>
      </c>
    </row>
    <row r="100" spans="1:9" x14ac:dyDescent="0.25">
      <c r="A100" s="2" t="s">
        <v>138</v>
      </c>
      <c r="B100">
        <v>1.179</v>
      </c>
      <c r="C100">
        <v>-0.13400000000000001</v>
      </c>
      <c r="D100">
        <v>4.9320000000000004</v>
      </c>
      <c r="E100">
        <v>0</v>
      </c>
      <c r="F100">
        <v>-13.991</v>
      </c>
      <c r="G100">
        <v>75.162000000000006</v>
      </c>
      <c r="H100">
        <v>4.33</v>
      </c>
      <c r="I100">
        <v>265.39100000000002</v>
      </c>
    </row>
    <row r="101" spans="1:9" x14ac:dyDescent="0.25">
      <c r="A101" s="2" t="s">
        <v>139</v>
      </c>
      <c r="B101">
        <v>0.66100000000000003</v>
      </c>
      <c r="C101">
        <v>-6.5000000000000002E-2</v>
      </c>
      <c r="D101">
        <v>4.71</v>
      </c>
      <c r="E101">
        <v>0</v>
      </c>
      <c r="F101">
        <v>-14.645</v>
      </c>
      <c r="G101">
        <v>73.231999999999999</v>
      </c>
      <c r="H101">
        <v>4.1609999999999996</v>
      </c>
      <c r="I101">
        <v>263.072</v>
      </c>
    </row>
    <row r="102" spans="1:9" x14ac:dyDescent="0.25">
      <c r="A102" s="2" t="s">
        <v>140</v>
      </c>
      <c r="B102">
        <v>2.9550000000000001</v>
      </c>
      <c r="C102">
        <v>0.13100000000000001</v>
      </c>
      <c r="D102">
        <v>5.1539999999999999</v>
      </c>
      <c r="E102">
        <v>0</v>
      </c>
      <c r="F102">
        <v>-15.465</v>
      </c>
      <c r="G102">
        <v>71.475999999999999</v>
      </c>
      <c r="H102">
        <v>3.177</v>
      </c>
      <c r="I102">
        <v>262.89400000000001</v>
      </c>
    </row>
    <row r="103" spans="1:9" x14ac:dyDescent="0.25">
      <c r="A103" s="2" t="s">
        <v>141</v>
      </c>
      <c r="B103">
        <v>2.746</v>
      </c>
      <c r="C103">
        <v>-2E-3</v>
      </c>
      <c r="D103">
        <v>5.0359999999999996</v>
      </c>
      <c r="E103">
        <v>0</v>
      </c>
      <c r="F103">
        <v>-16.042999999999999</v>
      </c>
      <c r="G103">
        <v>71.838999999999999</v>
      </c>
      <c r="H103">
        <v>4.3650000000000002</v>
      </c>
      <c r="I103">
        <v>262.673</v>
      </c>
    </row>
    <row r="104" spans="1:9" x14ac:dyDescent="0.25">
      <c r="A104" s="2" t="s">
        <v>142</v>
      </c>
      <c r="B104">
        <v>2.629</v>
      </c>
      <c r="C104">
        <v>0.247</v>
      </c>
      <c r="D104">
        <v>5.3049999999999997</v>
      </c>
      <c r="E104">
        <v>0</v>
      </c>
      <c r="F104">
        <v>-16.32</v>
      </c>
      <c r="G104">
        <v>69.634</v>
      </c>
      <c r="H104">
        <v>2.7050000000000001</v>
      </c>
      <c r="I104">
        <v>260.404</v>
      </c>
    </row>
    <row r="105" spans="1:9" x14ac:dyDescent="0.25">
      <c r="A105" s="2" t="s">
        <v>143</v>
      </c>
      <c r="B105">
        <v>0.93300000000000005</v>
      </c>
      <c r="C105">
        <v>2.1999999999999999E-2</v>
      </c>
      <c r="D105">
        <v>3.7469999999999999</v>
      </c>
      <c r="E105">
        <v>0</v>
      </c>
      <c r="F105">
        <v>-16.616</v>
      </c>
      <c r="G105">
        <v>69.293000000000006</v>
      </c>
      <c r="H105">
        <v>3.101</v>
      </c>
      <c r="I105">
        <v>262.69900000000001</v>
      </c>
    </row>
    <row r="106" spans="1:9" x14ac:dyDescent="0.25">
      <c r="A106" s="2" t="s">
        <v>144</v>
      </c>
      <c r="B106">
        <v>1.2150000000000001</v>
      </c>
      <c r="C106">
        <v>-0.16800000000000001</v>
      </c>
      <c r="D106">
        <v>3.5760000000000001</v>
      </c>
      <c r="E106">
        <v>0</v>
      </c>
      <c r="F106">
        <v>-17.004999999999999</v>
      </c>
      <c r="G106">
        <v>68.98</v>
      </c>
      <c r="H106">
        <v>3.3879999999999999</v>
      </c>
      <c r="I106">
        <v>265.12900000000002</v>
      </c>
    </row>
    <row r="107" spans="1:9" x14ac:dyDescent="0.25">
      <c r="A107" s="2" t="s">
        <v>145</v>
      </c>
      <c r="B107">
        <v>1.4910000000000001</v>
      </c>
      <c r="C107">
        <v>-0.05</v>
      </c>
      <c r="D107">
        <v>3.754</v>
      </c>
      <c r="E107">
        <v>0</v>
      </c>
      <c r="F107">
        <v>-17.751000000000001</v>
      </c>
      <c r="G107">
        <v>68.212999999999994</v>
      </c>
      <c r="H107">
        <v>3.786</v>
      </c>
      <c r="I107">
        <v>266.48500000000001</v>
      </c>
    </row>
    <row r="108" spans="1:9" x14ac:dyDescent="0.25">
      <c r="A108" s="2" t="s">
        <v>146</v>
      </c>
      <c r="B108">
        <v>0.65900000000000003</v>
      </c>
      <c r="C108">
        <v>-0.10100000000000001</v>
      </c>
      <c r="D108">
        <v>4.3520000000000003</v>
      </c>
      <c r="E108">
        <v>0</v>
      </c>
      <c r="F108">
        <v>-18.72</v>
      </c>
      <c r="G108">
        <v>67.978999999999999</v>
      </c>
      <c r="H108">
        <v>3.3769999999999998</v>
      </c>
      <c r="I108">
        <v>266.202</v>
      </c>
    </row>
    <row r="109" spans="1:9" x14ac:dyDescent="0.25">
      <c r="A109" s="2" t="s">
        <v>147</v>
      </c>
      <c r="B109">
        <v>0.57099999999999995</v>
      </c>
      <c r="C109">
        <v>-0.03</v>
      </c>
      <c r="D109">
        <v>6.516</v>
      </c>
      <c r="E109">
        <v>0</v>
      </c>
      <c r="F109">
        <v>-15.746</v>
      </c>
      <c r="G109">
        <v>74.671999999999997</v>
      </c>
      <c r="H109">
        <v>2.3380000000000001</v>
      </c>
      <c r="I109">
        <v>318.63600000000002</v>
      </c>
    </row>
    <row r="110" spans="1:9" x14ac:dyDescent="0.25">
      <c r="A110" s="2" t="s">
        <v>148</v>
      </c>
      <c r="B110">
        <v>0.54700000000000004</v>
      </c>
      <c r="C110">
        <v>-0.13400000000000001</v>
      </c>
      <c r="D110">
        <v>8.5950000000000006</v>
      </c>
      <c r="E110">
        <v>0</v>
      </c>
      <c r="F110">
        <v>-12.413</v>
      </c>
      <c r="G110">
        <v>76.263000000000005</v>
      </c>
      <c r="H110">
        <v>0.83399999999999996</v>
      </c>
      <c r="I110">
        <v>289.96600000000001</v>
      </c>
    </row>
    <row r="111" spans="1:9" x14ac:dyDescent="0.25">
      <c r="A111" s="2" t="s">
        <v>149</v>
      </c>
      <c r="B111">
        <v>0.56399999999999995</v>
      </c>
      <c r="C111">
        <v>-3.5000000000000003E-2</v>
      </c>
      <c r="D111">
        <v>9.5329999999999995</v>
      </c>
      <c r="E111">
        <v>0</v>
      </c>
      <c r="F111">
        <v>-12.127000000000001</v>
      </c>
      <c r="G111">
        <v>72.341999999999999</v>
      </c>
      <c r="H111">
        <v>2.113</v>
      </c>
      <c r="I111">
        <v>252.29</v>
      </c>
    </row>
    <row r="112" spans="1:9" x14ac:dyDescent="0.25">
      <c r="A112" s="2" t="s">
        <v>150</v>
      </c>
      <c r="B112">
        <v>1.042</v>
      </c>
      <c r="C112">
        <v>-1E-3</v>
      </c>
      <c r="D112">
        <v>8.7240000000000002</v>
      </c>
      <c r="E112">
        <v>0</v>
      </c>
      <c r="F112">
        <v>-12.087</v>
      </c>
      <c r="G112">
        <v>71.897000000000006</v>
      </c>
      <c r="H112">
        <v>2.7320000000000002</v>
      </c>
      <c r="I112">
        <v>266.851</v>
      </c>
    </row>
    <row r="113" spans="1:9" x14ac:dyDescent="0.25">
      <c r="A113" s="2" t="s">
        <v>151</v>
      </c>
      <c r="B113">
        <v>1.361</v>
      </c>
      <c r="C113">
        <v>2.4E-2</v>
      </c>
      <c r="D113">
        <v>8.7309999999999999</v>
      </c>
      <c r="E113">
        <v>0</v>
      </c>
      <c r="F113">
        <v>-11.624000000000001</v>
      </c>
      <c r="G113">
        <v>72.442999999999998</v>
      </c>
      <c r="H113">
        <v>3.2469999999999999</v>
      </c>
      <c r="I113">
        <v>268.23500000000001</v>
      </c>
    </row>
    <row r="114" spans="1:9" x14ac:dyDescent="0.25">
      <c r="A114" s="2" t="s">
        <v>152</v>
      </c>
      <c r="B114">
        <v>1.1359999999999999</v>
      </c>
      <c r="C114">
        <v>0.105</v>
      </c>
      <c r="D114">
        <v>8.6750000000000007</v>
      </c>
      <c r="E114">
        <v>0</v>
      </c>
      <c r="F114">
        <v>-11.597</v>
      </c>
      <c r="G114">
        <v>72.587999999999994</v>
      </c>
      <c r="H114">
        <v>4.5940000000000003</v>
      </c>
      <c r="I114">
        <v>273.18200000000002</v>
      </c>
    </row>
    <row r="115" spans="1:9" x14ac:dyDescent="0.25">
      <c r="A115" s="2" t="s">
        <v>153</v>
      </c>
      <c r="B115">
        <v>0.67300000000000004</v>
      </c>
      <c r="C115">
        <v>2.7E-2</v>
      </c>
      <c r="D115">
        <v>8.7040000000000006</v>
      </c>
      <c r="E115">
        <v>0</v>
      </c>
      <c r="F115">
        <v>-11.595000000000001</v>
      </c>
      <c r="G115">
        <v>71.668999999999997</v>
      </c>
      <c r="H115">
        <v>3.734</v>
      </c>
      <c r="I115">
        <v>269.73099999999999</v>
      </c>
    </row>
    <row r="116" spans="1:9" x14ac:dyDescent="0.25">
      <c r="A116" s="2" t="s">
        <v>154</v>
      </c>
      <c r="B116">
        <v>0.73699999999999999</v>
      </c>
      <c r="C116">
        <v>7.2999999999999995E-2</v>
      </c>
      <c r="D116">
        <v>8.5969999999999995</v>
      </c>
      <c r="E116">
        <v>0</v>
      </c>
      <c r="F116">
        <v>-11.925000000000001</v>
      </c>
      <c r="G116">
        <v>71.284999999999997</v>
      </c>
      <c r="H116">
        <v>2.6269999999999998</v>
      </c>
      <c r="I116">
        <v>308.91399999999999</v>
      </c>
    </row>
    <row r="117" spans="1:9" x14ac:dyDescent="0.25">
      <c r="A117" s="2" t="s">
        <v>155</v>
      </c>
      <c r="B117">
        <v>1.8280000000000001</v>
      </c>
      <c r="C117">
        <v>7.8E-2</v>
      </c>
      <c r="D117">
        <v>12.178000000000001</v>
      </c>
      <c r="E117">
        <v>0</v>
      </c>
      <c r="F117">
        <v>-13.465</v>
      </c>
      <c r="G117">
        <v>73.722999999999999</v>
      </c>
      <c r="H117">
        <v>2.7629999999999999</v>
      </c>
      <c r="I117">
        <v>349.85199999999998</v>
      </c>
    </row>
    <row r="118" spans="1:9" x14ac:dyDescent="0.25">
      <c r="A118" s="2" t="s">
        <v>156</v>
      </c>
      <c r="B118">
        <v>1.008</v>
      </c>
      <c r="C118">
        <v>4.4999999999999998E-2</v>
      </c>
      <c r="D118">
        <v>14.59</v>
      </c>
      <c r="E118">
        <v>0</v>
      </c>
      <c r="F118">
        <v>-14.45</v>
      </c>
      <c r="G118">
        <v>71.266999999999996</v>
      </c>
      <c r="H118">
        <v>2.0049999999999999</v>
      </c>
      <c r="I118">
        <v>342.87799999999999</v>
      </c>
    </row>
    <row r="119" spans="1:9" x14ac:dyDescent="0.25">
      <c r="A119" s="2" t="s">
        <v>157</v>
      </c>
      <c r="B119">
        <v>1.0209999999999999</v>
      </c>
      <c r="C119">
        <v>5.2999999999999999E-2</v>
      </c>
      <c r="D119">
        <v>15.315</v>
      </c>
      <c r="E119">
        <v>0</v>
      </c>
      <c r="F119">
        <v>-16.271999999999998</v>
      </c>
      <c r="G119">
        <v>71.619</v>
      </c>
      <c r="H119">
        <v>1.869</v>
      </c>
      <c r="I119">
        <v>349.31</v>
      </c>
    </row>
    <row r="120" spans="1:9" x14ac:dyDescent="0.25">
      <c r="A120" s="2" t="s">
        <v>158</v>
      </c>
      <c r="B120">
        <v>0.82499999999999996</v>
      </c>
      <c r="C120">
        <v>0.11899999999999999</v>
      </c>
      <c r="D120">
        <v>16.234999999999999</v>
      </c>
      <c r="E120">
        <v>0</v>
      </c>
      <c r="F120">
        <v>-17.190999999999999</v>
      </c>
      <c r="G120">
        <v>74.049000000000007</v>
      </c>
      <c r="H120">
        <v>2.7250000000000001</v>
      </c>
      <c r="I120">
        <v>353.47699999999998</v>
      </c>
    </row>
    <row r="121" spans="1:9" x14ac:dyDescent="0.25">
      <c r="A121" s="2" t="s">
        <v>159</v>
      </c>
      <c r="B121">
        <v>0.47199999999999998</v>
      </c>
      <c r="C121">
        <v>9.8000000000000004E-2</v>
      </c>
      <c r="D121">
        <v>14.436</v>
      </c>
      <c r="E121">
        <v>0</v>
      </c>
      <c r="F121">
        <v>-16.126000000000001</v>
      </c>
      <c r="G121">
        <v>75.900000000000006</v>
      </c>
      <c r="H121">
        <v>3.552</v>
      </c>
      <c r="I121">
        <v>345.90699999999998</v>
      </c>
    </row>
    <row r="122" spans="1:9" x14ac:dyDescent="0.25">
      <c r="A122" s="2" t="s">
        <v>160</v>
      </c>
      <c r="B122" t="s">
        <v>27</v>
      </c>
      <c r="C122" t="s">
        <v>27</v>
      </c>
      <c r="D122">
        <v>14.023</v>
      </c>
      <c r="E122">
        <v>0</v>
      </c>
      <c r="F122">
        <v>-16.271000000000001</v>
      </c>
      <c r="G122">
        <v>77.760999999999996</v>
      </c>
      <c r="H122">
        <v>4.1820000000000004</v>
      </c>
      <c r="I122">
        <v>355.15899999999999</v>
      </c>
    </row>
    <row r="123" spans="1:9" x14ac:dyDescent="0.25">
      <c r="A123" s="2" t="s">
        <v>161</v>
      </c>
      <c r="B123">
        <v>1.3660000000000001</v>
      </c>
      <c r="C123">
        <v>9.4E-2</v>
      </c>
      <c r="D123">
        <v>14.757</v>
      </c>
      <c r="E123">
        <v>0</v>
      </c>
      <c r="F123">
        <v>-16.170000000000002</v>
      </c>
      <c r="G123">
        <v>77.61</v>
      </c>
      <c r="H123">
        <v>3.6869999999999998</v>
      </c>
      <c r="I123">
        <v>1.1080000000000001</v>
      </c>
    </row>
    <row r="124" spans="1:9" x14ac:dyDescent="0.25">
      <c r="A124" s="2" t="s">
        <v>162</v>
      </c>
      <c r="B124">
        <v>1.3660000000000001</v>
      </c>
      <c r="C124">
        <v>7.0999999999999994E-2</v>
      </c>
      <c r="D124">
        <v>13.644</v>
      </c>
      <c r="E124">
        <v>0</v>
      </c>
      <c r="F124">
        <v>-15.805</v>
      </c>
      <c r="G124">
        <v>76.545000000000002</v>
      </c>
      <c r="H124">
        <v>3.5750000000000002</v>
      </c>
      <c r="I124">
        <v>359.12700000000001</v>
      </c>
    </row>
    <row r="125" spans="1:9" x14ac:dyDescent="0.25">
      <c r="A125" s="2" t="s">
        <v>163</v>
      </c>
      <c r="B125">
        <v>0.76</v>
      </c>
      <c r="C125">
        <v>5.8999999999999997E-2</v>
      </c>
      <c r="D125">
        <v>13.090999999999999</v>
      </c>
      <c r="E125">
        <v>0</v>
      </c>
      <c r="F125">
        <v>-14.744999999999999</v>
      </c>
      <c r="G125">
        <v>74.355999999999995</v>
      </c>
      <c r="H125">
        <v>2.5790000000000002</v>
      </c>
      <c r="I125">
        <v>347.74799999999999</v>
      </c>
    </row>
    <row r="126" spans="1:9" x14ac:dyDescent="0.25">
      <c r="A126" s="2" t="s">
        <v>164</v>
      </c>
      <c r="B126">
        <v>0.41199999999999998</v>
      </c>
      <c r="C126">
        <v>0.123</v>
      </c>
      <c r="D126">
        <v>12.926</v>
      </c>
      <c r="E126">
        <v>0</v>
      </c>
      <c r="F126">
        <v>-13.983000000000001</v>
      </c>
      <c r="G126">
        <v>72.489999999999995</v>
      </c>
      <c r="H126">
        <v>2.044</v>
      </c>
      <c r="I126">
        <v>355.61700000000002</v>
      </c>
    </row>
    <row r="127" spans="1:9" x14ac:dyDescent="0.25">
      <c r="A127" s="2" t="s">
        <v>165</v>
      </c>
      <c r="B127">
        <v>2.6840000000000002</v>
      </c>
      <c r="C127">
        <v>0.13300000000000001</v>
      </c>
      <c r="D127">
        <v>14.083</v>
      </c>
      <c r="E127">
        <v>0</v>
      </c>
      <c r="F127">
        <v>-13.872</v>
      </c>
      <c r="G127">
        <v>72.338999999999999</v>
      </c>
      <c r="H127">
        <v>2.363</v>
      </c>
      <c r="I127">
        <v>0.93400000000000005</v>
      </c>
    </row>
    <row r="128" spans="1:9" x14ac:dyDescent="0.25">
      <c r="A128" s="2" t="s">
        <v>166</v>
      </c>
      <c r="B128">
        <v>2.5049999999999999</v>
      </c>
      <c r="C128">
        <v>0.17100000000000001</v>
      </c>
      <c r="D128">
        <v>13.247999999999999</v>
      </c>
      <c r="E128">
        <v>0</v>
      </c>
      <c r="F128">
        <v>-13.914999999999999</v>
      </c>
      <c r="G128">
        <v>72.533000000000001</v>
      </c>
      <c r="H128">
        <v>2.673</v>
      </c>
      <c r="I128">
        <v>3.3439999999999999</v>
      </c>
    </row>
    <row r="129" spans="1:9" x14ac:dyDescent="0.25">
      <c r="A129" s="2" t="s">
        <v>167</v>
      </c>
      <c r="B129">
        <v>2.1640000000000001</v>
      </c>
      <c r="C129">
        <v>0.26700000000000002</v>
      </c>
      <c r="D129">
        <v>13.699</v>
      </c>
      <c r="E129">
        <v>0</v>
      </c>
      <c r="F129">
        <v>-13.773999999999999</v>
      </c>
      <c r="G129">
        <v>72.522000000000006</v>
      </c>
      <c r="H129">
        <v>2.4460000000000002</v>
      </c>
      <c r="I129">
        <v>24.131</v>
      </c>
    </row>
    <row r="130" spans="1:9" x14ac:dyDescent="0.25">
      <c r="A130" s="2" t="s">
        <v>168</v>
      </c>
      <c r="B130">
        <v>0.63800000000000001</v>
      </c>
      <c r="C130">
        <v>0.124</v>
      </c>
      <c r="D130">
        <v>12.483000000000001</v>
      </c>
      <c r="E130">
        <v>0</v>
      </c>
      <c r="F130">
        <v>-13.196</v>
      </c>
      <c r="G130">
        <v>70.197000000000003</v>
      </c>
      <c r="H130">
        <v>2.2370000000000001</v>
      </c>
      <c r="I130">
        <v>16.574999999999999</v>
      </c>
    </row>
    <row r="131" spans="1:9" x14ac:dyDescent="0.25">
      <c r="A131" s="2" t="s">
        <v>169</v>
      </c>
      <c r="B131">
        <v>0.76300000000000001</v>
      </c>
      <c r="C131">
        <v>0.19</v>
      </c>
      <c r="D131">
        <v>13.599</v>
      </c>
      <c r="E131">
        <v>0</v>
      </c>
      <c r="F131">
        <v>-13.566000000000001</v>
      </c>
      <c r="G131">
        <v>70.241</v>
      </c>
      <c r="H131">
        <v>2.569</v>
      </c>
      <c r="I131">
        <v>24.422999999999998</v>
      </c>
    </row>
    <row r="132" spans="1:9" x14ac:dyDescent="0.25">
      <c r="A132" s="2" t="s">
        <v>170</v>
      </c>
      <c r="B132">
        <v>0.34100000000000003</v>
      </c>
      <c r="C132">
        <v>0.106</v>
      </c>
      <c r="D132">
        <v>16.248999999999999</v>
      </c>
      <c r="E132">
        <v>0</v>
      </c>
      <c r="F132">
        <v>-13.25</v>
      </c>
      <c r="G132">
        <v>68.953000000000003</v>
      </c>
      <c r="H132">
        <v>2.0539999999999998</v>
      </c>
      <c r="I132">
        <v>28.86</v>
      </c>
    </row>
    <row r="133" spans="1:9" x14ac:dyDescent="0.25">
      <c r="A133" s="2" t="s">
        <v>171</v>
      </c>
      <c r="B133">
        <v>0.30499999999999999</v>
      </c>
      <c r="C133">
        <v>0.184</v>
      </c>
      <c r="D133">
        <v>15.882999999999999</v>
      </c>
      <c r="E133">
        <v>0</v>
      </c>
      <c r="F133">
        <v>-12.682</v>
      </c>
      <c r="G133">
        <v>67.037999999999997</v>
      </c>
      <c r="H133">
        <v>1.7529999999999999</v>
      </c>
      <c r="I133">
        <v>37.366999999999997</v>
      </c>
    </row>
    <row r="134" spans="1:9" x14ac:dyDescent="0.25">
      <c r="A134" s="2" t="s">
        <v>172</v>
      </c>
      <c r="B134">
        <v>0.32800000000000001</v>
      </c>
      <c r="C134">
        <v>0.13500000000000001</v>
      </c>
      <c r="D134">
        <v>16.327000000000002</v>
      </c>
      <c r="E134">
        <v>0</v>
      </c>
      <c r="F134">
        <v>-12.189</v>
      </c>
      <c r="G134">
        <v>66.888000000000005</v>
      </c>
      <c r="H134">
        <v>1.335</v>
      </c>
      <c r="I134">
        <v>46.76</v>
      </c>
    </row>
    <row r="135" spans="1:9" x14ac:dyDescent="0.25">
      <c r="A135" s="2" t="s">
        <v>173</v>
      </c>
      <c r="B135">
        <v>0.183</v>
      </c>
      <c r="C135">
        <v>0.221</v>
      </c>
      <c r="D135">
        <v>16.488</v>
      </c>
      <c r="E135">
        <v>0</v>
      </c>
      <c r="F135">
        <v>-12.337</v>
      </c>
      <c r="G135">
        <v>67.457999999999998</v>
      </c>
      <c r="H135">
        <v>1.486</v>
      </c>
      <c r="I135">
        <v>59.155999999999999</v>
      </c>
    </row>
    <row r="136" spans="1:9" x14ac:dyDescent="0.25">
      <c r="A136" s="2" t="s">
        <v>174</v>
      </c>
      <c r="B136">
        <v>0.26100000000000001</v>
      </c>
      <c r="C136">
        <v>0.217</v>
      </c>
      <c r="D136">
        <v>10.029999999999999</v>
      </c>
      <c r="E136">
        <v>0</v>
      </c>
      <c r="F136">
        <v>-13.098000000000001</v>
      </c>
      <c r="G136">
        <v>72.525000000000006</v>
      </c>
      <c r="H136">
        <v>1.6830000000000001</v>
      </c>
      <c r="I136">
        <v>99.947999999999993</v>
      </c>
    </row>
    <row r="137" spans="1:9" x14ac:dyDescent="0.25">
      <c r="A137" s="2" t="s">
        <v>175</v>
      </c>
      <c r="B137">
        <v>0.17100000000000001</v>
      </c>
      <c r="C137">
        <v>0.10199999999999999</v>
      </c>
      <c r="D137">
        <v>5.3129999999999997</v>
      </c>
      <c r="E137">
        <v>0</v>
      </c>
      <c r="F137">
        <v>-13.297000000000001</v>
      </c>
      <c r="G137">
        <v>74.539000000000001</v>
      </c>
      <c r="H137">
        <v>2.1760000000000002</v>
      </c>
      <c r="I137">
        <v>150.36000000000001</v>
      </c>
    </row>
    <row r="138" spans="1:9" x14ac:dyDescent="0.25">
      <c r="A138" s="2" t="s">
        <v>176</v>
      </c>
      <c r="B138">
        <v>0.13800000000000001</v>
      </c>
      <c r="C138">
        <v>0.13800000000000001</v>
      </c>
      <c r="D138">
        <v>4.5309999999999997</v>
      </c>
      <c r="E138">
        <v>0</v>
      </c>
      <c r="F138">
        <v>-13.007</v>
      </c>
      <c r="G138">
        <v>73.566000000000003</v>
      </c>
      <c r="H138">
        <v>1.9350000000000001</v>
      </c>
      <c r="I138">
        <v>160.791</v>
      </c>
    </row>
    <row r="139" spans="1:9" x14ac:dyDescent="0.25">
      <c r="A139" s="2" t="s">
        <v>177</v>
      </c>
      <c r="B139">
        <v>0.875</v>
      </c>
      <c r="C139">
        <v>9.6000000000000002E-2</v>
      </c>
      <c r="D139">
        <v>4.8049999999999997</v>
      </c>
      <c r="E139">
        <v>0</v>
      </c>
      <c r="F139">
        <v>-12.831</v>
      </c>
      <c r="G139">
        <v>71.656999999999996</v>
      </c>
      <c r="H139">
        <v>1.8480000000000001</v>
      </c>
      <c r="I139">
        <v>157.494</v>
      </c>
    </row>
    <row r="140" spans="1:9" x14ac:dyDescent="0.25">
      <c r="A140" s="2" t="s">
        <v>178</v>
      </c>
      <c r="B140">
        <v>1.3520000000000001</v>
      </c>
      <c r="C140">
        <v>0.22600000000000001</v>
      </c>
      <c r="D140">
        <v>6.5220000000000002</v>
      </c>
      <c r="E140">
        <v>0</v>
      </c>
      <c r="F140">
        <v>-12.653</v>
      </c>
      <c r="G140">
        <v>70.471000000000004</v>
      </c>
      <c r="H140">
        <v>1.2629999999999999</v>
      </c>
      <c r="I140">
        <v>174.86699999999999</v>
      </c>
    </row>
    <row r="141" spans="1:9" x14ac:dyDescent="0.25">
      <c r="A141" s="2" t="s">
        <v>179</v>
      </c>
      <c r="B141">
        <v>0.214</v>
      </c>
      <c r="C141">
        <v>0.20499999999999999</v>
      </c>
      <c r="D141">
        <v>9.3170000000000002</v>
      </c>
      <c r="E141">
        <v>0</v>
      </c>
      <c r="F141">
        <v>-13.37</v>
      </c>
      <c r="G141">
        <v>71.040000000000006</v>
      </c>
      <c r="H141">
        <v>1.1990000000000001</v>
      </c>
      <c r="I141">
        <v>174.54900000000001</v>
      </c>
    </row>
    <row r="142" spans="1:9" x14ac:dyDescent="0.25">
      <c r="A142" s="2" t="s">
        <v>180</v>
      </c>
      <c r="B142">
        <v>6.7000000000000004E-2</v>
      </c>
      <c r="C142">
        <v>0.09</v>
      </c>
      <c r="D142">
        <v>11.58</v>
      </c>
      <c r="E142">
        <v>0</v>
      </c>
      <c r="F142">
        <v>-15.007999999999999</v>
      </c>
      <c r="G142">
        <v>68.495999999999995</v>
      </c>
      <c r="H142">
        <v>0.83099999999999996</v>
      </c>
      <c r="I142">
        <v>177.42699999999999</v>
      </c>
    </row>
    <row r="143" spans="1:9" x14ac:dyDescent="0.25">
      <c r="A143" s="2" t="s">
        <v>181</v>
      </c>
      <c r="B143">
        <v>-0.13600000000000001</v>
      </c>
      <c r="C143">
        <v>9.4E-2</v>
      </c>
      <c r="D143">
        <v>15.6</v>
      </c>
      <c r="E143">
        <v>0</v>
      </c>
      <c r="F143">
        <v>-15.585000000000001</v>
      </c>
      <c r="G143">
        <v>68.706000000000003</v>
      </c>
      <c r="H143">
        <v>1.157</v>
      </c>
      <c r="I143">
        <v>218.19800000000001</v>
      </c>
    </row>
    <row r="144" spans="1:9" x14ac:dyDescent="0.25">
      <c r="A144" s="2" t="s">
        <v>182</v>
      </c>
      <c r="B144">
        <v>0.30399999999999999</v>
      </c>
      <c r="C144">
        <v>0.152</v>
      </c>
      <c r="D144">
        <v>16.056999999999999</v>
      </c>
      <c r="E144">
        <v>0</v>
      </c>
      <c r="F144">
        <v>-17.082000000000001</v>
      </c>
      <c r="G144">
        <v>67.013000000000005</v>
      </c>
      <c r="H144">
        <v>1.0529999999999999</v>
      </c>
      <c r="I144">
        <v>214.99100000000001</v>
      </c>
    </row>
    <row r="145" spans="1:9" x14ac:dyDescent="0.25">
      <c r="A145" s="2" t="s">
        <v>183</v>
      </c>
      <c r="B145">
        <v>0.59199999999999997</v>
      </c>
      <c r="C145">
        <v>0.10299999999999999</v>
      </c>
      <c r="D145">
        <v>14.829000000000001</v>
      </c>
      <c r="E145">
        <v>0</v>
      </c>
      <c r="F145">
        <v>-18.010000000000002</v>
      </c>
      <c r="G145">
        <v>67.759</v>
      </c>
      <c r="H145">
        <v>0.97399999999999998</v>
      </c>
      <c r="I145">
        <v>216.03100000000001</v>
      </c>
    </row>
    <row r="146" spans="1:9" x14ac:dyDescent="0.25">
      <c r="A146" s="2" t="s">
        <v>184</v>
      </c>
      <c r="B146" t="s">
        <v>27</v>
      </c>
      <c r="C146" t="s">
        <v>27</v>
      </c>
      <c r="D146">
        <v>12.96</v>
      </c>
      <c r="E146">
        <v>0</v>
      </c>
      <c r="F146">
        <v>-18.675999999999998</v>
      </c>
      <c r="G146">
        <v>64.652000000000001</v>
      </c>
      <c r="H146">
        <v>1.649</v>
      </c>
      <c r="I146">
        <v>227.74600000000001</v>
      </c>
    </row>
    <row r="147" spans="1:9" x14ac:dyDescent="0.25">
      <c r="A147" s="2" t="s">
        <v>185</v>
      </c>
      <c r="B147">
        <v>1.466</v>
      </c>
      <c r="C147">
        <v>0.29199999999999998</v>
      </c>
      <c r="D147">
        <v>9.9220000000000006</v>
      </c>
      <c r="E147">
        <v>0</v>
      </c>
      <c r="F147">
        <v>-19.202000000000002</v>
      </c>
      <c r="G147">
        <v>66.921000000000006</v>
      </c>
      <c r="H147">
        <v>2.121</v>
      </c>
      <c r="I147">
        <v>225.18899999999999</v>
      </c>
    </row>
    <row r="148" spans="1:9" x14ac:dyDescent="0.25">
      <c r="A148" s="2" t="s">
        <v>186</v>
      </c>
      <c r="B148">
        <v>1.8049999999999999</v>
      </c>
      <c r="C148">
        <v>4.8000000000000001E-2</v>
      </c>
      <c r="D148">
        <v>9.0990000000000002</v>
      </c>
      <c r="E148">
        <v>0</v>
      </c>
      <c r="F148">
        <v>-18.891999999999999</v>
      </c>
      <c r="G148">
        <v>67.462999999999994</v>
      </c>
      <c r="H148">
        <v>2.2669999999999999</v>
      </c>
      <c r="I148">
        <v>229.529</v>
      </c>
    </row>
    <row r="149" spans="1:9" x14ac:dyDescent="0.25">
      <c r="A149" s="2" t="s">
        <v>187</v>
      </c>
      <c r="B149">
        <v>3.2949999999999999</v>
      </c>
      <c r="C149">
        <v>1.6E-2</v>
      </c>
      <c r="D149">
        <v>10.103999999999999</v>
      </c>
      <c r="E149">
        <v>0</v>
      </c>
      <c r="F149">
        <v>-19.385999999999999</v>
      </c>
      <c r="G149">
        <v>65.537000000000006</v>
      </c>
      <c r="H149">
        <v>1.1859999999999999</v>
      </c>
      <c r="I149">
        <v>219.16499999999999</v>
      </c>
    </row>
    <row r="150" spans="1:9" x14ac:dyDescent="0.25">
      <c r="A150" s="2" t="s">
        <v>188</v>
      </c>
      <c r="B150">
        <v>3.056</v>
      </c>
      <c r="C150">
        <v>3.7999999999999999E-2</v>
      </c>
      <c r="D150">
        <v>8.1039999999999992</v>
      </c>
      <c r="E150">
        <v>0</v>
      </c>
      <c r="F150">
        <v>-20.053999999999998</v>
      </c>
      <c r="G150">
        <v>64.730999999999995</v>
      </c>
      <c r="H150">
        <v>1.31</v>
      </c>
      <c r="I150">
        <v>220.786</v>
      </c>
    </row>
    <row r="151" spans="1:9" x14ac:dyDescent="0.25">
      <c r="A151" s="2" t="s">
        <v>189</v>
      </c>
      <c r="B151">
        <v>2.875</v>
      </c>
      <c r="C151">
        <v>5.6000000000000001E-2</v>
      </c>
      <c r="D151">
        <v>7.024</v>
      </c>
      <c r="E151">
        <v>0</v>
      </c>
      <c r="F151">
        <v>-20.57</v>
      </c>
      <c r="G151">
        <v>65.775999999999996</v>
      </c>
      <c r="H151">
        <v>1.831</v>
      </c>
      <c r="I151">
        <v>227.37799999999999</v>
      </c>
    </row>
    <row r="152" spans="1:9" x14ac:dyDescent="0.25">
      <c r="A152" s="2" t="s">
        <v>190</v>
      </c>
      <c r="B152">
        <v>3.98</v>
      </c>
      <c r="C152">
        <v>0.14499999999999999</v>
      </c>
      <c r="D152">
        <v>5.6639999999999997</v>
      </c>
      <c r="E152">
        <v>0</v>
      </c>
      <c r="F152">
        <v>-20.934999999999999</v>
      </c>
      <c r="G152">
        <v>63.933999999999997</v>
      </c>
      <c r="H152">
        <v>1.831</v>
      </c>
      <c r="I152">
        <v>234.113</v>
      </c>
    </row>
    <row r="153" spans="1:9" x14ac:dyDescent="0.25">
      <c r="A153" s="2" t="s">
        <v>191</v>
      </c>
      <c r="B153">
        <v>3.3340000000000001</v>
      </c>
      <c r="C153">
        <v>6.4000000000000001E-2</v>
      </c>
      <c r="D153">
        <v>5.1219999999999999</v>
      </c>
      <c r="E153">
        <v>0</v>
      </c>
      <c r="F153">
        <v>-20.013000000000002</v>
      </c>
      <c r="G153">
        <v>65.433999999999997</v>
      </c>
      <c r="H153">
        <v>1.5860000000000001</v>
      </c>
      <c r="I153">
        <v>221.95699999999999</v>
      </c>
    </row>
    <row r="154" spans="1:9" x14ac:dyDescent="0.25">
      <c r="A154" s="2" t="s">
        <v>192</v>
      </c>
      <c r="B154">
        <v>2.956</v>
      </c>
      <c r="C154">
        <v>4.2999999999999997E-2</v>
      </c>
      <c r="D154">
        <v>6.1280000000000001</v>
      </c>
      <c r="E154">
        <v>0</v>
      </c>
      <c r="F154">
        <v>-19.021000000000001</v>
      </c>
      <c r="G154">
        <v>64.040000000000006</v>
      </c>
      <c r="H154">
        <v>1.6439999999999999</v>
      </c>
      <c r="I154">
        <v>227.08600000000001</v>
      </c>
    </row>
    <row r="155" spans="1:9" x14ac:dyDescent="0.25">
      <c r="A155" s="2" t="s">
        <v>193</v>
      </c>
      <c r="B155">
        <v>3.294</v>
      </c>
      <c r="C155">
        <v>6.4000000000000001E-2</v>
      </c>
      <c r="D155">
        <v>6.0419999999999998</v>
      </c>
      <c r="E155">
        <v>0</v>
      </c>
      <c r="F155">
        <v>-18.719000000000001</v>
      </c>
      <c r="G155">
        <v>66.08</v>
      </c>
      <c r="H155">
        <v>2.2450000000000001</v>
      </c>
      <c r="I155">
        <v>229.79900000000001</v>
      </c>
    </row>
    <row r="156" spans="1:9" x14ac:dyDescent="0.25">
      <c r="A156" s="2" t="s">
        <v>194</v>
      </c>
      <c r="B156">
        <v>4.4249999999999998</v>
      </c>
      <c r="C156">
        <v>0.128</v>
      </c>
      <c r="D156">
        <v>5.516</v>
      </c>
      <c r="E156">
        <v>0</v>
      </c>
      <c r="F156">
        <v>-17.510999999999999</v>
      </c>
      <c r="G156">
        <v>68.444999999999993</v>
      </c>
      <c r="H156">
        <v>3.06</v>
      </c>
      <c r="I156">
        <v>228.31800000000001</v>
      </c>
    </row>
    <row r="157" spans="1:9" x14ac:dyDescent="0.25">
      <c r="A157" s="2" t="s">
        <v>195</v>
      </c>
      <c r="B157">
        <v>4.4029999999999996</v>
      </c>
      <c r="C157">
        <v>0.156</v>
      </c>
      <c r="D157">
        <v>4.8019999999999996</v>
      </c>
      <c r="E157">
        <v>0</v>
      </c>
      <c r="F157">
        <v>-16.945</v>
      </c>
      <c r="G157">
        <v>67.921000000000006</v>
      </c>
      <c r="H157">
        <v>2.6869999999999998</v>
      </c>
      <c r="I157">
        <v>240.50800000000001</v>
      </c>
    </row>
    <row r="158" spans="1:9" x14ac:dyDescent="0.25">
      <c r="A158" s="2" t="s">
        <v>196</v>
      </c>
      <c r="B158">
        <v>4.976</v>
      </c>
      <c r="C158">
        <v>5.8999999999999997E-2</v>
      </c>
      <c r="D158">
        <v>6.931</v>
      </c>
      <c r="E158">
        <v>0</v>
      </c>
      <c r="F158">
        <v>-14.971</v>
      </c>
      <c r="G158">
        <v>72.456000000000003</v>
      </c>
      <c r="H158">
        <v>4.157</v>
      </c>
      <c r="I158">
        <v>254.608</v>
      </c>
    </row>
    <row r="159" spans="1:9" x14ac:dyDescent="0.25">
      <c r="A159" s="2" t="s">
        <v>197</v>
      </c>
      <c r="B159">
        <v>3.9260000000000002</v>
      </c>
      <c r="C159">
        <v>0.122</v>
      </c>
      <c r="D159">
        <v>3.8759999999999999</v>
      </c>
      <c r="E159">
        <v>0</v>
      </c>
      <c r="F159">
        <v>-12.382999999999999</v>
      </c>
      <c r="G159">
        <v>73.873000000000005</v>
      </c>
      <c r="H159">
        <v>5.1210000000000004</v>
      </c>
      <c r="I159">
        <v>260.54899999999998</v>
      </c>
    </row>
    <row r="160" spans="1:9" x14ac:dyDescent="0.25">
      <c r="A160" s="2" t="s">
        <v>198</v>
      </c>
      <c r="B160">
        <v>2.0739999999999998</v>
      </c>
      <c r="C160">
        <v>0.20599999999999999</v>
      </c>
      <c r="D160">
        <v>2.972</v>
      </c>
      <c r="E160">
        <v>0</v>
      </c>
      <c r="F160">
        <v>-11.454000000000001</v>
      </c>
      <c r="G160">
        <v>73.787000000000006</v>
      </c>
      <c r="H160">
        <v>5.5670000000000002</v>
      </c>
      <c r="I160">
        <v>261.16500000000002</v>
      </c>
    </row>
    <row r="161" spans="1:9" x14ac:dyDescent="0.25">
      <c r="A161" s="2" t="s">
        <v>199</v>
      </c>
      <c r="B161">
        <v>1.2649999999999999</v>
      </c>
      <c r="C161">
        <v>0.19800000000000001</v>
      </c>
      <c r="D161">
        <v>2.3740000000000001</v>
      </c>
      <c r="E161">
        <v>0</v>
      </c>
      <c r="F161">
        <v>-10.852</v>
      </c>
      <c r="G161">
        <v>73.84</v>
      </c>
      <c r="H161">
        <v>5.27</v>
      </c>
      <c r="I161">
        <v>258.98500000000001</v>
      </c>
    </row>
    <row r="162" spans="1:9" x14ac:dyDescent="0.25">
      <c r="A162" s="2" t="s">
        <v>200</v>
      </c>
      <c r="B162">
        <v>1.1220000000000001</v>
      </c>
      <c r="C162">
        <v>0.161</v>
      </c>
      <c r="D162">
        <v>2.548</v>
      </c>
      <c r="E162">
        <v>0</v>
      </c>
      <c r="F162">
        <v>-10.178000000000001</v>
      </c>
      <c r="G162">
        <v>73.613</v>
      </c>
      <c r="H162">
        <v>4.4340000000000002</v>
      </c>
      <c r="I162">
        <v>256.66199999999998</v>
      </c>
    </row>
    <row r="163" spans="1:9" x14ac:dyDescent="0.25">
      <c r="A163" s="2" t="s">
        <v>201</v>
      </c>
      <c r="B163">
        <v>1.1719999999999999</v>
      </c>
      <c r="C163">
        <v>0.122</v>
      </c>
      <c r="D163">
        <v>3.0529999999999999</v>
      </c>
      <c r="E163">
        <v>0</v>
      </c>
      <c r="F163">
        <v>-10.068</v>
      </c>
      <c r="G163">
        <v>72.489000000000004</v>
      </c>
      <c r="H163">
        <v>3.4</v>
      </c>
      <c r="I163">
        <v>247.25299999999999</v>
      </c>
    </row>
    <row r="164" spans="1:9" x14ac:dyDescent="0.25">
      <c r="A164" s="2" t="s">
        <v>202</v>
      </c>
      <c r="B164">
        <v>2.0720000000000001</v>
      </c>
      <c r="C164">
        <v>5.6000000000000001E-2</v>
      </c>
      <c r="D164">
        <v>3.6150000000000002</v>
      </c>
      <c r="E164">
        <v>0</v>
      </c>
      <c r="F164">
        <v>-8.673</v>
      </c>
      <c r="G164">
        <v>73.242000000000004</v>
      </c>
      <c r="H164">
        <v>3.2360000000000002</v>
      </c>
      <c r="I164">
        <v>250.89699999999999</v>
      </c>
    </row>
    <row r="165" spans="1:9" x14ac:dyDescent="0.25">
      <c r="A165" s="2" t="s">
        <v>203</v>
      </c>
      <c r="B165">
        <v>2.4</v>
      </c>
      <c r="C165">
        <v>4.0000000000000001E-3</v>
      </c>
      <c r="D165">
        <v>3.891</v>
      </c>
      <c r="E165">
        <v>0</v>
      </c>
      <c r="F165">
        <v>-8.5289999999999999</v>
      </c>
      <c r="G165">
        <v>71.756</v>
      </c>
      <c r="H165">
        <v>2.9729999999999999</v>
      </c>
      <c r="I165">
        <v>251.703</v>
      </c>
    </row>
    <row r="166" spans="1:9" x14ac:dyDescent="0.25">
      <c r="A166" s="2" t="s">
        <v>204</v>
      </c>
      <c r="B166">
        <v>1.6379999999999999</v>
      </c>
      <c r="C166">
        <v>2.7E-2</v>
      </c>
      <c r="D166">
        <v>4.6390000000000002</v>
      </c>
      <c r="E166">
        <v>0</v>
      </c>
      <c r="F166">
        <v>-10.526</v>
      </c>
      <c r="G166">
        <v>71.706999999999994</v>
      </c>
      <c r="H166">
        <v>1.752</v>
      </c>
      <c r="I166">
        <v>250.60900000000001</v>
      </c>
    </row>
    <row r="167" spans="1:9" x14ac:dyDescent="0.25">
      <c r="A167" s="2" t="s">
        <v>205</v>
      </c>
      <c r="B167">
        <v>1.18</v>
      </c>
      <c r="C167">
        <v>1.4999999999999999E-2</v>
      </c>
      <c r="D167">
        <v>5.6589999999999998</v>
      </c>
      <c r="E167">
        <v>0</v>
      </c>
      <c r="F167">
        <v>-12.917999999999999</v>
      </c>
      <c r="G167">
        <v>75.183000000000007</v>
      </c>
      <c r="H167">
        <v>0.92700000000000005</v>
      </c>
      <c r="I167">
        <v>239.05600000000001</v>
      </c>
    </row>
    <row r="168" spans="1:9" x14ac:dyDescent="0.25">
      <c r="A168" s="2" t="s">
        <v>206</v>
      </c>
      <c r="B168">
        <v>1.1970000000000001</v>
      </c>
      <c r="C168">
        <v>7.8E-2</v>
      </c>
      <c r="D168">
        <v>7.6680000000000001</v>
      </c>
      <c r="E168">
        <v>0</v>
      </c>
      <c r="F168">
        <v>-14.076000000000001</v>
      </c>
      <c r="G168">
        <v>75.453999999999994</v>
      </c>
      <c r="H168">
        <v>1.087</v>
      </c>
      <c r="I168">
        <v>239.517</v>
      </c>
    </row>
    <row r="169" spans="1:9" x14ac:dyDescent="0.25">
      <c r="A169" s="2" t="s">
        <v>207</v>
      </c>
      <c r="B169">
        <v>0.97</v>
      </c>
      <c r="C169">
        <v>0.109</v>
      </c>
      <c r="D169">
        <v>10.638999999999999</v>
      </c>
      <c r="E169">
        <v>0</v>
      </c>
      <c r="F169">
        <v>-14.648999999999999</v>
      </c>
      <c r="G169">
        <v>75.438000000000002</v>
      </c>
      <c r="H169">
        <v>0.80400000000000005</v>
      </c>
      <c r="I169">
        <v>245.52199999999999</v>
      </c>
    </row>
    <row r="170" spans="1:9" x14ac:dyDescent="0.25">
      <c r="A170" s="2" t="s">
        <v>208</v>
      </c>
      <c r="B170" t="s">
        <v>27</v>
      </c>
      <c r="C170" t="s">
        <v>27</v>
      </c>
      <c r="D170">
        <v>16.666</v>
      </c>
      <c r="E170">
        <v>0</v>
      </c>
      <c r="F170">
        <v>-13.76</v>
      </c>
      <c r="G170">
        <v>78.685000000000002</v>
      </c>
      <c r="H170">
        <v>3.137</v>
      </c>
      <c r="I170">
        <v>262.553</v>
      </c>
    </row>
    <row r="171" spans="1:9" x14ac:dyDescent="0.25">
      <c r="A171" s="2" t="s">
        <v>209</v>
      </c>
      <c r="B171">
        <v>1.087</v>
      </c>
      <c r="C171">
        <v>0.01</v>
      </c>
      <c r="D171">
        <v>5.9189999999999996</v>
      </c>
      <c r="E171">
        <v>0</v>
      </c>
      <c r="F171">
        <v>-11.978999999999999</v>
      </c>
      <c r="G171">
        <v>79.222999999999999</v>
      </c>
      <c r="H171">
        <v>3.7189999999999999</v>
      </c>
      <c r="I171">
        <v>268.00900000000001</v>
      </c>
    </row>
    <row r="172" spans="1:9" x14ac:dyDescent="0.25">
      <c r="A172" s="2" t="s">
        <v>210</v>
      </c>
      <c r="B172">
        <v>1.4419999999999999</v>
      </c>
      <c r="C172">
        <v>-2.4E-2</v>
      </c>
      <c r="D172">
        <v>5.64</v>
      </c>
      <c r="E172">
        <v>0</v>
      </c>
      <c r="F172">
        <v>-12.807</v>
      </c>
      <c r="G172">
        <v>77.977999999999994</v>
      </c>
      <c r="H172">
        <v>3.0950000000000002</v>
      </c>
      <c r="I172">
        <v>267.38900000000001</v>
      </c>
    </row>
    <row r="173" spans="1:9" x14ac:dyDescent="0.25">
      <c r="A173" s="2" t="s">
        <v>211</v>
      </c>
      <c r="B173">
        <v>2.145</v>
      </c>
      <c r="C173">
        <v>0.23</v>
      </c>
      <c r="D173">
        <v>5.4370000000000003</v>
      </c>
      <c r="E173">
        <v>0</v>
      </c>
      <c r="F173">
        <v>-13.885999999999999</v>
      </c>
      <c r="G173">
        <v>76.81</v>
      </c>
      <c r="H173">
        <v>2.9670000000000001</v>
      </c>
      <c r="I173">
        <v>261.56200000000001</v>
      </c>
    </row>
    <row r="174" spans="1:9" x14ac:dyDescent="0.25">
      <c r="A174" s="2" t="s">
        <v>212</v>
      </c>
      <c r="B174">
        <v>3.2850000000000001</v>
      </c>
      <c r="C174">
        <v>3.3000000000000002E-2</v>
      </c>
      <c r="D174">
        <v>5.5880000000000001</v>
      </c>
      <c r="E174">
        <v>0</v>
      </c>
      <c r="F174">
        <v>-12.106</v>
      </c>
      <c r="G174">
        <v>77.760000000000005</v>
      </c>
      <c r="H174">
        <v>3.1829999999999998</v>
      </c>
      <c r="I174">
        <v>259.63200000000001</v>
      </c>
    </row>
    <row r="175" spans="1:9" x14ac:dyDescent="0.25">
      <c r="A175" s="2" t="s">
        <v>213</v>
      </c>
      <c r="B175">
        <v>2.887</v>
      </c>
      <c r="C175">
        <v>0.159</v>
      </c>
      <c r="D175">
        <v>5.0469999999999997</v>
      </c>
      <c r="E175">
        <v>0</v>
      </c>
      <c r="F175">
        <v>-12.837999999999999</v>
      </c>
      <c r="G175">
        <v>76.584999999999994</v>
      </c>
      <c r="H175">
        <v>3.0649999999999999</v>
      </c>
      <c r="I175">
        <v>261.57400000000001</v>
      </c>
    </row>
    <row r="176" spans="1:9" x14ac:dyDescent="0.25">
      <c r="A176" s="2" t="s">
        <v>214</v>
      </c>
      <c r="B176">
        <v>2.6349999999999998</v>
      </c>
      <c r="C176">
        <v>8.2000000000000003E-2</v>
      </c>
      <c r="D176">
        <v>5.37</v>
      </c>
      <c r="E176">
        <v>0</v>
      </c>
      <c r="F176">
        <v>-13.388999999999999</v>
      </c>
      <c r="G176">
        <v>76.388999999999996</v>
      </c>
      <c r="H176">
        <v>3.5209999999999999</v>
      </c>
      <c r="I176">
        <v>262.13499999999999</v>
      </c>
    </row>
    <row r="177" spans="1:9" x14ac:dyDescent="0.25">
      <c r="A177" s="2" t="s">
        <v>215</v>
      </c>
      <c r="B177">
        <v>2.3610000000000002</v>
      </c>
      <c r="C177">
        <v>-2.8000000000000001E-2</v>
      </c>
      <c r="D177">
        <v>5.9340000000000002</v>
      </c>
      <c r="E177">
        <v>0</v>
      </c>
      <c r="F177">
        <v>-12.888</v>
      </c>
      <c r="G177">
        <v>77.013999999999996</v>
      </c>
      <c r="H177">
        <v>4.1239999999999997</v>
      </c>
      <c r="I177">
        <v>262.072</v>
      </c>
    </row>
    <row r="178" spans="1:9" x14ac:dyDescent="0.25">
      <c r="A178" s="2" t="s">
        <v>216</v>
      </c>
      <c r="B178">
        <v>1.9810000000000001</v>
      </c>
      <c r="C178">
        <v>-0.107</v>
      </c>
      <c r="D178">
        <v>6.1909999999999998</v>
      </c>
      <c r="E178">
        <v>0</v>
      </c>
      <c r="F178">
        <v>-12.794</v>
      </c>
      <c r="G178">
        <v>76.608000000000004</v>
      </c>
      <c r="H178">
        <v>3.2450000000000001</v>
      </c>
      <c r="I178">
        <v>263.07</v>
      </c>
    </row>
    <row r="179" spans="1:9" x14ac:dyDescent="0.25">
      <c r="A179" s="2" t="s">
        <v>217</v>
      </c>
      <c r="B179">
        <v>2.04</v>
      </c>
      <c r="C179">
        <v>-0.107</v>
      </c>
      <c r="D179">
        <v>9.8030000000000008</v>
      </c>
      <c r="E179">
        <v>0</v>
      </c>
      <c r="F179">
        <v>-12.802</v>
      </c>
      <c r="G179">
        <v>76.132000000000005</v>
      </c>
      <c r="H179">
        <v>2.7639999999999998</v>
      </c>
      <c r="I179">
        <v>275.79199999999997</v>
      </c>
    </row>
    <row r="180" spans="1:9" x14ac:dyDescent="0.25">
      <c r="A180" s="2" t="s">
        <v>218</v>
      </c>
      <c r="B180">
        <v>2.1219999999999999</v>
      </c>
      <c r="C180">
        <v>-0.11</v>
      </c>
      <c r="D180">
        <v>8.7850000000000001</v>
      </c>
      <c r="E180">
        <v>0</v>
      </c>
      <c r="F180">
        <v>-11.875999999999999</v>
      </c>
      <c r="G180">
        <v>77.951999999999998</v>
      </c>
      <c r="H180">
        <v>4.0259999999999998</v>
      </c>
      <c r="I180">
        <v>264.45400000000001</v>
      </c>
    </row>
    <row r="181" spans="1:9" x14ac:dyDescent="0.25">
      <c r="A181" s="2" t="s">
        <v>219</v>
      </c>
      <c r="B181">
        <v>2.476</v>
      </c>
      <c r="C181">
        <v>-0.13600000000000001</v>
      </c>
      <c r="D181">
        <v>6.8159999999999998</v>
      </c>
      <c r="E181">
        <v>0</v>
      </c>
      <c r="F181">
        <v>-10.464</v>
      </c>
      <c r="G181">
        <v>77.409000000000006</v>
      </c>
      <c r="H181">
        <v>2.6339999999999999</v>
      </c>
      <c r="I181">
        <v>259.90300000000002</v>
      </c>
    </row>
    <row r="182" spans="1:9" x14ac:dyDescent="0.25">
      <c r="A182" s="2" t="s">
        <v>220</v>
      </c>
      <c r="B182">
        <v>2.04</v>
      </c>
      <c r="C182">
        <v>-0.159</v>
      </c>
      <c r="D182">
        <v>5.39</v>
      </c>
      <c r="E182">
        <v>0</v>
      </c>
      <c r="F182">
        <v>-9.7479999999999993</v>
      </c>
      <c r="G182">
        <v>77.087999999999994</v>
      </c>
      <c r="H182">
        <v>2.746</v>
      </c>
      <c r="I182">
        <v>261.35599999999999</v>
      </c>
    </row>
    <row r="183" spans="1:9" x14ac:dyDescent="0.25">
      <c r="A183" s="2" t="s">
        <v>221</v>
      </c>
      <c r="B183">
        <v>2.3780000000000001</v>
      </c>
      <c r="C183">
        <v>-9.8000000000000004E-2</v>
      </c>
      <c r="D183">
        <v>5.274</v>
      </c>
      <c r="E183">
        <v>0</v>
      </c>
      <c r="F183">
        <v>-7.3460000000000001</v>
      </c>
      <c r="G183">
        <v>76.489999999999995</v>
      </c>
      <c r="H183">
        <v>3.089</v>
      </c>
      <c r="I183">
        <v>264.78500000000003</v>
      </c>
    </row>
    <row r="184" spans="1:9" x14ac:dyDescent="0.25">
      <c r="A184" s="2" t="s">
        <v>222</v>
      </c>
      <c r="B184">
        <v>0.753</v>
      </c>
      <c r="C184">
        <v>-0.13200000000000001</v>
      </c>
      <c r="D184">
        <v>5.0730000000000004</v>
      </c>
      <c r="E184">
        <v>0</v>
      </c>
      <c r="F184">
        <v>-4.7699999999999996</v>
      </c>
      <c r="G184">
        <v>73.144999999999996</v>
      </c>
      <c r="H184">
        <v>1.464</v>
      </c>
      <c r="I184">
        <v>254.316</v>
      </c>
    </row>
    <row r="185" spans="1:9" x14ac:dyDescent="0.25">
      <c r="A185" s="2" t="s">
        <v>223</v>
      </c>
      <c r="B185">
        <v>1.3360000000000001</v>
      </c>
      <c r="C185">
        <v>8.5999999999999993E-2</v>
      </c>
      <c r="D185">
        <v>3.2789999999999999</v>
      </c>
      <c r="E185">
        <v>0</v>
      </c>
      <c r="F185">
        <v>-4.7670000000000003</v>
      </c>
      <c r="G185">
        <v>69.912999999999997</v>
      </c>
      <c r="H185">
        <v>0.79700000000000004</v>
      </c>
      <c r="I185">
        <v>178.024</v>
      </c>
    </row>
    <row r="186" spans="1:9" x14ac:dyDescent="0.25">
      <c r="A186" s="2" t="s">
        <v>224</v>
      </c>
      <c r="B186">
        <v>1.5129999999999999</v>
      </c>
      <c r="C186">
        <v>-5.3999999999999999E-2</v>
      </c>
      <c r="D186">
        <v>1.748</v>
      </c>
      <c r="E186">
        <v>0</v>
      </c>
      <c r="F186">
        <v>-6.351</v>
      </c>
      <c r="G186">
        <v>68.677999999999997</v>
      </c>
      <c r="H186">
        <v>1.1359999999999999</v>
      </c>
      <c r="I186">
        <v>230.392</v>
      </c>
    </row>
    <row r="187" spans="1:9" x14ac:dyDescent="0.25">
      <c r="A187" s="2" t="s">
        <v>225</v>
      </c>
      <c r="B187">
        <v>2.3140000000000001</v>
      </c>
      <c r="C187">
        <v>-0.124</v>
      </c>
      <c r="D187">
        <v>2.15</v>
      </c>
      <c r="E187">
        <v>0</v>
      </c>
      <c r="F187">
        <v>-6.6310000000000002</v>
      </c>
      <c r="G187">
        <v>67.706000000000003</v>
      </c>
      <c r="H187">
        <v>1.1040000000000001</v>
      </c>
      <c r="I187">
        <v>236.267</v>
      </c>
    </row>
    <row r="188" spans="1:9" x14ac:dyDescent="0.25">
      <c r="A188" s="2" t="s">
        <v>226</v>
      </c>
      <c r="B188">
        <v>2.54</v>
      </c>
      <c r="C188">
        <v>-0.10199999999999999</v>
      </c>
      <c r="D188">
        <v>2.7469999999999999</v>
      </c>
      <c r="E188">
        <v>0</v>
      </c>
      <c r="F188">
        <v>-6.7619999999999996</v>
      </c>
      <c r="G188">
        <v>69.86</v>
      </c>
      <c r="H188">
        <v>1.786</v>
      </c>
      <c r="I188">
        <v>246.08</v>
      </c>
    </row>
    <row r="189" spans="1:9" x14ac:dyDescent="0.25">
      <c r="A189" s="2" t="s">
        <v>227</v>
      </c>
      <c r="B189">
        <v>2.2450000000000001</v>
      </c>
      <c r="C189">
        <v>0.28399999999999997</v>
      </c>
      <c r="D189">
        <v>3.7770000000000001</v>
      </c>
      <c r="E189">
        <v>0</v>
      </c>
      <c r="F189">
        <v>-5.524</v>
      </c>
      <c r="G189">
        <v>65.146000000000001</v>
      </c>
      <c r="H189">
        <v>0.66</v>
      </c>
      <c r="I189">
        <v>235.36600000000001</v>
      </c>
    </row>
    <row r="190" spans="1:9" x14ac:dyDescent="0.25">
      <c r="A190" s="2" t="s">
        <v>228</v>
      </c>
      <c r="B190">
        <v>1.901</v>
      </c>
      <c r="C190">
        <v>0.36799999999999999</v>
      </c>
      <c r="D190">
        <v>3.9039999999999999</v>
      </c>
      <c r="E190">
        <v>0</v>
      </c>
      <c r="F190">
        <v>-5.0599999999999996</v>
      </c>
      <c r="G190">
        <v>63.889000000000003</v>
      </c>
      <c r="H190">
        <v>0.161</v>
      </c>
      <c r="I190">
        <v>174.66800000000001</v>
      </c>
    </row>
    <row r="191" spans="1:9" x14ac:dyDescent="0.25">
      <c r="A191" s="2" t="s">
        <v>229</v>
      </c>
      <c r="B191">
        <v>2.1230000000000002</v>
      </c>
      <c r="C191">
        <v>3.5999999999999997E-2</v>
      </c>
      <c r="D191">
        <v>5.452</v>
      </c>
      <c r="E191">
        <v>0</v>
      </c>
      <c r="F191">
        <v>-7.1989999999999998</v>
      </c>
      <c r="G191">
        <v>73.399000000000001</v>
      </c>
      <c r="H191">
        <v>0.71899999999999997</v>
      </c>
      <c r="I191">
        <v>215.136</v>
      </c>
    </row>
    <row r="192" spans="1:9" x14ac:dyDescent="0.25">
      <c r="A192" s="2" t="s">
        <v>230</v>
      </c>
      <c r="B192">
        <v>2.637</v>
      </c>
      <c r="C192">
        <v>-4.4999999999999998E-2</v>
      </c>
      <c r="D192">
        <v>6.6059999999999999</v>
      </c>
      <c r="E192">
        <v>0</v>
      </c>
      <c r="F192">
        <v>-9.3970000000000002</v>
      </c>
      <c r="G192">
        <v>74.891999999999996</v>
      </c>
      <c r="H192">
        <v>0.43099999999999999</v>
      </c>
      <c r="I192">
        <v>210.69499999999999</v>
      </c>
    </row>
    <row r="193" spans="1:9" x14ac:dyDescent="0.25">
      <c r="A193" s="2" t="s">
        <v>231</v>
      </c>
      <c r="B193">
        <v>2.1840000000000002</v>
      </c>
      <c r="C193">
        <v>-2.8000000000000001E-2</v>
      </c>
      <c r="D193">
        <v>6.8959999999999999</v>
      </c>
      <c r="E193">
        <v>0</v>
      </c>
      <c r="F193">
        <v>-11.788</v>
      </c>
      <c r="G193">
        <v>76.346000000000004</v>
      </c>
      <c r="H193">
        <v>1.2050000000000001</v>
      </c>
      <c r="I193">
        <v>240.21700000000001</v>
      </c>
    </row>
    <row r="194" spans="1:9" x14ac:dyDescent="0.25">
      <c r="A194" s="2" t="s">
        <v>232</v>
      </c>
      <c r="B194" t="s">
        <v>27</v>
      </c>
      <c r="C194" t="s">
        <v>27</v>
      </c>
      <c r="D194">
        <v>6.6589999999999998</v>
      </c>
      <c r="E194">
        <v>0</v>
      </c>
      <c r="F194">
        <v>-11.901</v>
      </c>
      <c r="G194">
        <v>75.835999999999999</v>
      </c>
      <c r="H194">
        <v>0.68200000000000005</v>
      </c>
      <c r="I194">
        <v>247.245</v>
      </c>
    </row>
    <row r="195" spans="1:9" x14ac:dyDescent="0.25">
      <c r="A195" s="2" t="s">
        <v>233</v>
      </c>
      <c r="B195">
        <v>1.724</v>
      </c>
      <c r="C195">
        <v>1.7999999999999999E-2</v>
      </c>
      <c r="D195">
        <v>7.0570000000000004</v>
      </c>
      <c r="E195">
        <v>0</v>
      </c>
      <c r="F195">
        <v>-10.693</v>
      </c>
      <c r="G195">
        <v>77.013999999999996</v>
      </c>
      <c r="H195">
        <v>0.78500000000000003</v>
      </c>
      <c r="I195">
        <v>242.93600000000001</v>
      </c>
    </row>
    <row r="196" spans="1:9" x14ac:dyDescent="0.25">
      <c r="A196" s="2" t="s">
        <v>234</v>
      </c>
      <c r="B196">
        <v>1.2989999999999999</v>
      </c>
      <c r="C196">
        <v>0.01</v>
      </c>
      <c r="D196">
        <v>7.2190000000000003</v>
      </c>
      <c r="E196">
        <v>0</v>
      </c>
      <c r="F196">
        <v>-10.683999999999999</v>
      </c>
      <c r="G196">
        <v>77.599000000000004</v>
      </c>
      <c r="H196">
        <v>0.78800000000000003</v>
      </c>
      <c r="I196">
        <v>229.708</v>
      </c>
    </row>
    <row r="197" spans="1:9" x14ac:dyDescent="0.25">
      <c r="A197" s="2" t="s">
        <v>235</v>
      </c>
      <c r="B197">
        <v>0.99</v>
      </c>
      <c r="C197">
        <v>8.9999999999999993E-3</v>
      </c>
      <c r="D197">
        <v>6.82</v>
      </c>
      <c r="E197">
        <v>0</v>
      </c>
      <c r="F197">
        <v>-11.552</v>
      </c>
      <c r="G197">
        <v>76.498000000000005</v>
      </c>
      <c r="H197">
        <v>0.50700000000000001</v>
      </c>
      <c r="I197">
        <v>197.863</v>
      </c>
    </row>
    <row r="198" spans="1:9" x14ac:dyDescent="0.25">
      <c r="A198" s="2" t="s">
        <v>236</v>
      </c>
      <c r="B198">
        <v>0.99199999999999999</v>
      </c>
      <c r="C198">
        <v>-1.4E-2</v>
      </c>
      <c r="D198">
        <v>7.3289999999999997</v>
      </c>
      <c r="E198">
        <v>0</v>
      </c>
      <c r="F198">
        <v>-13.538</v>
      </c>
      <c r="G198">
        <v>77.168000000000006</v>
      </c>
      <c r="H198">
        <v>0.53300000000000003</v>
      </c>
      <c r="I198">
        <v>150.322</v>
      </c>
    </row>
    <row r="199" spans="1:9" x14ac:dyDescent="0.25">
      <c r="A199" s="2" t="s">
        <v>237</v>
      </c>
      <c r="B199">
        <v>1.2749999999999999</v>
      </c>
      <c r="C199">
        <v>-3.9E-2</v>
      </c>
      <c r="D199">
        <v>7.9029999999999996</v>
      </c>
      <c r="E199">
        <v>0</v>
      </c>
      <c r="F199">
        <v>-13.61</v>
      </c>
      <c r="G199">
        <v>77.161000000000001</v>
      </c>
      <c r="H199">
        <v>0.54700000000000004</v>
      </c>
      <c r="I199">
        <v>236.81399999999999</v>
      </c>
    </row>
    <row r="200" spans="1:9" x14ac:dyDescent="0.25">
      <c r="A200" s="2" t="s">
        <v>238</v>
      </c>
      <c r="B200">
        <v>0.94499999999999995</v>
      </c>
      <c r="C200">
        <v>-2.3E-2</v>
      </c>
      <c r="D200">
        <v>10.510999999999999</v>
      </c>
      <c r="E200">
        <v>0</v>
      </c>
      <c r="F200">
        <v>-15.843999999999999</v>
      </c>
      <c r="G200">
        <v>75.27</v>
      </c>
      <c r="H200">
        <v>0.40799999999999997</v>
      </c>
      <c r="I200">
        <v>38.962000000000003</v>
      </c>
    </row>
    <row r="201" spans="1:9" x14ac:dyDescent="0.25">
      <c r="A201" s="2" t="s">
        <v>239</v>
      </c>
      <c r="B201">
        <v>0.67</v>
      </c>
      <c r="C201">
        <v>-0.20300000000000001</v>
      </c>
      <c r="D201">
        <v>11.702999999999999</v>
      </c>
      <c r="E201">
        <v>0</v>
      </c>
      <c r="F201">
        <v>-15.866</v>
      </c>
      <c r="G201">
        <v>75.103999999999999</v>
      </c>
      <c r="H201">
        <v>0.25600000000000001</v>
      </c>
      <c r="I201">
        <v>2.5910000000000002</v>
      </c>
    </row>
    <row r="202" spans="1:9" x14ac:dyDescent="0.25">
      <c r="A202" s="2" t="s">
        <v>240</v>
      </c>
      <c r="B202">
        <v>0.83899999999999997</v>
      </c>
      <c r="C202">
        <v>-0.17499999999999999</v>
      </c>
      <c r="D202">
        <v>7.9779999999999998</v>
      </c>
      <c r="E202">
        <v>0</v>
      </c>
      <c r="F202">
        <v>-14.170999999999999</v>
      </c>
      <c r="G202">
        <v>76.643000000000001</v>
      </c>
      <c r="H202">
        <v>1.4359999999999999</v>
      </c>
      <c r="I202">
        <v>160.66200000000001</v>
      </c>
    </row>
    <row r="203" spans="1:9" x14ac:dyDescent="0.25">
      <c r="A203" s="2" t="s">
        <v>241</v>
      </c>
      <c r="B203">
        <v>1.044</v>
      </c>
      <c r="C203">
        <v>-0.13800000000000001</v>
      </c>
      <c r="D203">
        <v>6.5609999999999999</v>
      </c>
      <c r="E203">
        <v>0</v>
      </c>
      <c r="F203">
        <v>-12.603</v>
      </c>
      <c r="G203">
        <v>76.587000000000003</v>
      </c>
      <c r="H203">
        <v>0.96099999999999997</v>
      </c>
      <c r="I203">
        <v>206.107</v>
      </c>
    </row>
    <row r="204" spans="1:9" x14ac:dyDescent="0.25">
      <c r="A204" s="2" t="s">
        <v>242</v>
      </c>
      <c r="B204">
        <v>2.2770000000000001</v>
      </c>
      <c r="C204">
        <v>1E-3</v>
      </c>
      <c r="D204">
        <v>5.7679999999999998</v>
      </c>
      <c r="E204">
        <v>0</v>
      </c>
      <c r="F204">
        <v>-11.862</v>
      </c>
      <c r="G204">
        <v>76.863</v>
      </c>
      <c r="H204">
        <v>1.82</v>
      </c>
      <c r="I204">
        <v>224.27500000000001</v>
      </c>
    </row>
    <row r="205" spans="1:9" x14ac:dyDescent="0.25">
      <c r="A205" s="2" t="s">
        <v>243</v>
      </c>
      <c r="B205">
        <v>2.6230000000000002</v>
      </c>
      <c r="C205">
        <v>0.14899999999999999</v>
      </c>
      <c r="D205">
        <v>5.319</v>
      </c>
      <c r="E205">
        <v>0</v>
      </c>
      <c r="F205">
        <v>-9.8290000000000006</v>
      </c>
      <c r="G205">
        <v>77.677999999999997</v>
      </c>
      <c r="H205">
        <v>1.9419999999999999</v>
      </c>
      <c r="I205">
        <v>222.67699999999999</v>
      </c>
    </row>
    <row r="206" spans="1:9" x14ac:dyDescent="0.25">
      <c r="A206" s="2" t="s">
        <v>244</v>
      </c>
      <c r="B206">
        <v>2.2170000000000001</v>
      </c>
      <c r="C206">
        <v>0.21</v>
      </c>
      <c r="D206">
        <v>4.8109999999999999</v>
      </c>
      <c r="E206">
        <v>0</v>
      </c>
      <c r="F206">
        <v>-8.032</v>
      </c>
      <c r="G206">
        <v>77.561999999999998</v>
      </c>
      <c r="H206">
        <v>1.37</v>
      </c>
      <c r="I206">
        <v>227.209</v>
      </c>
    </row>
    <row r="207" spans="1:9" x14ac:dyDescent="0.25">
      <c r="A207" s="2" t="s">
        <v>245</v>
      </c>
      <c r="B207">
        <v>2.2040000000000002</v>
      </c>
      <c r="C207">
        <v>0.19800000000000001</v>
      </c>
      <c r="D207">
        <v>5.3890000000000002</v>
      </c>
      <c r="E207">
        <v>0</v>
      </c>
      <c r="F207">
        <v>-7.7720000000000002</v>
      </c>
      <c r="G207">
        <v>75.84</v>
      </c>
      <c r="H207">
        <v>1.3620000000000001</v>
      </c>
      <c r="I207">
        <v>211.45099999999999</v>
      </c>
    </row>
    <row r="208" spans="1:9" x14ac:dyDescent="0.25">
      <c r="A208" s="2" t="s">
        <v>246</v>
      </c>
      <c r="B208">
        <v>2.1680000000000001</v>
      </c>
      <c r="C208">
        <v>0.27400000000000002</v>
      </c>
      <c r="D208">
        <v>5.9260000000000002</v>
      </c>
      <c r="E208">
        <v>0</v>
      </c>
      <c r="F208">
        <v>-6.2480000000000002</v>
      </c>
      <c r="G208">
        <v>76.998999999999995</v>
      </c>
      <c r="H208">
        <v>2.89</v>
      </c>
      <c r="I208">
        <v>240.23099999999999</v>
      </c>
    </row>
    <row r="209" spans="1:9" x14ac:dyDescent="0.25">
      <c r="A209" s="2" t="s">
        <v>247</v>
      </c>
      <c r="B209">
        <v>2.359</v>
      </c>
      <c r="C209">
        <v>0.17399999999999999</v>
      </c>
      <c r="D209">
        <v>6.0410000000000004</v>
      </c>
      <c r="E209">
        <v>0</v>
      </c>
      <c r="F209">
        <v>-4.04</v>
      </c>
      <c r="G209">
        <v>74.647999999999996</v>
      </c>
      <c r="H209">
        <v>3.194</v>
      </c>
      <c r="I209">
        <v>244.18899999999999</v>
      </c>
    </row>
    <row r="210" spans="1:9" x14ac:dyDescent="0.25">
      <c r="A210" s="2" t="s">
        <v>248</v>
      </c>
      <c r="B210">
        <v>2.161</v>
      </c>
      <c r="C210">
        <v>0.20499999999999999</v>
      </c>
      <c r="D210">
        <v>4.484</v>
      </c>
      <c r="E210">
        <v>0</v>
      </c>
      <c r="F210">
        <v>-3.677</v>
      </c>
      <c r="G210">
        <v>73.555999999999997</v>
      </c>
      <c r="H210">
        <v>3.3860000000000001</v>
      </c>
      <c r="I210">
        <v>243.26400000000001</v>
      </c>
    </row>
    <row r="211" spans="1:9" x14ac:dyDescent="0.25">
      <c r="A211" s="2" t="s">
        <v>249</v>
      </c>
      <c r="B211">
        <v>1.4550000000000001</v>
      </c>
      <c r="C211">
        <v>0.32</v>
      </c>
      <c r="D211">
        <v>5.1459999999999999</v>
      </c>
      <c r="E211">
        <v>0</v>
      </c>
      <c r="F211">
        <v>-3.73</v>
      </c>
      <c r="G211">
        <v>74.603999999999999</v>
      </c>
      <c r="H211">
        <v>3.669</v>
      </c>
      <c r="I211">
        <v>248.517</v>
      </c>
    </row>
    <row r="212" spans="1:9" x14ac:dyDescent="0.25">
      <c r="A212" s="2" t="s">
        <v>250</v>
      </c>
      <c r="B212">
        <v>1.468</v>
      </c>
      <c r="C212">
        <v>0.127</v>
      </c>
      <c r="D212">
        <v>5.5620000000000003</v>
      </c>
      <c r="E212">
        <v>0</v>
      </c>
      <c r="F212">
        <v>-3.0139999999999998</v>
      </c>
      <c r="G212">
        <v>75.114999999999995</v>
      </c>
      <c r="H212">
        <v>3.605</v>
      </c>
      <c r="I212">
        <v>253.21</v>
      </c>
    </row>
    <row r="213" spans="1:9" x14ac:dyDescent="0.25">
      <c r="A213" s="2" t="s">
        <v>251</v>
      </c>
      <c r="B213">
        <v>1.2310000000000001</v>
      </c>
      <c r="C213">
        <v>0.32700000000000001</v>
      </c>
      <c r="D213">
        <v>5.5759999999999996</v>
      </c>
      <c r="E213">
        <v>0</v>
      </c>
      <c r="F213">
        <v>-3.3679999999999999</v>
      </c>
      <c r="G213">
        <v>74.677000000000007</v>
      </c>
      <c r="H213">
        <v>3.1019999999999999</v>
      </c>
      <c r="I213">
        <v>250.155</v>
      </c>
    </row>
    <row r="214" spans="1:9" x14ac:dyDescent="0.25">
      <c r="A214" s="2" t="s">
        <v>252</v>
      </c>
      <c r="B214">
        <v>1.0720000000000001</v>
      </c>
      <c r="C214">
        <v>0.36599999999999999</v>
      </c>
      <c r="D214">
        <v>6.0289999999999999</v>
      </c>
      <c r="E214">
        <v>0</v>
      </c>
      <c r="F214">
        <v>-4.9370000000000003</v>
      </c>
      <c r="G214">
        <v>74.661000000000001</v>
      </c>
      <c r="H214">
        <v>1.679</v>
      </c>
      <c r="I214">
        <v>264.87</v>
      </c>
    </row>
    <row r="215" spans="1:9" x14ac:dyDescent="0.25">
      <c r="A215" s="2" t="s">
        <v>253</v>
      </c>
      <c r="B215">
        <v>0.999</v>
      </c>
      <c r="C215">
        <v>0.53600000000000003</v>
      </c>
      <c r="D215">
        <v>7.5990000000000002</v>
      </c>
      <c r="E215">
        <v>0</v>
      </c>
      <c r="F215">
        <v>-6.9640000000000004</v>
      </c>
      <c r="G215">
        <v>76.006</v>
      </c>
      <c r="H215">
        <v>1.0669999999999999</v>
      </c>
      <c r="I215">
        <v>259.77100000000002</v>
      </c>
    </row>
    <row r="216" spans="1:9" x14ac:dyDescent="0.25">
      <c r="A216" s="2" t="s">
        <v>254</v>
      </c>
      <c r="B216">
        <v>0.60699999999999998</v>
      </c>
      <c r="C216">
        <v>0.44700000000000001</v>
      </c>
      <c r="D216">
        <v>8.9190000000000005</v>
      </c>
      <c r="E216">
        <v>0</v>
      </c>
      <c r="F216">
        <v>-9.3460000000000001</v>
      </c>
      <c r="G216">
        <v>78.23</v>
      </c>
      <c r="H216">
        <v>1.78</v>
      </c>
      <c r="I216">
        <v>255.119</v>
      </c>
    </row>
    <row r="217" spans="1:9" x14ac:dyDescent="0.25">
      <c r="A217" s="2" t="s">
        <v>255</v>
      </c>
      <c r="B217">
        <v>0.92600000000000005</v>
      </c>
      <c r="C217">
        <v>0.153</v>
      </c>
      <c r="D217">
        <v>8.6549999999999994</v>
      </c>
      <c r="E217">
        <v>0</v>
      </c>
      <c r="F217">
        <v>-7.9189999999999996</v>
      </c>
      <c r="G217">
        <v>81.671999999999997</v>
      </c>
      <c r="H217">
        <v>3.5059999999999998</v>
      </c>
      <c r="I217">
        <v>261.52800000000002</v>
      </c>
    </row>
    <row r="218" spans="1:9" x14ac:dyDescent="0.25">
      <c r="A218" s="2" t="s">
        <v>256</v>
      </c>
      <c r="B218" t="s">
        <v>27</v>
      </c>
      <c r="C218" t="s">
        <v>27</v>
      </c>
      <c r="D218">
        <v>6.8079999999999998</v>
      </c>
      <c r="E218">
        <v>0</v>
      </c>
      <c r="F218">
        <v>-7.5890000000000004</v>
      </c>
      <c r="G218">
        <v>80.459000000000003</v>
      </c>
      <c r="H218">
        <v>3.137</v>
      </c>
      <c r="I218">
        <v>262.07100000000003</v>
      </c>
    </row>
    <row r="219" spans="1:9" x14ac:dyDescent="0.25">
      <c r="A219" s="2" t="s">
        <v>257</v>
      </c>
      <c r="B219">
        <v>0.92</v>
      </c>
      <c r="C219">
        <v>3.3000000000000002E-2</v>
      </c>
      <c r="D219">
        <v>5.3470000000000004</v>
      </c>
      <c r="E219">
        <v>0</v>
      </c>
      <c r="F219">
        <v>-9.3620000000000001</v>
      </c>
      <c r="G219">
        <v>79.533000000000001</v>
      </c>
      <c r="H219">
        <v>1.5840000000000001</v>
      </c>
      <c r="I219">
        <v>258.012</v>
      </c>
    </row>
    <row r="220" spans="1:9" x14ac:dyDescent="0.25">
      <c r="A220" s="2" t="s">
        <v>258</v>
      </c>
      <c r="B220">
        <v>0.58099999999999996</v>
      </c>
      <c r="C220">
        <v>-5.7000000000000002E-2</v>
      </c>
      <c r="D220">
        <v>4.6150000000000002</v>
      </c>
      <c r="E220">
        <v>0</v>
      </c>
      <c r="F220">
        <v>-9.9600000000000009</v>
      </c>
      <c r="G220">
        <v>80.287000000000006</v>
      </c>
      <c r="H220">
        <v>2.1469999999999998</v>
      </c>
      <c r="I220">
        <v>259.36799999999999</v>
      </c>
    </row>
    <row r="221" spans="1:9" x14ac:dyDescent="0.25">
      <c r="A221" s="2" t="s">
        <v>259</v>
      </c>
      <c r="B221">
        <v>0.60799999999999998</v>
      </c>
      <c r="C221">
        <v>-6.4000000000000001E-2</v>
      </c>
      <c r="D221">
        <v>4.4039999999999999</v>
      </c>
      <c r="E221">
        <v>0</v>
      </c>
      <c r="F221">
        <v>-10.316000000000001</v>
      </c>
      <c r="G221">
        <v>80.424000000000007</v>
      </c>
      <c r="H221">
        <v>1.85</v>
      </c>
      <c r="I221">
        <v>255.797</v>
      </c>
    </row>
    <row r="222" spans="1:9" x14ac:dyDescent="0.25">
      <c r="A222" s="2" t="s">
        <v>260</v>
      </c>
      <c r="B222">
        <v>1.048</v>
      </c>
      <c r="C222">
        <v>9.9000000000000005E-2</v>
      </c>
      <c r="D222">
        <v>3.68</v>
      </c>
      <c r="E222">
        <v>0</v>
      </c>
      <c r="F222">
        <v>-11.481999999999999</v>
      </c>
      <c r="G222">
        <v>79.912000000000006</v>
      </c>
      <c r="H222">
        <v>1.4259999999999999</v>
      </c>
      <c r="I222">
        <v>285.00200000000001</v>
      </c>
    </row>
    <row r="223" spans="1:9" x14ac:dyDescent="0.25">
      <c r="A223" s="2" t="s">
        <v>261</v>
      </c>
      <c r="B223">
        <v>1.054</v>
      </c>
      <c r="C223">
        <v>3.5000000000000003E-2</v>
      </c>
      <c r="D223">
        <v>3.4769999999999999</v>
      </c>
      <c r="E223">
        <v>0</v>
      </c>
      <c r="F223">
        <v>-11.728</v>
      </c>
      <c r="G223">
        <v>79.216999999999999</v>
      </c>
      <c r="H223">
        <v>1.8740000000000001</v>
      </c>
      <c r="I223">
        <v>257.52499999999998</v>
      </c>
    </row>
    <row r="224" spans="1:9" x14ac:dyDescent="0.25">
      <c r="A224" s="2" t="s">
        <v>262</v>
      </c>
      <c r="B224">
        <v>1.161</v>
      </c>
      <c r="C224">
        <v>6.4000000000000001E-2</v>
      </c>
      <c r="D224">
        <v>3.1669999999999998</v>
      </c>
      <c r="E224">
        <v>0</v>
      </c>
      <c r="F224">
        <v>-13.084</v>
      </c>
      <c r="G224">
        <v>77.540999999999997</v>
      </c>
      <c r="H224">
        <v>1.714</v>
      </c>
      <c r="I224">
        <v>258.00900000000001</v>
      </c>
    </row>
    <row r="225" spans="1:9" x14ac:dyDescent="0.25">
      <c r="A225" s="2" t="s">
        <v>263</v>
      </c>
      <c r="B225">
        <v>2.0059999999999998</v>
      </c>
      <c r="C225">
        <v>9.0999999999999998E-2</v>
      </c>
      <c r="D225">
        <v>3.77</v>
      </c>
      <c r="E225">
        <v>0</v>
      </c>
      <c r="F225">
        <v>-12.379</v>
      </c>
      <c r="G225">
        <v>77.724000000000004</v>
      </c>
      <c r="H225">
        <v>2.5710000000000002</v>
      </c>
      <c r="I225">
        <v>256.66899999999998</v>
      </c>
    </row>
    <row r="226" spans="1:9" x14ac:dyDescent="0.25">
      <c r="A226" s="2" t="s">
        <v>264</v>
      </c>
      <c r="B226">
        <v>1.675</v>
      </c>
      <c r="C226">
        <v>-0.10199999999999999</v>
      </c>
      <c r="D226">
        <v>4.9459999999999997</v>
      </c>
      <c r="E226">
        <v>0</v>
      </c>
      <c r="F226">
        <v>-10.039999999999999</v>
      </c>
      <c r="G226">
        <v>80.319999999999993</v>
      </c>
      <c r="H226">
        <v>3.4169999999999998</v>
      </c>
      <c r="I226">
        <v>273.92599999999999</v>
      </c>
    </row>
    <row r="227" spans="1:9" x14ac:dyDescent="0.25">
      <c r="A227" s="2" t="s">
        <v>265</v>
      </c>
      <c r="B227">
        <v>2.3319999999999999</v>
      </c>
      <c r="C227">
        <v>-0.105</v>
      </c>
      <c r="D227">
        <v>4.2220000000000004</v>
      </c>
      <c r="E227">
        <v>0</v>
      </c>
      <c r="F227">
        <v>-9.3190000000000008</v>
      </c>
      <c r="G227">
        <v>79.34</v>
      </c>
      <c r="H227">
        <v>1.39</v>
      </c>
      <c r="I227">
        <v>270.76499999999999</v>
      </c>
    </row>
    <row r="228" spans="1:9" x14ac:dyDescent="0.25">
      <c r="A228" s="2" t="s">
        <v>266</v>
      </c>
      <c r="B228">
        <v>1.524</v>
      </c>
      <c r="C228">
        <v>0.13200000000000001</v>
      </c>
      <c r="D228">
        <v>3.879</v>
      </c>
      <c r="E228">
        <v>0</v>
      </c>
      <c r="F228">
        <v>-9.3940000000000001</v>
      </c>
      <c r="G228">
        <v>77.799000000000007</v>
      </c>
      <c r="H228">
        <v>0.38900000000000001</v>
      </c>
      <c r="I228">
        <v>326.65199999999999</v>
      </c>
    </row>
    <row r="229" spans="1:9" x14ac:dyDescent="0.25">
      <c r="A229" s="2" t="s">
        <v>267</v>
      </c>
      <c r="B229">
        <v>1.248</v>
      </c>
      <c r="C229">
        <v>0.66700000000000004</v>
      </c>
      <c r="D229">
        <v>4.1260000000000003</v>
      </c>
      <c r="E229">
        <v>0</v>
      </c>
      <c r="F229">
        <v>-8.5960000000000001</v>
      </c>
      <c r="G229">
        <v>77.546000000000006</v>
      </c>
      <c r="H229">
        <v>1.1319999999999999</v>
      </c>
      <c r="I229">
        <v>248.22900000000001</v>
      </c>
    </row>
    <row r="230" spans="1:9" x14ac:dyDescent="0.25">
      <c r="A230" s="2" t="s">
        <v>268</v>
      </c>
      <c r="B230">
        <v>0.96099999999999997</v>
      </c>
      <c r="C230">
        <v>1.06</v>
      </c>
      <c r="D230">
        <v>5.1189999999999998</v>
      </c>
      <c r="E230">
        <v>0</v>
      </c>
      <c r="F230">
        <v>-9.0180000000000007</v>
      </c>
      <c r="G230">
        <v>77.373999999999995</v>
      </c>
      <c r="H230">
        <v>0.16600000000000001</v>
      </c>
      <c r="I230">
        <v>25.954999999999998</v>
      </c>
    </row>
    <row r="231" spans="1:9" x14ac:dyDescent="0.25">
      <c r="A231" s="2" t="s">
        <v>269</v>
      </c>
      <c r="B231">
        <v>0.83499999999999996</v>
      </c>
      <c r="C231">
        <v>1.044</v>
      </c>
      <c r="D231">
        <v>5.9260000000000002</v>
      </c>
      <c r="E231">
        <v>0</v>
      </c>
      <c r="F231">
        <v>-7.99</v>
      </c>
      <c r="G231">
        <v>76.497</v>
      </c>
      <c r="H231">
        <v>0.372</v>
      </c>
      <c r="I231">
        <v>27.783000000000001</v>
      </c>
    </row>
    <row r="232" spans="1:9" x14ac:dyDescent="0.25">
      <c r="A232" s="2" t="s">
        <v>270</v>
      </c>
      <c r="B232">
        <v>0.81599999999999995</v>
      </c>
      <c r="C232">
        <v>0.502</v>
      </c>
      <c r="D232">
        <v>7.5620000000000003</v>
      </c>
      <c r="E232">
        <v>0</v>
      </c>
      <c r="F232">
        <v>-6.5359999999999996</v>
      </c>
      <c r="G232">
        <v>76.346000000000004</v>
      </c>
      <c r="H232">
        <v>0.90700000000000003</v>
      </c>
      <c r="I232">
        <v>220.7</v>
      </c>
    </row>
    <row r="233" spans="1:9" x14ac:dyDescent="0.25">
      <c r="A233" s="2" t="s">
        <v>271</v>
      </c>
      <c r="B233">
        <v>1.964</v>
      </c>
      <c r="C233">
        <v>0.92200000000000004</v>
      </c>
      <c r="D233">
        <v>12.135</v>
      </c>
      <c r="E233">
        <v>0</v>
      </c>
      <c r="F233">
        <v>-6.5609999999999999</v>
      </c>
      <c r="G233">
        <v>75.641999999999996</v>
      </c>
      <c r="H233">
        <v>0.47699999999999998</v>
      </c>
      <c r="I233">
        <v>2.9980000000000002</v>
      </c>
    </row>
    <row r="234" spans="1:9" x14ac:dyDescent="0.25">
      <c r="A234" s="2" t="s">
        <v>272</v>
      </c>
      <c r="B234">
        <v>1.361</v>
      </c>
      <c r="C234">
        <v>0.625</v>
      </c>
      <c r="D234">
        <v>8.9649999999999999</v>
      </c>
      <c r="E234">
        <v>0</v>
      </c>
      <c r="F234">
        <v>-5.0679999999999996</v>
      </c>
      <c r="G234">
        <v>77.573999999999998</v>
      </c>
      <c r="H234">
        <v>0.78800000000000003</v>
      </c>
      <c r="I234">
        <v>8.6609999999999996</v>
      </c>
    </row>
    <row r="235" spans="1:9" x14ac:dyDescent="0.25">
      <c r="A235" s="2" t="s">
        <v>273</v>
      </c>
      <c r="B235">
        <v>1.2709999999999999</v>
      </c>
      <c r="C235">
        <v>0.40699999999999997</v>
      </c>
      <c r="D235">
        <v>6.4039999999999999</v>
      </c>
      <c r="E235">
        <v>0</v>
      </c>
      <c r="F235">
        <v>-2.9590000000000001</v>
      </c>
      <c r="G235">
        <v>77.606999999999999</v>
      </c>
      <c r="H235">
        <v>0.60299999999999998</v>
      </c>
      <c r="I235">
        <v>48.622999999999998</v>
      </c>
    </row>
    <row r="236" spans="1:9" x14ac:dyDescent="0.25">
      <c r="A236" s="2" t="s">
        <v>274</v>
      </c>
      <c r="B236">
        <v>1.2629999999999999</v>
      </c>
      <c r="C236">
        <v>1.073</v>
      </c>
      <c r="D236">
        <v>5.08</v>
      </c>
      <c r="E236">
        <v>0</v>
      </c>
      <c r="F236">
        <v>-2.5009999999999999</v>
      </c>
      <c r="G236">
        <v>77.878</v>
      </c>
      <c r="H236">
        <v>1.1519999999999999</v>
      </c>
      <c r="I236">
        <v>48.816000000000003</v>
      </c>
    </row>
    <row r="237" spans="1:9" x14ac:dyDescent="0.25">
      <c r="A237" s="2" t="s">
        <v>275</v>
      </c>
      <c r="B237">
        <v>1.089</v>
      </c>
      <c r="C237">
        <v>0.156</v>
      </c>
      <c r="D237">
        <v>5.7949999999999999</v>
      </c>
      <c r="E237">
        <v>0</v>
      </c>
      <c r="F237">
        <v>-2.7549999999999999</v>
      </c>
      <c r="G237">
        <v>78.328000000000003</v>
      </c>
      <c r="H237">
        <v>2.2000000000000002</v>
      </c>
      <c r="I237">
        <v>52.277000000000001</v>
      </c>
    </row>
    <row r="238" spans="1:9" x14ac:dyDescent="0.25">
      <c r="A238" s="2" t="s">
        <v>276</v>
      </c>
      <c r="B238">
        <v>0.94299999999999995</v>
      </c>
      <c r="C238">
        <v>0.14499999999999999</v>
      </c>
      <c r="D238">
        <v>7.3940000000000001</v>
      </c>
      <c r="E238">
        <v>0</v>
      </c>
      <c r="F238">
        <v>-3.4079999999999999</v>
      </c>
      <c r="G238">
        <v>78.885000000000005</v>
      </c>
      <c r="H238">
        <v>2.1459999999999999</v>
      </c>
      <c r="I238">
        <v>70.760000000000005</v>
      </c>
    </row>
    <row r="239" spans="1:9" x14ac:dyDescent="0.25">
      <c r="A239" s="2" t="s">
        <v>277</v>
      </c>
      <c r="B239">
        <v>1</v>
      </c>
      <c r="C239">
        <v>0.17799999999999999</v>
      </c>
      <c r="D239">
        <v>10.782</v>
      </c>
      <c r="E239">
        <v>0</v>
      </c>
      <c r="F239">
        <v>-4.92</v>
      </c>
      <c r="G239">
        <v>79.442999999999998</v>
      </c>
      <c r="H239">
        <v>2.7090000000000001</v>
      </c>
      <c r="I239">
        <v>27.084</v>
      </c>
    </row>
    <row r="240" spans="1:9" x14ac:dyDescent="0.25">
      <c r="A240" s="2" t="s">
        <v>278</v>
      </c>
      <c r="B240">
        <v>1.006</v>
      </c>
      <c r="C240">
        <v>0.123</v>
      </c>
      <c r="D240">
        <v>11.366</v>
      </c>
      <c r="E240">
        <v>0</v>
      </c>
      <c r="F240">
        <v>-5.65</v>
      </c>
      <c r="G240">
        <v>78.379000000000005</v>
      </c>
      <c r="H240">
        <v>1.548</v>
      </c>
      <c r="I240">
        <v>28.408000000000001</v>
      </c>
    </row>
    <row r="241" spans="1:9" x14ac:dyDescent="0.25">
      <c r="A241" s="2" t="s">
        <v>279</v>
      </c>
      <c r="B241">
        <v>0.74099999999999999</v>
      </c>
      <c r="C241">
        <v>0.214</v>
      </c>
      <c r="D241">
        <v>11.069000000000001</v>
      </c>
      <c r="E241">
        <v>0</v>
      </c>
      <c r="F241">
        <v>-6.22</v>
      </c>
      <c r="G241">
        <v>78.465000000000003</v>
      </c>
      <c r="H241">
        <v>3.27</v>
      </c>
      <c r="I241">
        <v>16.181000000000001</v>
      </c>
    </row>
    <row r="242" spans="1:9" x14ac:dyDescent="0.25">
      <c r="A242" s="2" t="s">
        <v>280</v>
      </c>
      <c r="B242" t="s">
        <v>27</v>
      </c>
      <c r="C242" t="s">
        <v>27</v>
      </c>
      <c r="D242">
        <v>8.6199999999999992</v>
      </c>
      <c r="E242">
        <v>0</v>
      </c>
      <c r="F242">
        <v>-7.3</v>
      </c>
      <c r="G242">
        <v>79.066000000000003</v>
      </c>
      <c r="H242">
        <v>4.7670000000000003</v>
      </c>
      <c r="I242">
        <v>14.119</v>
      </c>
    </row>
    <row r="243" spans="1:9" x14ac:dyDescent="0.25">
      <c r="A243" s="2" t="s">
        <v>281</v>
      </c>
      <c r="B243">
        <v>0.88900000000000001</v>
      </c>
      <c r="C243">
        <v>0.128</v>
      </c>
      <c r="D243">
        <v>10.47</v>
      </c>
      <c r="E243">
        <v>0</v>
      </c>
      <c r="F243">
        <v>-8.1379999999999999</v>
      </c>
      <c r="G243">
        <v>78.977999999999994</v>
      </c>
      <c r="H243">
        <v>4.1070000000000002</v>
      </c>
      <c r="I243">
        <v>1.6819999999999999</v>
      </c>
    </row>
    <row r="244" spans="1:9" x14ac:dyDescent="0.25">
      <c r="A244" s="2" t="s">
        <v>282</v>
      </c>
      <c r="B244">
        <v>1.53</v>
      </c>
      <c r="C244">
        <v>8.4000000000000005E-2</v>
      </c>
      <c r="D244">
        <v>9.9309999999999992</v>
      </c>
      <c r="E244">
        <v>0</v>
      </c>
      <c r="F244">
        <v>-9.1489999999999991</v>
      </c>
      <c r="G244">
        <v>78.100999999999999</v>
      </c>
      <c r="H244">
        <v>3.2210000000000001</v>
      </c>
      <c r="I244">
        <v>10.420999999999999</v>
      </c>
    </row>
    <row r="245" spans="1:9" x14ac:dyDescent="0.25">
      <c r="A245" s="2" t="s">
        <v>283</v>
      </c>
      <c r="B245">
        <v>0.75</v>
      </c>
      <c r="C245">
        <v>6.0999999999999999E-2</v>
      </c>
      <c r="D245">
        <v>10.618</v>
      </c>
      <c r="E245">
        <v>0</v>
      </c>
      <c r="F245">
        <v>-10.115</v>
      </c>
      <c r="G245">
        <v>77.001999999999995</v>
      </c>
      <c r="H245">
        <v>3.6280000000000001</v>
      </c>
      <c r="I245">
        <v>350.84300000000002</v>
      </c>
    </row>
    <row r="246" spans="1:9" x14ac:dyDescent="0.25">
      <c r="A246" s="2" t="s">
        <v>284</v>
      </c>
      <c r="B246">
        <v>0.38700000000000001</v>
      </c>
      <c r="C246">
        <v>4.4999999999999998E-2</v>
      </c>
      <c r="D246">
        <v>11.77</v>
      </c>
      <c r="E246">
        <v>0</v>
      </c>
      <c r="F246">
        <v>-10.939</v>
      </c>
      <c r="G246">
        <v>76.375</v>
      </c>
      <c r="H246">
        <v>3.6019999999999999</v>
      </c>
      <c r="I246">
        <v>344.35300000000001</v>
      </c>
    </row>
    <row r="247" spans="1:9" x14ac:dyDescent="0.25">
      <c r="A247" s="2" t="s">
        <v>285</v>
      </c>
      <c r="B247">
        <v>0.318</v>
      </c>
      <c r="C247">
        <v>4.0000000000000001E-3</v>
      </c>
      <c r="D247">
        <v>11.622999999999999</v>
      </c>
      <c r="E247">
        <v>0</v>
      </c>
      <c r="F247">
        <v>-10.945</v>
      </c>
      <c r="G247">
        <v>76.385999999999996</v>
      </c>
      <c r="H247">
        <v>3.194</v>
      </c>
      <c r="I247">
        <v>343.20499999999998</v>
      </c>
    </row>
    <row r="248" spans="1:9" x14ac:dyDescent="0.25">
      <c r="A248" s="2" t="s">
        <v>286</v>
      </c>
      <c r="B248">
        <v>0.22500000000000001</v>
      </c>
      <c r="C248">
        <v>0.01</v>
      </c>
      <c r="D248">
        <v>11.37</v>
      </c>
      <c r="E248">
        <v>0</v>
      </c>
      <c r="F248">
        <v>-11.058999999999999</v>
      </c>
      <c r="G248">
        <v>76.879000000000005</v>
      </c>
      <c r="H248">
        <v>4.5039999999999996</v>
      </c>
      <c r="I248">
        <v>351.702</v>
      </c>
    </row>
    <row r="249" spans="1:9" x14ac:dyDescent="0.25">
      <c r="A249" s="2" t="s">
        <v>287</v>
      </c>
      <c r="B249">
        <v>0.17899999999999999</v>
      </c>
      <c r="C249">
        <v>1.0999999999999999E-2</v>
      </c>
      <c r="D249">
        <v>11.587</v>
      </c>
      <c r="E249">
        <v>0</v>
      </c>
      <c r="F249">
        <v>-11.813000000000001</v>
      </c>
      <c r="G249">
        <v>77.923000000000002</v>
      </c>
      <c r="H249">
        <v>4.2610000000000001</v>
      </c>
      <c r="I249">
        <v>352.447</v>
      </c>
    </row>
    <row r="250" spans="1:9" x14ac:dyDescent="0.25">
      <c r="A250" s="2" t="s">
        <v>288</v>
      </c>
      <c r="B250">
        <v>0.25900000000000001</v>
      </c>
      <c r="C250">
        <v>-0.122</v>
      </c>
      <c r="D250">
        <v>12.85</v>
      </c>
      <c r="E250">
        <v>0</v>
      </c>
      <c r="F250">
        <v>-11.547000000000001</v>
      </c>
      <c r="G250">
        <v>78.537999999999997</v>
      </c>
      <c r="H250">
        <v>3.8479999999999999</v>
      </c>
      <c r="I250">
        <v>358.36</v>
      </c>
    </row>
    <row r="251" spans="1:9" x14ac:dyDescent="0.25">
      <c r="A251" s="2" t="s">
        <v>289</v>
      </c>
      <c r="B251">
        <v>0.51100000000000001</v>
      </c>
      <c r="C251">
        <v>1.9E-2</v>
      </c>
      <c r="D251">
        <v>13.888999999999999</v>
      </c>
      <c r="E251">
        <v>0</v>
      </c>
      <c r="F251">
        <v>-11.177</v>
      </c>
      <c r="G251">
        <v>78.843000000000004</v>
      </c>
      <c r="H251">
        <v>3.0880000000000001</v>
      </c>
      <c r="I251">
        <v>338.197</v>
      </c>
    </row>
    <row r="252" spans="1:9" x14ac:dyDescent="0.25">
      <c r="A252" s="2" t="s">
        <v>290</v>
      </c>
      <c r="B252">
        <v>0.251</v>
      </c>
      <c r="C252">
        <v>1.9E-2</v>
      </c>
      <c r="D252">
        <v>13.868</v>
      </c>
      <c r="E252">
        <v>0</v>
      </c>
      <c r="F252">
        <v>-10.391</v>
      </c>
      <c r="G252">
        <v>79.209000000000003</v>
      </c>
      <c r="H252">
        <v>3.6</v>
      </c>
      <c r="I252">
        <v>335.45699999999999</v>
      </c>
    </row>
    <row r="253" spans="1:9" x14ac:dyDescent="0.25">
      <c r="A253" s="2" t="s">
        <v>291</v>
      </c>
      <c r="B253">
        <v>0.23699999999999999</v>
      </c>
      <c r="C253">
        <v>5.5E-2</v>
      </c>
      <c r="D253">
        <v>11.246</v>
      </c>
      <c r="E253">
        <v>0</v>
      </c>
      <c r="F253">
        <v>-10.223000000000001</v>
      </c>
      <c r="G253">
        <v>79.123999999999995</v>
      </c>
      <c r="H253">
        <v>4.1580000000000004</v>
      </c>
      <c r="I253">
        <v>346.12200000000001</v>
      </c>
    </row>
    <row r="254" spans="1:9" x14ac:dyDescent="0.25">
      <c r="A254" s="2" t="s">
        <v>292</v>
      </c>
      <c r="B254">
        <v>0.17299999999999999</v>
      </c>
      <c r="C254">
        <v>-7.0000000000000001E-3</v>
      </c>
      <c r="D254">
        <v>12.377000000000001</v>
      </c>
      <c r="E254">
        <v>0</v>
      </c>
      <c r="F254">
        <v>-10.233000000000001</v>
      </c>
      <c r="G254">
        <v>80.045000000000002</v>
      </c>
      <c r="H254">
        <v>4.1399999999999997</v>
      </c>
      <c r="I254">
        <v>356.31599999999997</v>
      </c>
    </row>
    <row r="255" spans="1:9" x14ac:dyDescent="0.25">
      <c r="A255" s="2" t="s">
        <v>293</v>
      </c>
      <c r="B255">
        <v>0.30499999999999999</v>
      </c>
      <c r="C255">
        <v>7.0999999999999994E-2</v>
      </c>
      <c r="D255">
        <v>11.566000000000001</v>
      </c>
      <c r="E255">
        <v>0</v>
      </c>
      <c r="F255">
        <v>-10.073</v>
      </c>
      <c r="G255">
        <v>79.902000000000001</v>
      </c>
      <c r="H255">
        <v>3.68</v>
      </c>
      <c r="I255">
        <v>352.51600000000002</v>
      </c>
    </row>
    <row r="256" spans="1:9" x14ac:dyDescent="0.25">
      <c r="A256" s="2" t="s">
        <v>294</v>
      </c>
      <c r="B256">
        <v>0.56499999999999995</v>
      </c>
      <c r="C256">
        <v>-3.4000000000000002E-2</v>
      </c>
      <c r="D256">
        <v>7.76</v>
      </c>
      <c r="E256">
        <v>0</v>
      </c>
      <c r="F256">
        <v>-9.5050000000000008</v>
      </c>
      <c r="G256">
        <v>80.311000000000007</v>
      </c>
      <c r="H256">
        <v>4.1449999999999996</v>
      </c>
      <c r="I256">
        <v>355.30599999999998</v>
      </c>
    </row>
    <row r="257" spans="1:9" x14ac:dyDescent="0.25">
      <c r="A257" s="2" t="s">
        <v>295</v>
      </c>
      <c r="B257">
        <v>0.34399999999999997</v>
      </c>
      <c r="C257">
        <v>4.2000000000000003E-2</v>
      </c>
      <c r="D257">
        <v>6.0010000000000003</v>
      </c>
      <c r="E257">
        <v>0</v>
      </c>
      <c r="F257">
        <v>-9.1530000000000005</v>
      </c>
      <c r="G257">
        <v>78.938000000000002</v>
      </c>
      <c r="H257">
        <v>4.149</v>
      </c>
      <c r="I257">
        <v>346.96699999999998</v>
      </c>
    </row>
    <row r="258" spans="1:9" x14ac:dyDescent="0.25">
      <c r="A258" s="2" t="s">
        <v>296</v>
      </c>
      <c r="B258">
        <v>0.254</v>
      </c>
      <c r="C258">
        <v>2E-3</v>
      </c>
      <c r="D258">
        <v>4.6349999999999998</v>
      </c>
      <c r="E258">
        <v>0</v>
      </c>
      <c r="F258">
        <v>-8.9979999999999993</v>
      </c>
      <c r="G258">
        <v>76.215000000000003</v>
      </c>
      <c r="H258">
        <v>4.5679999999999996</v>
      </c>
      <c r="I258">
        <v>339.50599999999997</v>
      </c>
    </row>
    <row r="259" spans="1:9" x14ac:dyDescent="0.25">
      <c r="A259" s="2" t="s">
        <v>297</v>
      </c>
      <c r="B259">
        <v>0.28899999999999998</v>
      </c>
      <c r="C259">
        <v>0.09</v>
      </c>
      <c r="D259">
        <v>4.6379999999999999</v>
      </c>
      <c r="E259">
        <v>0</v>
      </c>
      <c r="F259">
        <v>-9.048</v>
      </c>
      <c r="G259">
        <v>75.856999999999999</v>
      </c>
      <c r="H259">
        <v>4.4729999999999999</v>
      </c>
      <c r="I259">
        <v>338.18700000000001</v>
      </c>
    </row>
    <row r="260" spans="1:9" x14ac:dyDescent="0.25">
      <c r="A260" s="2" t="s">
        <v>298</v>
      </c>
      <c r="B260">
        <v>0.251</v>
      </c>
      <c r="C260">
        <v>5.5E-2</v>
      </c>
      <c r="D260">
        <v>4.6470000000000002</v>
      </c>
      <c r="E260">
        <v>0</v>
      </c>
      <c r="F260">
        <v>-8.9350000000000005</v>
      </c>
      <c r="G260">
        <v>75.427999999999997</v>
      </c>
      <c r="H260">
        <v>4.9930000000000003</v>
      </c>
      <c r="I260">
        <v>326.995</v>
      </c>
    </row>
    <row r="261" spans="1:9" x14ac:dyDescent="0.25">
      <c r="A261" s="2" t="s">
        <v>299</v>
      </c>
      <c r="B261">
        <v>0.19900000000000001</v>
      </c>
      <c r="C261">
        <v>0.10299999999999999</v>
      </c>
      <c r="D261">
        <v>3.7629999999999999</v>
      </c>
      <c r="E261">
        <v>0</v>
      </c>
      <c r="F261">
        <v>-9.0120000000000005</v>
      </c>
      <c r="G261">
        <v>75.867999999999995</v>
      </c>
      <c r="H261">
        <v>5.2939999999999996</v>
      </c>
      <c r="I261">
        <v>336.00900000000001</v>
      </c>
    </row>
    <row r="262" spans="1:9" x14ac:dyDescent="0.25">
      <c r="A262" s="2" t="s">
        <v>300</v>
      </c>
      <c r="B262">
        <v>0.23899999999999999</v>
      </c>
      <c r="C262">
        <v>0.11799999999999999</v>
      </c>
      <c r="D262">
        <v>4.4109999999999996</v>
      </c>
      <c r="E262">
        <v>0</v>
      </c>
      <c r="F262">
        <v>-9.0259999999999998</v>
      </c>
      <c r="G262">
        <v>77.117000000000004</v>
      </c>
      <c r="H262">
        <v>4.1609999999999996</v>
      </c>
      <c r="I262">
        <v>340.74099999999999</v>
      </c>
    </row>
    <row r="263" spans="1:9" x14ac:dyDescent="0.25">
      <c r="A263" s="2" t="s">
        <v>301</v>
      </c>
      <c r="B263">
        <v>0.252</v>
      </c>
      <c r="C263">
        <v>4.0000000000000001E-3</v>
      </c>
      <c r="D263">
        <v>5.1059999999999999</v>
      </c>
      <c r="E263">
        <v>0</v>
      </c>
      <c r="F263">
        <v>-9.2050000000000001</v>
      </c>
      <c r="G263">
        <v>78.051000000000002</v>
      </c>
      <c r="H263">
        <v>4.7290000000000001</v>
      </c>
      <c r="I263">
        <v>332.59500000000003</v>
      </c>
    </row>
    <row r="264" spans="1:9" x14ac:dyDescent="0.25">
      <c r="A264" s="2" t="s">
        <v>302</v>
      </c>
      <c r="B264">
        <v>0.14399999999999999</v>
      </c>
      <c r="C264">
        <v>7.0000000000000001E-3</v>
      </c>
      <c r="D264">
        <v>4.1900000000000004</v>
      </c>
      <c r="E264">
        <v>0</v>
      </c>
      <c r="F264">
        <v>-9.6189999999999998</v>
      </c>
      <c r="G264">
        <v>78.665000000000006</v>
      </c>
      <c r="H264">
        <v>4.4480000000000004</v>
      </c>
      <c r="I264">
        <v>342.12599999999998</v>
      </c>
    </row>
    <row r="265" spans="1:9" x14ac:dyDescent="0.25">
      <c r="A265" s="2" t="s">
        <v>303</v>
      </c>
      <c r="B265">
        <v>0.112</v>
      </c>
      <c r="C265">
        <v>3.0000000000000001E-3</v>
      </c>
      <c r="D265">
        <v>3.6840000000000002</v>
      </c>
      <c r="E265">
        <v>0</v>
      </c>
      <c r="F265">
        <v>-10.731</v>
      </c>
      <c r="G265">
        <v>79.855999999999995</v>
      </c>
      <c r="H265">
        <v>3.6589999999999998</v>
      </c>
      <c r="I265">
        <v>346.29199999999997</v>
      </c>
    </row>
    <row r="266" spans="1:9" x14ac:dyDescent="0.25">
      <c r="A266" s="2" t="s">
        <v>304</v>
      </c>
      <c r="B266" t="s">
        <v>27</v>
      </c>
      <c r="C266" t="s">
        <v>27</v>
      </c>
      <c r="D266">
        <v>4.4450000000000003</v>
      </c>
      <c r="E266">
        <v>0</v>
      </c>
      <c r="F266">
        <v>-10.776</v>
      </c>
      <c r="G266">
        <v>79.861000000000004</v>
      </c>
      <c r="H266">
        <v>3.8239999999999998</v>
      </c>
      <c r="I266">
        <v>340.12900000000002</v>
      </c>
    </row>
    <row r="267" spans="1:9" x14ac:dyDescent="0.25">
      <c r="A267" s="2" t="s">
        <v>305</v>
      </c>
      <c r="B267">
        <v>3.5999999999999997E-2</v>
      </c>
      <c r="C267">
        <v>3.3000000000000002E-2</v>
      </c>
      <c r="D267">
        <v>4.7450000000000001</v>
      </c>
      <c r="E267">
        <v>0</v>
      </c>
      <c r="F267">
        <v>-11.54</v>
      </c>
      <c r="G267">
        <v>78.216999999999999</v>
      </c>
      <c r="H267">
        <v>2.4239999999999999</v>
      </c>
      <c r="I267">
        <v>316.98899999999998</v>
      </c>
    </row>
    <row r="268" spans="1:9" x14ac:dyDescent="0.25">
      <c r="A268" s="2" t="s">
        <v>306</v>
      </c>
      <c r="B268">
        <v>0.09</v>
      </c>
      <c r="C268">
        <v>-3.9E-2</v>
      </c>
      <c r="D268">
        <v>4.5570000000000004</v>
      </c>
      <c r="E268">
        <v>0</v>
      </c>
      <c r="F268">
        <v>-11.108000000000001</v>
      </c>
      <c r="G268">
        <v>80.896000000000001</v>
      </c>
      <c r="H268">
        <v>3.677</v>
      </c>
      <c r="I268">
        <v>336.18599999999998</v>
      </c>
    </row>
    <row r="269" spans="1:9" x14ac:dyDescent="0.25">
      <c r="A269" s="2" t="s">
        <v>307</v>
      </c>
      <c r="B269">
        <v>1.9E-2</v>
      </c>
      <c r="C269">
        <v>8.9999999999999993E-3</v>
      </c>
      <c r="D269">
        <v>3.36</v>
      </c>
      <c r="E269">
        <v>0</v>
      </c>
      <c r="F269">
        <v>-11.117000000000001</v>
      </c>
      <c r="G269">
        <v>80.918000000000006</v>
      </c>
      <c r="H269">
        <v>3.6040000000000001</v>
      </c>
      <c r="I269">
        <v>354.59899999999999</v>
      </c>
    </row>
    <row r="270" spans="1:9" x14ac:dyDescent="0.25">
      <c r="A270" s="2" t="s">
        <v>308</v>
      </c>
      <c r="B270">
        <v>8.5999999999999993E-2</v>
      </c>
      <c r="C270">
        <v>2.1000000000000001E-2</v>
      </c>
      <c r="D270">
        <v>3.26</v>
      </c>
      <c r="E270">
        <v>0</v>
      </c>
      <c r="F270">
        <v>-11.789</v>
      </c>
      <c r="G270">
        <v>80.378</v>
      </c>
      <c r="H270">
        <v>3.0139999999999998</v>
      </c>
      <c r="I270">
        <v>352.24700000000001</v>
      </c>
    </row>
    <row r="271" spans="1:9" x14ac:dyDescent="0.25">
      <c r="A271" s="2" t="s">
        <v>309</v>
      </c>
      <c r="B271">
        <v>5.8000000000000003E-2</v>
      </c>
      <c r="C271">
        <v>8.8999999999999996E-2</v>
      </c>
      <c r="D271">
        <v>2.5830000000000002</v>
      </c>
      <c r="E271">
        <v>0</v>
      </c>
      <c r="F271">
        <v>-12.343999999999999</v>
      </c>
      <c r="G271">
        <v>79.082999999999998</v>
      </c>
      <c r="H271">
        <v>1.9930000000000001</v>
      </c>
      <c r="I271">
        <v>343.84500000000003</v>
      </c>
    </row>
    <row r="272" spans="1:9" x14ac:dyDescent="0.25">
      <c r="A272" s="2" t="s">
        <v>310</v>
      </c>
      <c r="B272">
        <v>0.152</v>
      </c>
      <c r="C272">
        <v>6.4000000000000001E-2</v>
      </c>
      <c r="D272">
        <v>3.2570000000000001</v>
      </c>
      <c r="E272">
        <v>0</v>
      </c>
      <c r="F272">
        <v>-13.315</v>
      </c>
      <c r="G272">
        <v>77.418999999999997</v>
      </c>
      <c r="H272">
        <v>1.234</v>
      </c>
      <c r="I272">
        <v>296.07900000000001</v>
      </c>
    </row>
    <row r="273" spans="1:9" x14ac:dyDescent="0.25">
      <c r="A273" s="2" t="s">
        <v>311</v>
      </c>
      <c r="B273">
        <v>0.14199999999999999</v>
      </c>
      <c r="C273">
        <v>8.0000000000000002E-3</v>
      </c>
      <c r="D273">
        <v>3.0659999999999998</v>
      </c>
      <c r="E273">
        <v>0</v>
      </c>
      <c r="F273">
        <v>-15.53</v>
      </c>
      <c r="G273">
        <v>75.242000000000004</v>
      </c>
      <c r="H273">
        <v>1.7030000000000001</v>
      </c>
      <c r="I273">
        <v>277.755</v>
      </c>
    </row>
    <row r="274" spans="1:9" x14ac:dyDescent="0.25">
      <c r="A274" s="2" t="s">
        <v>312</v>
      </c>
      <c r="B274">
        <v>0.75800000000000001</v>
      </c>
      <c r="C274">
        <v>8.8999999999999996E-2</v>
      </c>
      <c r="D274">
        <v>1.8779999999999999</v>
      </c>
      <c r="E274">
        <v>0</v>
      </c>
      <c r="F274">
        <v>-16.765000000000001</v>
      </c>
      <c r="G274">
        <v>74.475999999999999</v>
      </c>
      <c r="H274">
        <v>1.097</v>
      </c>
      <c r="I274">
        <v>263.92899999999997</v>
      </c>
    </row>
    <row r="275" spans="1:9" x14ac:dyDescent="0.25">
      <c r="A275" s="2" t="s">
        <v>313</v>
      </c>
      <c r="B275">
        <v>0.71099999999999997</v>
      </c>
      <c r="C275">
        <v>0.17299999999999999</v>
      </c>
      <c r="D275">
        <v>1.8220000000000001</v>
      </c>
      <c r="E275">
        <v>0</v>
      </c>
      <c r="F275">
        <v>-17.593</v>
      </c>
      <c r="G275">
        <v>73.278999999999996</v>
      </c>
      <c r="H275">
        <v>1.3560000000000001</v>
      </c>
      <c r="I275">
        <v>272.66000000000003</v>
      </c>
    </row>
    <row r="276" spans="1:9" x14ac:dyDescent="0.25">
      <c r="A276" s="2" t="s">
        <v>314</v>
      </c>
      <c r="B276">
        <v>0.65800000000000003</v>
      </c>
      <c r="C276">
        <v>9.7000000000000003E-2</v>
      </c>
      <c r="D276">
        <v>2.399</v>
      </c>
      <c r="E276">
        <v>0</v>
      </c>
      <c r="F276">
        <v>-18.155000000000001</v>
      </c>
      <c r="G276">
        <v>72.557000000000002</v>
      </c>
      <c r="H276">
        <v>0.84499999999999997</v>
      </c>
      <c r="I276">
        <v>264.92700000000002</v>
      </c>
    </row>
    <row r="277" spans="1:9" x14ac:dyDescent="0.25">
      <c r="A277" s="2" t="s">
        <v>315</v>
      </c>
      <c r="B277">
        <v>1</v>
      </c>
      <c r="C277">
        <v>2.1000000000000001E-2</v>
      </c>
      <c r="D277">
        <v>2.4990000000000001</v>
      </c>
      <c r="E277">
        <v>0</v>
      </c>
      <c r="F277">
        <v>-18.265999999999998</v>
      </c>
      <c r="G277">
        <v>72.552000000000007</v>
      </c>
      <c r="H277">
        <v>1.9850000000000001</v>
      </c>
      <c r="I277">
        <v>262.33100000000002</v>
      </c>
    </row>
    <row r="278" spans="1:9" x14ac:dyDescent="0.25">
      <c r="A278" s="2" t="s">
        <v>316</v>
      </c>
      <c r="B278">
        <v>0.23499999999999999</v>
      </c>
      <c r="C278">
        <v>1.7999999999999999E-2</v>
      </c>
      <c r="D278">
        <v>3.3540000000000001</v>
      </c>
      <c r="E278">
        <v>0</v>
      </c>
      <c r="F278">
        <v>-18.135000000000002</v>
      </c>
      <c r="G278">
        <v>72.822999999999993</v>
      </c>
      <c r="H278">
        <v>1.919</v>
      </c>
      <c r="I278">
        <v>260.892</v>
      </c>
    </row>
    <row r="279" spans="1:9" x14ac:dyDescent="0.25">
      <c r="A279" s="2" t="s">
        <v>317</v>
      </c>
      <c r="B279">
        <v>8.6999999999999994E-2</v>
      </c>
      <c r="C279">
        <v>0.10299999999999999</v>
      </c>
      <c r="D279">
        <v>3.64</v>
      </c>
      <c r="E279">
        <v>0</v>
      </c>
      <c r="F279">
        <v>-14.286</v>
      </c>
      <c r="G279">
        <v>74.884</v>
      </c>
      <c r="H279">
        <v>1.605</v>
      </c>
      <c r="I279">
        <v>247.94900000000001</v>
      </c>
    </row>
    <row r="280" spans="1:9" x14ac:dyDescent="0.25">
      <c r="A280" s="2" t="s">
        <v>318</v>
      </c>
      <c r="B280">
        <v>0.16200000000000001</v>
      </c>
      <c r="C280">
        <v>0.11700000000000001</v>
      </c>
      <c r="D280">
        <v>3.7570000000000001</v>
      </c>
      <c r="E280">
        <v>0</v>
      </c>
      <c r="F280">
        <v>-13.247999999999999</v>
      </c>
      <c r="G280">
        <v>73.558999999999997</v>
      </c>
      <c r="H280">
        <v>1.423</v>
      </c>
      <c r="I280">
        <v>232.821</v>
      </c>
    </row>
    <row r="281" spans="1:9" x14ac:dyDescent="0.25">
      <c r="A281" s="2" t="s">
        <v>319</v>
      </c>
      <c r="B281">
        <v>0.46</v>
      </c>
      <c r="C281">
        <v>0.185</v>
      </c>
      <c r="D281">
        <v>3.6960000000000002</v>
      </c>
      <c r="E281">
        <v>0</v>
      </c>
      <c r="F281">
        <v>-10.201000000000001</v>
      </c>
      <c r="G281">
        <v>74.521000000000001</v>
      </c>
      <c r="H281">
        <v>0.621</v>
      </c>
      <c r="I281">
        <v>205.32499999999999</v>
      </c>
    </row>
    <row r="282" spans="1:9" x14ac:dyDescent="0.25">
      <c r="A282" s="2" t="s">
        <v>320</v>
      </c>
      <c r="B282">
        <v>3.165</v>
      </c>
      <c r="C282">
        <v>0.129</v>
      </c>
      <c r="D282">
        <v>2.74</v>
      </c>
      <c r="E282">
        <v>0</v>
      </c>
      <c r="F282">
        <v>-9.9390000000000001</v>
      </c>
      <c r="G282">
        <v>72.846000000000004</v>
      </c>
      <c r="H282">
        <v>0.70699999999999996</v>
      </c>
      <c r="I282">
        <v>180.46100000000001</v>
      </c>
    </row>
    <row r="283" spans="1:9" x14ac:dyDescent="0.25">
      <c r="A283" s="2" t="s">
        <v>321</v>
      </c>
      <c r="B283">
        <v>3.778</v>
      </c>
      <c r="C283">
        <v>0.19700000000000001</v>
      </c>
      <c r="D283">
        <v>2.68</v>
      </c>
      <c r="E283">
        <v>0</v>
      </c>
      <c r="F283">
        <v>-11.281000000000001</v>
      </c>
      <c r="G283">
        <v>73.263999999999996</v>
      </c>
      <c r="H283">
        <v>2.2730000000000001</v>
      </c>
      <c r="I283">
        <v>225.149</v>
      </c>
    </row>
    <row r="284" spans="1:9" x14ac:dyDescent="0.25">
      <c r="A284" s="2" t="s">
        <v>322</v>
      </c>
      <c r="B284">
        <v>2.3969999999999998</v>
      </c>
      <c r="C284">
        <v>0.24</v>
      </c>
      <c r="D284">
        <v>3.573</v>
      </c>
      <c r="E284">
        <v>0</v>
      </c>
      <c r="F284">
        <v>-11.079000000000001</v>
      </c>
      <c r="G284">
        <v>73.989999999999995</v>
      </c>
      <c r="H284">
        <v>1.393</v>
      </c>
      <c r="I284">
        <v>216.727</v>
      </c>
    </row>
    <row r="285" spans="1:9" x14ac:dyDescent="0.25">
      <c r="A285" s="2" t="s">
        <v>323</v>
      </c>
      <c r="B285">
        <v>7.7679999999999998</v>
      </c>
      <c r="C285">
        <v>0.316</v>
      </c>
      <c r="D285">
        <v>4.6210000000000004</v>
      </c>
      <c r="E285">
        <v>0</v>
      </c>
      <c r="F285">
        <v>-11.281000000000001</v>
      </c>
      <c r="G285">
        <v>70.59</v>
      </c>
      <c r="H285">
        <v>0.99399999999999999</v>
      </c>
      <c r="I285">
        <v>165.47300000000001</v>
      </c>
    </row>
    <row r="286" spans="1:9" x14ac:dyDescent="0.25">
      <c r="A286" s="2" t="s">
        <v>324</v>
      </c>
      <c r="B286">
        <v>5.4729999999999999</v>
      </c>
      <c r="C286">
        <v>0.28499999999999998</v>
      </c>
      <c r="D286">
        <v>5.7009999999999996</v>
      </c>
      <c r="E286">
        <v>0</v>
      </c>
      <c r="F286">
        <v>-14.195</v>
      </c>
      <c r="G286">
        <v>73.372</v>
      </c>
      <c r="H286">
        <v>1.6919999999999999</v>
      </c>
      <c r="I286">
        <v>149.709</v>
      </c>
    </row>
    <row r="287" spans="1:9" x14ac:dyDescent="0.25">
      <c r="A287" s="2" t="s">
        <v>325</v>
      </c>
      <c r="B287">
        <v>2.57</v>
      </c>
      <c r="C287">
        <v>6.9000000000000006E-2</v>
      </c>
      <c r="D287">
        <v>6.1920000000000002</v>
      </c>
      <c r="E287">
        <v>0</v>
      </c>
      <c r="F287">
        <v>-15.242000000000001</v>
      </c>
      <c r="G287">
        <v>75.034000000000006</v>
      </c>
      <c r="H287">
        <v>1.5980000000000001</v>
      </c>
      <c r="I287">
        <v>155.81800000000001</v>
      </c>
    </row>
    <row r="288" spans="1:9" x14ac:dyDescent="0.25">
      <c r="A288" s="2" t="s">
        <v>326</v>
      </c>
      <c r="B288">
        <v>1.27</v>
      </c>
      <c r="C288">
        <v>0.115</v>
      </c>
      <c r="D288">
        <v>6.1779999999999999</v>
      </c>
      <c r="E288">
        <v>0</v>
      </c>
      <c r="F288">
        <v>-15.673999999999999</v>
      </c>
      <c r="G288">
        <v>74.741</v>
      </c>
      <c r="H288">
        <v>1.526</v>
      </c>
      <c r="I288">
        <v>162.55000000000001</v>
      </c>
    </row>
    <row r="289" spans="1:9" x14ac:dyDescent="0.25">
      <c r="A289" s="2" t="s">
        <v>327</v>
      </c>
      <c r="B289">
        <v>0.92200000000000004</v>
      </c>
      <c r="C289">
        <v>-5.1999999999999998E-2</v>
      </c>
      <c r="D289">
        <v>6.6619999999999999</v>
      </c>
      <c r="E289">
        <v>0</v>
      </c>
      <c r="F289">
        <v>-15.472</v>
      </c>
      <c r="G289">
        <v>76.298000000000002</v>
      </c>
      <c r="H289">
        <v>2.1030000000000002</v>
      </c>
      <c r="I289">
        <v>157.29499999999999</v>
      </c>
    </row>
    <row r="290" spans="1:9" x14ac:dyDescent="0.25">
      <c r="A290" s="2" t="s">
        <v>328</v>
      </c>
      <c r="B290" t="s">
        <v>27</v>
      </c>
      <c r="C290" t="s">
        <v>27</v>
      </c>
      <c r="D290">
        <v>7.0149999999999997</v>
      </c>
      <c r="E290">
        <v>0</v>
      </c>
      <c r="F290">
        <v>-15.531000000000001</v>
      </c>
      <c r="G290">
        <v>75.87</v>
      </c>
      <c r="H290">
        <v>1.93</v>
      </c>
      <c r="I290">
        <v>163.68</v>
      </c>
    </row>
    <row r="291" spans="1:9" x14ac:dyDescent="0.25">
      <c r="A291" s="2" t="s">
        <v>329</v>
      </c>
      <c r="B291">
        <v>1.589</v>
      </c>
      <c r="C291">
        <v>8.6999999999999994E-2</v>
      </c>
      <c r="D291">
        <v>7.3029999999999999</v>
      </c>
      <c r="E291">
        <v>0</v>
      </c>
      <c r="F291">
        <v>-16.108000000000001</v>
      </c>
      <c r="G291">
        <v>74.016999999999996</v>
      </c>
      <c r="H291">
        <v>1.1120000000000001</v>
      </c>
      <c r="I291">
        <v>158.37700000000001</v>
      </c>
    </row>
    <row r="292" spans="1:9" x14ac:dyDescent="0.25">
      <c r="A292" s="2" t="s">
        <v>330</v>
      </c>
      <c r="B292">
        <v>1.222</v>
      </c>
      <c r="C292">
        <v>7.0000000000000001E-3</v>
      </c>
      <c r="D292">
        <v>9.8520000000000003</v>
      </c>
      <c r="E292">
        <v>0</v>
      </c>
      <c r="F292">
        <v>-16.132999999999999</v>
      </c>
      <c r="G292">
        <v>74.331000000000003</v>
      </c>
      <c r="H292">
        <v>1.113</v>
      </c>
      <c r="I292">
        <v>157.566</v>
      </c>
    </row>
    <row r="293" spans="1:9" x14ac:dyDescent="0.25">
      <c r="A293" s="2" t="s">
        <v>331</v>
      </c>
      <c r="B293">
        <v>0.67900000000000005</v>
      </c>
      <c r="C293">
        <v>-4.4999999999999998E-2</v>
      </c>
      <c r="D293">
        <v>12.817</v>
      </c>
      <c r="E293">
        <v>0</v>
      </c>
      <c r="F293">
        <v>-16.300999999999998</v>
      </c>
      <c r="G293">
        <v>74.921999999999997</v>
      </c>
      <c r="H293">
        <v>1.544</v>
      </c>
      <c r="I293">
        <v>152.977</v>
      </c>
    </row>
    <row r="294" spans="1:9" x14ac:dyDescent="0.25">
      <c r="A294" s="2" t="s">
        <v>332</v>
      </c>
      <c r="B294">
        <v>0.69699999999999995</v>
      </c>
      <c r="C294">
        <v>-0.03</v>
      </c>
      <c r="D294">
        <v>14.148</v>
      </c>
      <c r="E294">
        <v>0</v>
      </c>
      <c r="F294">
        <v>-16.323</v>
      </c>
      <c r="G294">
        <v>74.736999999999995</v>
      </c>
      <c r="H294">
        <v>1.3959999999999999</v>
      </c>
      <c r="I294">
        <v>157.416</v>
      </c>
    </row>
    <row r="295" spans="1:9" x14ac:dyDescent="0.25">
      <c r="A295" s="2" t="s">
        <v>333</v>
      </c>
      <c r="B295">
        <v>0.71099999999999997</v>
      </c>
      <c r="C295">
        <v>-7.8E-2</v>
      </c>
      <c r="D295">
        <v>13.334</v>
      </c>
      <c r="E295">
        <v>0</v>
      </c>
      <c r="F295">
        <v>-17.021000000000001</v>
      </c>
      <c r="G295">
        <v>73.941000000000003</v>
      </c>
      <c r="H295">
        <v>1.29</v>
      </c>
      <c r="I295">
        <v>157.53399999999999</v>
      </c>
    </row>
    <row r="296" spans="1:9" x14ac:dyDescent="0.25">
      <c r="A296" s="2" t="s">
        <v>334</v>
      </c>
      <c r="B296">
        <v>0.63500000000000001</v>
      </c>
      <c r="C296">
        <v>-0.09</v>
      </c>
      <c r="D296">
        <v>10.099</v>
      </c>
      <c r="E296">
        <v>0</v>
      </c>
      <c r="F296">
        <v>-16.535</v>
      </c>
      <c r="G296">
        <v>76.096999999999994</v>
      </c>
      <c r="H296">
        <v>1.994</v>
      </c>
      <c r="I296">
        <v>161.988</v>
      </c>
    </row>
    <row r="297" spans="1:9" x14ac:dyDescent="0.25">
      <c r="A297" s="2" t="s">
        <v>335</v>
      </c>
      <c r="B297">
        <v>0.68400000000000005</v>
      </c>
      <c r="C297">
        <v>-5.3999999999999999E-2</v>
      </c>
      <c r="D297">
        <v>9.1929999999999996</v>
      </c>
      <c r="E297">
        <v>0</v>
      </c>
      <c r="F297">
        <v>-16.341000000000001</v>
      </c>
      <c r="G297">
        <v>75.643000000000001</v>
      </c>
      <c r="H297">
        <v>1.5649999999999999</v>
      </c>
      <c r="I297">
        <v>170.018</v>
      </c>
    </row>
    <row r="298" spans="1:9" x14ac:dyDescent="0.25">
      <c r="A298" s="2" t="s">
        <v>336</v>
      </c>
      <c r="B298">
        <v>0.48699999999999999</v>
      </c>
      <c r="C298">
        <v>-0.108</v>
      </c>
      <c r="D298">
        <v>9.3190000000000008</v>
      </c>
      <c r="E298">
        <v>0</v>
      </c>
      <c r="F298">
        <v>-16.308</v>
      </c>
      <c r="G298">
        <v>75.400000000000006</v>
      </c>
      <c r="H298">
        <v>1.7470000000000001</v>
      </c>
      <c r="I298">
        <v>163.44999999999999</v>
      </c>
    </row>
    <row r="299" spans="1:9" x14ac:dyDescent="0.25">
      <c r="A299" s="2" t="s">
        <v>337</v>
      </c>
      <c r="B299">
        <v>0.84099999999999997</v>
      </c>
      <c r="C299">
        <v>-7.8E-2</v>
      </c>
      <c r="D299">
        <v>8.6509999999999998</v>
      </c>
      <c r="E299">
        <v>0</v>
      </c>
      <c r="F299">
        <v>-16.669</v>
      </c>
      <c r="G299">
        <v>75.671000000000006</v>
      </c>
      <c r="H299">
        <v>1.8660000000000001</v>
      </c>
      <c r="I299">
        <v>163.19</v>
      </c>
    </row>
    <row r="300" spans="1:9" x14ac:dyDescent="0.25">
      <c r="A300" s="2" t="s">
        <v>338</v>
      </c>
      <c r="B300">
        <v>1.0469999999999999</v>
      </c>
      <c r="C300">
        <v>-0.152</v>
      </c>
      <c r="D300">
        <v>8.2249999999999996</v>
      </c>
      <c r="E300">
        <v>0</v>
      </c>
      <c r="F300">
        <v>-16.997</v>
      </c>
      <c r="G300">
        <v>73.667000000000002</v>
      </c>
      <c r="H300">
        <v>1.1879999999999999</v>
      </c>
      <c r="I300">
        <v>162.72</v>
      </c>
    </row>
    <row r="301" spans="1:9" x14ac:dyDescent="0.25">
      <c r="A301" s="2" t="s">
        <v>339</v>
      </c>
      <c r="B301">
        <v>0.49</v>
      </c>
      <c r="C301">
        <v>-0.193</v>
      </c>
      <c r="D301">
        <v>8.35</v>
      </c>
      <c r="E301">
        <v>0</v>
      </c>
      <c r="F301">
        <v>-16.863</v>
      </c>
      <c r="G301">
        <v>72.650000000000006</v>
      </c>
      <c r="H301">
        <v>0.85499999999999998</v>
      </c>
      <c r="I301">
        <v>169.68299999999999</v>
      </c>
    </row>
    <row r="302" spans="1:9" x14ac:dyDescent="0.25">
      <c r="A302" s="2" t="s">
        <v>340</v>
      </c>
      <c r="B302">
        <v>0.41</v>
      </c>
      <c r="C302">
        <v>-0.159</v>
      </c>
      <c r="D302">
        <v>9.0749999999999993</v>
      </c>
      <c r="E302">
        <v>0</v>
      </c>
      <c r="F302">
        <v>-16.483000000000001</v>
      </c>
      <c r="G302">
        <v>73.775999999999996</v>
      </c>
      <c r="H302">
        <v>1.2909999999999999</v>
      </c>
      <c r="I302">
        <v>164.49299999999999</v>
      </c>
    </row>
    <row r="303" spans="1:9" x14ac:dyDescent="0.25">
      <c r="A303" s="2" t="s">
        <v>341</v>
      </c>
      <c r="B303">
        <v>0.371</v>
      </c>
      <c r="C303">
        <v>-0.22900000000000001</v>
      </c>
      <c r="D303">
        <v>8.59</v>
      </c>
      <c r="E303">
        <v>0</v>
      </c>
      <c r="F303">
        <v>-15.821</v>
      </c>
      <c r="G303">
        <v>74.564999999999998</v>
      </c>
      <c r="H303">
        <v>1.474</v>
      </c>
      <c r="I303">
        <v>166.33600000000001</v>
      </c>
    </row>
    <row r="304" spans="1:9" x14ac:dyDescent="0.25">
      <c r="A304" s="2" t="s">
        <v>342</v>
      </c>
      <c r="B304">
        <v>0.54400000000000004</v>
      </c>
      <c r="C304">
        <v>-0.20399999999999999</v>
      </c>
      <c r="D304">
        <v>6.5359999999999996</v>
      </c>
      <c r="E304">
        <v>0</v>
      </c>
      <c r="F304">
        <v>-13.853999999999999</v>
      </c>
      <c r="G304">
        <v>74.046000000000006</v>
      </c>
      <c r="H304">
        <v>1.355</v>
      </c>
      <c r="I304">
        <v>192.12</v>
      </c>
    </row>
    <row r="305" spans="1:9" x14ac:dyDescent="0.25">
      <c r="A305" s="2" t="s">
        <v>343</v>
      </c>
      <c r="B305">
        <v>0.65200000000000002</v>
      </c>
      <c r="C305">
        <v>-0.155</v>
      </c>
      <c r="D305">
        <v>4.87</v>
      </c>
      <c r="E305">
        <v>0</v>
      </c>
      <c r="F305">
        <v>-13.17</v>
      </c>
      <c r="G305">
        <v>74.387</v>
      </c>
      <c r="H305">
        <v>2.4569999999999999</v>
      </c>
      <c r="I305">
        <v>221.46100000000001</v>
      </c>
    </row>
    <row r="306" spans="1:9" x14ac:dyDescent="0.25">
      <c r="A306" s="2" t="s">
        <v>344</v>
      </c>
      <c r="B306">
        <v>0.751</v>
      </c>
      <c r="C306">
        <v>-0.193</v>
      </c>
      <c r="D306">
        <v>4.2869999999999999</v>
      </c>
      <c r="E306">
        <v>0</v>
      </c>
      <c r="F306">
        <v>-11.253</v>
      </c>
      <c r="G306">
        <v>73.153000000000006</v>
      </c>
      <c r="H306">
        <v>1.631</v>
      </c>
      <c r="I306">
        <v>217.50200000000001</v>
      </c>
    </row>
    <row r="307" spans="1:9" x14ac:dyDescent="0.25">
      <c r="A307" s="2" t="s">
        <v>345</v>
      </c>
      <c r="B307">
        <v>1.5089999999999999</v>
      </c>
      <c r="C307">
        <v>-0.19500000000000001</v>
      </c>
      <c r="D307">
        <v>4.0019999999999998</v>
      </c>
      <c r="E307">
        <v>0</v>
      </c>
      <c r="F307">
        <v>-10.637</v>
      </c>
      <c r="G307">
        <v>74.006</v>
      </c>
      <c r="H307">
        <v>2.5710000000000002</v>
      </c>
      <c r="I307">
        <v>224.595</v>
      </c>
    </row>
    <row r="308" spans="1:9" x14ac:dyDescent="0.25">
      <c r="A308" s="2" t="s">
        <v>346</v>
      </c>
      <c r="B308">
        <v>3.2690000000000001</v>
      </c>
      <c r="C308">
        <v>5.8000000000000003E-2</v>
      </c>
      <c r="D308">
        <v>4.47</v>
      </c>
      <c r="E308">
        <v>0</v>
      </c>
      <c r="F308">
        <v>-9.5630000000000006</v>
      </c>
      <c r="G308">
        <v>73.491</v>
      </c>
      <c r="H308">
        <v>2.36</v>
      </c>
      <c r="I308">
        <v>226.88399999999999</v>
      </c>
    </row>
    <row r="309" spans="1:9" x14ac:dyDescent="0.25">
      <c r="A309" s="2" t="s">
        <v>347</v>
      </c>
      <c r="B309">
        <v>2.637</v>
      </c>
      <c r="C309">
        <v>-0.123</v>
      </c>
      <c r="D309">
        <v>4.9850000000000003</v>
      </c>
      <c r="E309">
        <v>0</v>
      </c>
      <c r="F309">
        <v>-9.3640000000000008</v>
      </c>
      <c r="G309">
        <v>72.173000000000002</v>
      </c>
      <c r="H309">
        <v>1.5880000000000001</v>
      </c>
      <c r="I309">
        <v>218.47900000000001</v>
      </c>
    </row>
    <row r="310" spans="1:9" x14ac:dyDescent="0.25">
      <c r="A310" s="2" t="s">
        <v>348</v>
      </c>
      <c r="B310">
        <v>1.3680000000000001</v>
      </c>
      <c r="C310">
        <v>0.16500000000000001</v>
      </c>
      <c r="D310">
        <v>5.7249999999999996</v>
      </c>
      <c r="E310">
        <v>0</v>
      </c>
      <c r="F310">
        <v>-9.1620000000000008</v>
      </c>
      <c r="G310">
        <v>71.091999999999999</v>
      </c>
      <c r="H310">
        <v>1.054</v>
      </c>
      <c r="I310">
        <v>231.61500000000001</v>
      </c>
    </row>
    <row r="311" spans="1:9" x14ac:dyDescent="0.25">
      <c r="A311" s="2" t="s">
        <v>349</v>
      </c>
      <c r="B311">
        <v>1.516</v>
      </c>
      <c r="C311">
        <v>-2.7E-2</v>
      </c>
      <c r="D311">
        <v>7.806</v>
      </c>
      <c r="E311">
        <v>0</v>
      </c>
      <c r="F311">
        <v>-9.2409999999999997</v>
      </c>
      <c r="G311">
        <v>71.603999999999999</v>
      </c>
      <c r="H311">
        <v>0.84</v>
      </c>
      <c r="I311">
        <v>268.67700000000002</v>
      </c>
    </row>
    <row r="312" spans="1:9" x14ac:dyDescent="0.25">
      <c r="A312" s="2" t="s">
        <v>350</v>
      </c>
      <c r="B312">
        <v>1.4339999999999999</v>
      </c>
      <c r="C312">
        <v>7.3999999999999996E-2</v>
      </c>
      <c r="D312">
        <v>9.3070000000000004</v>
      </c>
      <c r="E312">
        <v>0</v>
      </c>
      <c r="F312">
        <v>-8.2390000000000008</v>
      </c>
      <c r="G312">
        <v>69.873000000000005</v>
      </c>
      <c r="H312">
        <v>5.8999999999999997E-2</v>
      </c>
      <c r="I312">
        <v>228.554</v>
      </c>
    </row>
    <row r="313" spans="1:9" x14ac:dyDescent="0.25">
      <c r="A313" s="2" t="s">
        <v>351</v>
      </c>
      <c r="B313">
        <v>1.198</v>
      </c>
      <c r="C313">
        <v>0.13200000000000001</v>
      </c>
      <c r="D313">
        <v>8.9220000000000006</v>
      </c>
      <c r="E313">
        <v>0</v>
      </c>
      <c r="F313">
        <v>-8.3490000000000002</v>
      </c>
      <c r="G313">
        <v>70.260000000000005</v>
      </c>
      <c r="H313">
        <v>0.156</v>
      </c>
      <c r="I313">
        <v>173.13200000000001</v>
      </c>
    </row>
    <row r="314" spans="1:9" x14ac:dyDescent="0.25">
      <c r="A314" s="2" t="s">
        <v>352</v>
      </c>
      <c r="B314" t="s">
        <v>27</v>
      </c>
      <c r="C314" t="s">
        <v>27</v>
      </c>
      <c r="D314">
        <v>10.179</v>
      </c>
      <c r="E314">
        <v>0</v>
      </c>
      <c r="F314">
        <v>-7.8869999999999996</v>
      </c>
      <c r="G314">
        <v>75.481999999999999</v>
      </c>
      <c r="H314">
        <v>1.5589999999999999</v>
      </c>
      <c r="I314">
        <v>247.89</v>
      </c>
    </row>
    <row r="315" spans="1:9" x14ac:dyDescent="0.25">
      <c r="A315" s="2" t="s">
        <v>353</v>
      </c>
      <c r="B315">
        <v>1.2470000000000001</v>
      </c>
      <c r="C315">
        <v>0.14599999999999999</v>
      </c>
      <c r="D315">
        <v>9.5190000000000001</v>
      </c>
      <c r="E315">
        <v>0</v>
      </c>
      <c r="F315">
        <v>-7.5510000000000002</v>
      </c>
      <c r="G315">
        <v>81.128</v>
      </c>
      <c r="H315">
        <v>1.8819999999999999</v>
      </c>
      <c r="I315">
        <v>266.77600000000001</v>
      </c>
    </row>
    <row r="316" spans="1:9" x14ac:dyDescent="0.25">
      <c r="A316" s="2" t="s">
        <v>354</v>
      </c>
      <c r="B316">
        <v>1.6160000000000001</v>
      </c>
      <c r="C316">
        <v>6.2E-2</v>
      </c>
      <c r="D316">
        <v>9.2989999999999995</v>
      </c>
      <c r="E316">
        <v>0</v>
      </c>
      <c r="F316">
        <v>-7.1820000000000004</v>
      </c>
      <c r="G316">
        <v>79.856999999999999</v>
      </c>
      <c r="H316">
        <v>1.8240000000000001</v>
      </c>
      <c r="I316">
        <v>249.601</v>
      </c>
    </row>
    <row r="317" spans="1:9" x14ac:dyDescent="0.25">
      <c r="A317" s="2" t="s">
        <v>355</v>
      </c>
      <c r="B317">
        <v>1.1279999999999999</v>
      </c>
      <c r="C317">
        <v>0.26800000000000002</v>
      </c>
      <c r="D317">
        <v>10.348000000000001</v>
      </c>
      <c r="E317">
        <v>0</v>
      </c>
      <c r="F317">
        <v>-7.6680000000000001</v>
      </c>
      <c r="G317">
        <v>82.070999999999998</v>
      </c>
      <c r="H317">
        <v>2.016</v>
      </c>
      <c r="I317">
        <v>249.55</v>
      </c>
    </row>
    <row r="318" spans="1:9" x14ac:dyDescent="0.25">
      <c r="A318" s="2" t="s">
        <v>356</v>
      </c>
      <c r="B318">
        <v>1.1479999999999999</v>
      </c>
      <c r="C318">
        <v>0.12</v>
      </c>
      <c r="D318">
        <v>9.391</v>
      </c>
      <c r="E318">
        <v>0</v>
      </c>
      <c r="F318">
        <v>-5.6589999999999998</v>
      </c>
      <c r="G318">
        <v>83.183000000000007</v>
      </c>
      <c r="H318">
        <v>1.5229999999999999</v>
      </c>
      <c r="I318">
        <v>270.34699999999998</v>
      </c>
    </row>
    <row r="319" spans="1:9" x14ac:dyDescent="0.25">
      <c r="A319" s="2" t="s">
        <v>357</v>
      </c>
      <c r="B319">
        <v>0.72199999999999998</v>
      </c>
      <c r="C319">
        <v>9.6000000000000002E-2</v>
      </c>
      <c r="D319">
        <v>7.4349999999999996</v>
      </c>
      <c r="E319">
        <v>0</v>
      </c>
      <c r="F319">
        <v>-5.7830000000000004</v>
      </c>
      <c r="G319">
        <v>81.103999999999999</v>
      </c>
      <c r="H319">
        <v>0.45700000000000002</v>
      </c>
      <c r="I319">
        <v>323.86799999999999</v>
      </c>
    </row>
    <row r="320" spans="1:9" x14ac:dyDescent="0.25">
      <c r="A320" s="2" t="s">
        <v>358</v>
      </c>
      <c r="B320">
        <v>0.57699999999999996</v>
      </c>
      <c r="C320">
        <v>8.7999999999999995E-2</v>
      </c>
      <c r="D320">
        <v>6.3570000000000002</v>
      </c>
      <c r="E320">
        <v>0</v>
      </c>
      <c r="F320">
        <v>-7.2190000000000003</v>
      </c>
      <c r="G320">
        <v>79.816999999999993</v>
      </c>
      <c r="H320">
        <v>0.55000000000000004</v>
      </c>
      <c r="I320">
        <v>353.423</v>
      </c>
    </row>
    <row r="321" spans="1:9" x14ac:dyDescent="0.25">
      <c r="A321" s="2" t="s">
        <v>359</v>
      </c>
      <c r="B321">
        <v>0.504</v>
      </c>
      <c r="C321">
        <v>1.635</v>
      </c>
      <c r="D321">
        <v>8.1560000000000006</v>
      </c>
      <c r="E321">
        <v>0</v>
      </c>
      <c r="F321">
        <v>-9.1530000000000005</v>
      </c>
      <c r="G321">
        <v>80.102999999999994</v>
      </c>
      <c r="H321">
        <v>0.40699999999999997</v>
      </c>
      <c r="I321">
        <v>257.678</v>
      </c>
    </row>
    <row r="322" spans="1:9" x14ac:dyDescent="0.25">
      <c r="A322" s="2" t="s">
        <v>360</v>
      </c>
      <c r="B322">
        <v>0.60099999999999998</v>
      </c>
      <c r="C322">
        <v>1.1180000000000001</v>
      </c>
      <c r="D322">
        <v>10.375999999999999</v>
      </c>
      <c r="E322">
        <v>0</v>
      </c>
      <c r="F322">
        <v>-9.0020000000000007</v>
      </c>
      <c r="G322">
        <v>81.813999999999993</v>
      </c>
      <c r="H322">
        <v>1.7969999999999999</v>
      </c>
      <c r="I322">
        <v>23.396000000000001</v>
      </c>
    </row>
    <row r="323" spans="1:9" x14ac:dyDescent="0.25">
      <c r="A323" s="2" t="s">
        <v>361</v>
      </c>
      <c r="B323">
        <v>1.1419999999999999</v>
      </c>
      <c r="C323">
        <v>0.153</v>
      </c>
      <c r="D323">
        <v>10.526999999999999</v>
      </c>
      <c r="E323">
        <v>0</v>
      </c>
      <c r="F323">
        <v>-8.6829999999999998</v>
      </c>
      <c r="G323">
        <v>81.483000000000004</v>
      </c>
      <c r="H323">
        <v>2.2400000000000002</v>
      </c>
      <c r="I323">
        <v>54.161000000000001</v>
      </c>
    </row>
    <row r="324" spans="1:9" x14ac:dyDescent="0.25">
      <c r="A324" s="2" t="s">
        <v>362</v>
      </c>
      <c r="B324">
        <v>1.4950000000000001</v>
      </c>
      <c r="C324">
        <v>0.20699999999999999</v>
      </c>
      <c r="D324">
        <v>15.492000000000001</v>
      </c>
      <c r="E324">
        <v>0</v>
      </c>
      <c r="F324">
        <v>-9.8520000000000003</v>
      </c>
      <c r="G324">
        <v>80.677000000000007</v>
      </c>
      <c r="H324">
        <v>2.73</v>
      </c>
      <c r="I324">
        <v>80.504999999999995</v>
      </c>
    </row>
    <row r="325" spans="1:9" x14ac:dyDescent="0.25">
      <c r="A325" s="2" t="s">
        <v>363</v>
      </c>
      <c r="B325">
        <v>1.0629999999999999</v>
      </c>
      <c r="C325">
        <v>0.245</v>
      </c>
      <c r="D325">
        <v>10.92</v>
      </c>
      <c r="E325">
        <v>0</v>
      </c>
      <c r="F325">
        <v>-10.226000000000001</v>
      </c>
      <c r="G325">
        <v>81.078000000000003</v>
      </c>
      <c r="H325">
        <v>2.714</v>
      </c>
      <c r="I325">
        <v>100.84399999999999</v>
      </c>
    </row>
    <row r="326" spans="1:9" x14ac:dyDescent="0.25">
      <c r="A326" s="2" t="s">
        <v>364</v>
      </c>
      <c r="B326">
        <v>0.38300000000000001</v>
      </c>
      <c r="C326">
        <v>8.9999999999999993E-3</v>
      </c>
      <c r="D326">
        <v>12.558</v>
      </c>
      <c r="E326">
        <v>0</v>
      </c>
      <c r="F326">
        <v>-8.6</v>
      </c>
      <c r="G326">
        <v>81.388000000000005</v>
      </c>
      <c r="H326">
        <v>2.3319999999999999</v>
      </c>
      <c r="I326">
        <v>96.072000000000003</v>
      </c>
    </row>
    <row r="327" spans="1:9" x14ac:dyDescent="0.25">
      <c r="A327" s="2" t="s">
        <v>365</v>
      </c>
      <c r="B327">
        <v>0.504</v>
      </c>
      <c r="C327">
        <v>2.8000000000000001E-2</v>
      </c>
      <c r="D327">
        <v>9.4109999999999996</v>
      </c>
      <c r="E327">
        <v>0</v>
      </c>
      <c r="F327">
        <v>-9.0389999999999997</v>
      </c>
      <c r="G327">
        <v>81.001999999999995</v>
      </c>
      <c r="H327">
        <v>3.2669999999999999</v>
      </c>
      <c r="I327">
        <v>85.566000000000003</v>
      </c>
    </row>
    <row r="328" spans="1:9" x14ac:dyDescent="0.25">
      <c r="A328" s="2" t="s">
        <v>366</v>
      </c>
      <c r="B328">
        <v>0.72399999999999998</v>
      </c>
      <c r="C328">
        <v>5.2999999999999999E-2</v>
      </c>
      <c r="D328">
        <v>8.6859999999999999</v>
      </c>
      <c r="E328">
        <v>0</v>
      </c>
      <c r="F328">
        <v>-9.2050000000000001</v>
      </c>
      <c r="G328">
        <v>80.835999999999999</v>
      </c>
      <c r="H328">
        <v>3.3479999999999999</v>
      </c>
      <c r="I328">
        <v>81.921000000000006</v>
      </c>
    </row>
    <row r="329" spans="1:9" x14ac:dyDescent="0.25">
      <c r="A329" s="2" t="s">
        <v>367</v>
      </c>
      <c r="B329">
        <v>0.66900000000000004</v>
      </c>
      <c r="C329">
        <v>4.3999999999999997E-2</v>
      </c>
      <c r="D329">
        <v>8.6460000000000008</v>
      </c>
      <c r="E329">
        <v>0</v>
      </c>
      <c r="F329">
        <v>-8.7650000000000006</v>
      </c>
      <c r="G329">
        <v>81.097999999999999</v>
      </c>
      <c r="H329">
        <v>3.51</v>
      </c>
      <c r="I329">
        <v>94.712000000000003</v>
      </c>
    </row>
    <row r="330" spans="1:9" x14ac:dyDescent="0.25">
      <c r="A330" s="2" t="s">
        <v>368</v>
      </c>
      <c r="B330">
        <v>0.65200000000000002</v>
      </c>
      <c r="C330">
        <v>0.14299999999999999</v>
      </c>
      <c r="D330">
        <v>9.07</v>
      </c>
      <c r="E330">
        <v>0</v>
      </c>
      <c r="F330">
        <v>-8.5259999999999998</v>
      </c>
      <c r="G330">
        <v>80.975999999999999</v>
      </c>
      <c r="H330">
        <v>3.218</v>
      </c>
      <c r="I330">
        <v>85.218999999999994</v>
      </c>
    </row>
    <row r="331" spans="1:9" x14ac:dyDescent="0.25">
      <c r="A331" s="2" t="s">
        <v>369</v>
      </c>
      <c r="B331">
        <v>0.51300000000000001</v>
      </c>
      <c r="C331">
        <v>-4.1000000000000002E-2</v>
      </c>
      <c r="D331">
        <v>9.2249999999999996</v>
      </c>
      <c r="E331">
        <v>0</v>
      </c>
      <c r="F331">
        <v>-8.6159999999999997</v>
      </c>
      <c r="G331">
        <v>80.87</v>
      </c>
      <c r="H331">
        <v>3.2029999999999998</v>
      </c>
      <c r="I331">
        <v>73.718000000000004</v>
      </c>
    </row>
    <row r="332" spans="1:9" x14ac:dyDescent="0.25">
      <c r="A332" s="2" t="s">
        <v>370</v>
      </c>
      <c r="B332">
        <v>0.53500000000000003</v>
      </c>
      <c r="C332">
        <v>3.6999999999999998E-2</v>
      </c>
      <c r="D332">
        <v>9.1229999999999993</v>
      </c>
      <c r="E332">
        <v>0</v>
      </c>
      <c r="F332">
        <v>-8.5690000000000008</v>
      </c>
      <c r="G332">
        <v>80.853999999999999</v>
      </c>
      <c r="H332">
        <v>2.964</v>
      </c>
      <c r="I332">
        <v>74.638000000000005</v>
      </c>
    </row>
    <row r="333" spans="1:9" x14ac:dyDescent="0.25">
      <c r="A333" s="2" t="s">
        <v>371</v>
      </c>
      <c r="B333">
        <v>0.42599999999999999</v>
      </c>
      <c r="C333">
        <v>-1.2999999999999999E-2</v>
      </c>
      <c r="D333">
        <v>10.025</v>
      </c>
      <c r="E333">
        <v>0</v>
      </c>
      <c r="F333">
        <v>-8.2539999999999996</v>
      </c>
      <c r="G333">
        <v>81.081999999999994</v>
      </c>
      <c r="H333">
        <v>2.77</v>
      </c>
      <c r="I333">
        <v>70.5</v>
      </c>
    </row>
    <row r="334" spans="1:9" x14ac:dyDescent="0.25">
      <c r="A334" s="2" t="s">
        <v>372</v>
      </c>
      <c r="B334">
        <v>0.27200000000000002</v>
      </c>
      <c r="C334">
        <v>-8.9999999999999993E-3</v>
      </c>
      <c r="D334">
        <v>8.9009999999999998</v>
      </c>
      <c r="E334">
        <v>0</v>
      </c>
      <c r="F334">
        <v>-8.2219999999999995</v>
      </c>
      <c r="G334">
        <v>81.132000000000005</v>
      </c>
      <c r="H334">
        <v>2.87</v>
      </c>
      <c r="I334">
        <v>66.322999999999993</v>
      </c>
    </row>
    <row r="335" spans="1:9" x14ac:dyDescent="0.25">
      <c r="A335" s="2" t="s">
        <v>373</v>
      </c>
      <c r="B335">
        <v>0.25600000000000001</v>
      </c>
      <c r="C335">
        <v>2.7E-2</v>
      </c>
      <c r="D335">
        <v>9.1449999999999996</v>
      </c>
      <c r="E335">
        <v>0</v>
      </c>
      <c r="F335">
        <v>-8.0299999999999994</v>
      </c>
      <c r="G335">
        <v>81.040000000000006</v>
      </c>
      <c r="H335">
        <v>1.9590000000000001</v>
      </c>
      <c r="I335">
        <v>78.599999999999994</v>
      </c>
    </row>
    <row r="336" spans="1:9" x14ac:dyDescent="0.25">
      <c r="A336" s="2" t="s">
        <v>374</v>
      </c>
      <c r="B336">
        <v>0.45700000000000002</v>
      </c>
      <c r="C336">
        <v>0.126</v>
      </c>
      <c r="D336">
        <v>9.3439999999999994</v>
      </c>
      <c r="E336">
        <v>0</v>
      </c>
      <c r="F336">
        <v>-8.2330000000000005</v>
      </c>
      <c r="G336">
        <v>80.938999999999993</v>
      </c>
      <c r="H336">
        <v>2.556</v>
      </c>
      <c r="I336">
        <v>58.152999999999999</v>
      </c>
    </row>
    <row r="337" spans="1:9" x14ac:dyDescent="0.25">
      <c r="A337" s="2" t="s">
        <v>375</v>
      </c>
      <c r="B337">
        <v>0.65700000000000003</v>
      </c>
      <c r="C337">
        <v>0.11600000000000001</v>
      </c>
      <c r="D337">
        <v>9.375</v>
      </c>
      <c r="E337">
        <v>0</v>
      </c>
      <c r="F337">
        <v>-8.3049999999999997</v>
      </c>
      <c r="G337">
        <v>80.819000000000003</v>
      </c>
      <c r="H337">
        <v>2.52</v>
      </c>
      <c r="I337">
        <v>66.25</v>
      </c>
    </row>
    <row r="338" spans="1:9" x14ac:dyDescent="0.25">
      <c r="A338" s="2" t="s">
        <v>376</v>
      </c>
      <c r="B338" t="s">
        <v>27</v>
      </c>
      <c r="C338" t="s">
        <v>27</v>
      </c>
      <c r="D338">
        <v>9.5960000000000001</v>
      </c>
      <c r="E338">
        <v>0</v>
      </c>
      <c r="F338">
        <v>-8.7579999999999991</v>
      </c>
      <c r="G338">
        <v>80.334000000000003</v>
      </c>
      <c r="H338">
        <v>2.6869999999999998</v>
      </c>
      <c r="I338">
        <v>78.48</v>
      </c>
    </row>
    <row r="339" spans="1:9" x14ac:dyDescent="0.25">
      <c r="A339" s="2" t="s">
        <v>377</v>
      </c>
      <c r="B339">
        <v>0.23100000000000001</v>
      </c>
      <c r="C339">
        <v>3.9E-2</v>
      </c>
      <c r="D339">
        <v>8.5510000000000002</v>
      </c>
      <c r="E339">
        <v>0</v>
      </c>
      <c r="F339">
        <v>-9.2110000000000003</v>
      </c>
      <c r="G339">
        <v>80.111999999999995</v>
      </c>
      <c r="H339">
        <v>2.375</v>
      </c>
      <c r="I339">
        <v>79.885000000000005</v>
      </c>
    </row>
    <row r="340" spans="1:9" x14ac:dyDescent="0.25">
      <c r="A340" s="2" t="s">
        <v>378</v>
      </c>
      <c r="B340">
        <v>0.153</v>
      </c>
      <c r="C340">
        <v>6.0999999999999999E-2</v>
      </c>
      <c r="D340">
        <v>7.91</v>
      </c>
      <c r="E340">
        <v>0</v>
      </c>
      <c r="F340">
        <v>-9.3469999999999995</v>
      </c>
      <c r="G340">
        <v>79.885999999999996</v>
      </c>
      <c r="H340">
        <v>1.708</v>
      </c>
      <c r="I340">
        <v>67.900000000000006</v>
      </c>
    </row>
    <row r="341" spans="1:9" x14ac:dyDescent="0.25">
      <c r="A341" s="2" t="s">
        <v>379</v>
      </c>
      <c r="B341">
        <v>0.111</v>
      </c>
      <c r="C341">
        <v>5.8000000000000003E-2</v>
      </c>
      <c r="D341">
        <v>8.4410000000000007</v>
      </c>
      <c r="E341">
        <v>0</v>
      </c>
      <c r="F341">
        <v>-9.2669999999999995</v>
      </c>
      <c r="G341">
        <v>78.879000000000005</v>
      </c>
      <c r="H341">
        <v>1.1140000000000001</v>
      </c>
      <c r="I341">
        <v>99.46</v>
      </c>
    </row>
    <row r="342" spans="1:9" x14ac:dyDescent="0.25">
      <c r="A342" s="2" t="s">
        <v>380</v>
      </c>
      <c r="B342">
        <v>0.183</v>
      </c>
      <c r="C342">
        <v>0.08</v>
      </c>
      <c r="D342">
        <v>9.1210000000000004</v>
      </c>
      <c r="E342">
        <v>0.02</v>
      </c>
      <c r="F342">
        <v>-8.6170000000000009</v>
      </c>
      <c r="G342">
        <v>78.331999999999994</v>
      </c>
      <c r="H342">
        <v>0.46899999999999997</v>
      </c>
      <c r="I342">
        <v>137.61600000000001</v>
      </c>
    </row>
    <row r="343" spans="1:9" x14ac:dyDescent="0.25">
      <c r="A343" s="2" t="s">
        <v>381</v>
      </c>
      <c r="B343">
        <v>0.247</v>
      </c>
      <c r="C343">
        <v>6.6000000000000003E-2</v>
      </c>
      <c r="D343">
        <v>9.3369999999999997</v>
      </c>
      <c r="E343">
        <v>0.21</v>
      </c>
      <c r="F343">
        <v>-7.569</v>
      </c>
      <c r="G343">
        <v>78.823999999999998</v>
      </c>
      <c r="H343">
        <v>0.60599999999999998</v>
      </c>
      <c r="I343">
        <v>168.28200000000001</v>
      </c>
    </row>
    <row r="344" spans="1:9" x14ac:dyDescent="0.25">
      <c r="A344" s="2" t="s">
        <v>382</v>
      </c>
      <c r="B344">
        <v>0.42799999999999999</v>
      </c>
      <c r="C344">
        <v>8.8999999999999996E-2</v>
      </c>
      <c r="D344">
        <v>9.7449999999999992</v>
      </c>
      <c r="E344">
        <v>0.08</v>
      </c>
      <c r="F344">
        <v>-6.6710000000000003</v>
      </c>
      <c r="G344">
        <v>79.412999999999997</v>
      </c>
      <c r="H344">
        <v>1.5449999999999999</v>
      </c>
      <c r="I344">
        <v>221.946</v>
      </c>
    </row>
    <row r="345" spans="1:9" x14ac:dyDescent="0.25">
      <c r="A345" s="2" t="s">
        <v>383</v>
      </c>
      <c r="B345">
        <v>0.65300000000000002</v>
      </c>
      <c r="C345">
        <v>0.13400000000000001</v>
      </c>
      <c r="D345">
        <v>10.917</v>
      </c>
      <c r="E345">
        <v>0</v>
      </c>
      <c r="F345">
        <v>-6.5670000000000002</v>
      </c>
      <c r="G345">
        <v>80.775999999999996</v>
      </c>
      <c r="H345">
        <v>2.34</v>
      </c>
      <c r="I345">
        <v>235.339</v>
      </c>
    </row>
    <row r="346" spans="1:9" x14ac:dyDescent="0.25">
      <c r="A346" s="2" t="s">
        <v>384</v>
      </c>
      <c r="B346">
        <v>0.77600000000000002</v>
      </c>
      <c r="C346">
        <v>0.14000000000000001</v>
      </c>
      <c r="D346">
        <v>13.718</v>
      </c>
      <c r="E346">
        <v>0</v>
      </c>
      <c r="F346">
        <v>-6.0090000000000003</v>
      </c>
      <c r="G346">
        <v>81.673000000000002</v>
      </c>
      <c r="H346">
        <v>3.0379999999999998</v>
      </c>
      <c r="I346">
        <v>266.64299999999997</v>
      </c>
    </row>
    <row r="347" spans="1:9" x14ac:dyDescent="0.25">
      <c r="A347" s="2" t="s">
        <v>385</v>
      </c>
      <c r="B347">
        <v>0.76900000000000002</v>
      </c>
      <c r="C347">
        <v>0.13100000000000001</v>
      </c>
      <c r="D347">
        <v>15.247</v>
      </c>
      <c r="E347">
        <v>0</v>
      </c>
      <c r="F347">
        <v>-4.5679999999999996</v>
      </c>
      <c r="G347">
        <v>81.787999999999997</v>
      </c>
      <c r="H347">
        <v>1.526</v>
      </c>
      <c r="I347">
        <v>320.59100000000001</v>
      </c>
    </row>
    <row r="348" spans="1:9" x14ac:dyDescent="0.25">
      <c r="A348" s="2" t="s">
        <v>386</v>
      </c>
      <c r="B348">
        <v>0.47699999999999998</v>
      </c>
      <c r="C348">
        <v>0.219</v>
      </c>
      <c r="D348">
        <v>14.186</v>
      </c>
      <c r="E348">
        <v>0</v>
      </c>
      <c r="F348">
        <v>-3.1869999999999998</v>
      </c>
      <c r="G348">
        <v>81.873999999999995</v>
      </c>
      <c r="H348">
        <v>0.95399999999999996</v>
      </c>
      <c r="I348">
        <v>338.315</v>
      </c>
    </row>
    <row r="349" spans="1:9" x14ac:dyDescent="0.25">
      <c r="A349" s="2" t="s">
        <v>387</v>
      </c>
      <c r="B349">
        <v>0.42699999999999999</v>
      </c>
      <c r="C349">
        <v>0.16500000000000001</v>
      </c>
      <c r="D349">
        <v>12.147</v>
      </c>
      <c r="E349">
        <v>0</v>
      </c>
      <c r="F349">
        <v>-3.351</v>
      </c>
      <c r="G349">
        <v>81.5</v>
      </c>
      <c r="H349">
        <v>0.64700000000000002</v>
      </c>
      <c r="I349">
        <v>132.61600000000001</v>
      </c>
    </row>
    <row r="350" spans="1:9" x14ac:dyDescent="0.25">
      <c r="A350" s="2" t="s">
        <v>388</v>
      </c>
      <c r="B350">
        <v>0.62</v>
      </c>
      <c r="C350">
        <v>0.32100000000000001</v>
      </c>
      <c r="D350">
        <v>17.488</v>
      </c>
      <c r="E350">
        <v>0</v>
      </c>
      <c r="F350">
        <v>-3.7130000000000001</v>
      </c>
      <c r="G350">
        <v>82.727999999999994</v>
      </c>
      <c r="H350">
        <v>1.319</v>
      </c>
      <c r="I350">
        <v>196.60900000000001</v>
      </c>
    </row>
    <row r="351" spans="1:9" x14ac:dyDescent="0.25">
      <c r="A351" s="2" t="s">
        <v>389</v>
      </c>
      <c r="B351">
        <v>0.73</v>
      </c>
      <c r="C351">
        <v>0.35599999999999998</v>
      </c>
      <c r="D351">
        <v>23.177</v>
      </c>
      <c r="E351">
        <v>0</v>
      </c>
      <c r="F351">
        <v>-4.0759999999999996</v>
      </c>
      <c r="G351">
        <v>83.180999999999997</v>
      </c>
      <c r="H351">
        <v>1.1439999999999999</v>
      </c>
      <c r="I351">
        <v>228.60400000000001</v>
      </c>
    </row>
    <row r="352" spans="1:9" x14ac:dyDescent="0.25">
      <c r="A352" s="2" t="s">
        <v>390</v>
      </c>
      <c r="B352">
        <v>0.81200000000000006</v>
      </c>
      <c r="C352">
        <v>0.38400000000000001</v>
      </c>
      <c r="D352">
        <v>17.177</v>
      </c>
      <c r="E352">
        <v>0</v>
      </c>
      <c r="F352">
        <v>-3.8769999999999998</v>
      </c>
      <c r="G352">
        <v>83.004999999999995</v>
      </c>
      <c r="H352">
        <v>1.31</v>
      </c>
      <c r="I352">
        <v>220.08699999999999</v>
      </c>
    </row>
    <row r="353" spans="1:9" x14ac:dyDescent="0.25">
      <c r="A353" s="2" t="s">
        <v>391</v>
      </c>
      <c r="B353">
        <v>0.93200000000000005</v>
      </c>
      <c r="C353">
        <v>0.58299999999999996</v>
      </c>
      <c r="D353">
        <v>15.551</v>
      </c>
      <c r="E353">
        <v>0</v>
      </c>
      <c r="F353">
        <v>-3.2440000000000002</v>
      </c>
      <c r="G353">
        <v>83.805000000000007</v>
      </c>
      <c r="H353">
        <v>2.0249999999999999</v>
      </c>
      <c r="I353">
        <v>242.23500000000001</v>
      </c>
    </row>
    <row r="354" spans="1:9" x14ac:dyDescent="0.25">
      <c r="A354" s="2" t="s">
        <v>392</v>
      </c>
      <c r="B354">
        <v>1.528</v>
      </c>
      <c r="C354">
        <v>0.57799999999999996</v>
      </c>
      <c r="D354">
        <v>16.439</v>
      </c>
      <c r="E354">
        <v>0</v>
      </c>
      <c r="F354">
        <v>-3.4079999999999999</v>
      </c>
      <c r="G354">
        <v>83.802999999999997</v>
      </c>
      <c r="H354">
        <v>2.984</v>
      </c>
      <c r="I354">
        <v>264.81</v>
      </c>
    </row>
    <row r="355" spans="1:9" x14ac:dyDescent="0.25">
      <c r="A355" s="2" t="s">
        <v>393</v>
      </c>
      <c r="B355">
        <v>1.2030000000000001</v>
      </c>
      <c r="C355">
        <v>0.45300000000000001</v>
      </c>
      <c r="D355">
        <v>17.498999999999999</v>
      </c>
      <c r="E355">
        <v>0</v>
      </c>
      <c r="F355">
        <v>-3.1360000000000001</v>
      </c>
      <c r="G355">
        <v>83.905000000000001</v>
      </c>
      <c r="H355">
        <v>2.2170000000000001</v>
      </c>
      <c r="I355">
        <v>277.887</v>
      </c>
    </row>
    <row r="356" spans="1:9" x14ac:dyDescent="0.25">
      <c r="A356" s="2" t="s">
        <v>394</v>
      </c>
      <c r="B356">
        <v>0.875</v>
      </c>
      <c r="C356">
        <v>0.79900000000000004</v>
      </c>
      <c r="D356">
        <v>18.561</v>
      </c>
      <c r="E356">
        <v>0</v>
      </c>
      <c r="F356">
        <v>-2.1819999999999999</v>
      </c>
      <c r="G356">
        <v>84.435000000000002</v>
      </c>
      <c r="H356">
        <v>2.0699999999999998</v>
      </c>
      <c r="I356">
        <v>337.44499999999999</v>
      </c>
    </row>
    <row r="357" spans="1:9" x14ac:dyDescent="0.25">
      <c r="A357" s="2" t="s">
        <v>395</v>
      </c>
      <c r="B357">
        <v>0.36499999999999999</v>
      </c>
      <c r="C357">
        <v>0.44500000000000001</v>
      </c>
      <c r="D357">
        <v>11.147</v>
      </c>
      <c r="E357">
        <v>0</v>
      </c>
      <c r="F357">
        <v>-3.508</v>
      </c>
      <c r="G357">
        <v>84.641999999999996</v>
      </c>
      <c r="H357">
        <v>4.0549999999999997</v>
      </c>
      <c r="I357">
        <v>358.50900000000001</v>
      </c>
    </row>
    <row r="358" spans="1:9" x14ac:dyDescent="0.25">
      <c r="A358" s="2" t="s">
        <v>396</v>
      </c>
      <c r="B358">
        <v>9.4E-2</v>
      </c>
      <c r="C358">
        <v>0.33600000000000002</v>
      </c>
      <c r="D358">
        <v>10.675000000000001</v>
      </c>
      <c r="E358">
        <v>0</v>
      </c>
      <c r="F358">
        <v>-4.6660000000000004</v>
      </c>
      <c r="G358">
        <v>84.16</v>
      </c>
      <c r="H358">
        <v>4.2149999999999999</v>
      </c>
      <c r="I358">
        <v>359.60399999999998</v>
      </c>
    </row>
    <row r="359" spans="1:9" x14ac:dyDescent="0.25">
      <c r="A359" s="2" t="s">
        <v>397</v>
      </c>
      <c r="B359">
        <v>0.19600000000000001</v>
      </c>
      <c r="C359">
        <v>0.26700000000000002</v>
      </c>
      <c r="D359">
        <v>9.1560000000000006</v>
      </c>
      <c r="E359">
        <v>0</v>
      </c>
      <c r="F359">
        <v>-4.9260000000000002</v>
      </c>
      <c r="G359">
        <v>84.084000000000003</v>
      </c>
      <c r="H359">
        <v>4.734</v>
      </c>
      <c r="I359">
        <v>10.414999999999999</v>
      </c>
    </row>
    <row r="360" spans="1:9" x14ac:dyDescent="0.25">
      <c r="A360" s="2" t="s">
        <v>398</v>
      </c>
      <c r="B360">
        <v>0.20599999999999999</v>
      </c>
      <c r="C360">
        <v>0.31900000000000001</v>
      </c>
      <c r="D360">
        <v>8.4090000000000007</v>
      </c>
      <c r="E360">
        <v>0</v>
      </c>
      <c r="F360">
        <v>-5.3010000000000002</v>
      </c>
      <c r="G360">
        <v>83.847999999999999</v>
      </c>
      <c r="H360">
        <v>3.907</v>
      </c>
      <c r="I360">
        <v>6.01</v>
      </c>
    </row>
    <row r="361" spans="1:9" x14ac:dyDescent="0.25">
      <c r="A361" s="2" t="s">
        <v>399</v>
      </c>
      <c r="B361">
        <v>0.628</v>
      </c>
      <c r="C361">
        <v>0.20599999999999999</v>
      </c>
      <c r="D361">
        <v>8.5609999999999999</v>
      </c>
      <c r="E361">
        <v>0</v>
      </c>
      <c r="F361">
        <v>-5.9480000000000004</v>
      </c>
      <c r="G361">
        <v>83.347999999999999</v>
      </c>
      <c r="H361">
        <v>4.7080000000000002</v>
      </c>
      <c r="I361">
        <v>13.324999999999999</v>
      </c>
    </row>
    <row r="362" spans="1:9" x14ac:dyDescent="0.25">
      <c r="A362" s="2" t="s">
        <v>400</v>
      </c>
      <c r="B362" t="s">
        <v>27</v>
      </c>
      <c r="C362" t="s">
        <v>27</v>
      </c>
      <c r="D362">
        <v>8.4640000000000004</v>
      </c>
      <c r="E362">
        <v>0</v>
      </c>
      <c r="F362">
        <v>-6.7350000000000003</v>
      </c>
      <c r="G362">
        <v>82.942999999999998</v>
      </c>
      <c r="H362">
        <v>4.6820000000000004</v>
      </c>
      <c r="I362">
        <v>8.9450000000000003</v>
      </c>
    </row>
    <row r="363" spans="1:9" x14ac:dyDescent="0.25">
      <c r="A363" s="2" t="s">
        <v>401</v>
      </c>
      <c r="B363">
        <v>0.82299999999999995</v>
      </c>
      <c r="C363">
        <v>0.121</v>
      </c>
      <c r="D363">
        <v>8.6579999999999995</v>
      </c>
      <c r="E363">
        <v>0</v>
      </c>
      <c r="F363">
        <v>-7.1459999999999999</v>
      </c>
      <c r="G363">
        <v>82.706000000000003</v>
      </c>
      <c r="H363">
        <v>3.2080000000000002</v>
      </c>
      <c r="I363">
        <v>8.4350000000000005</v>
      </c>
    </row>
    <row r="364" spans="1:9" x14ac:dyDescent="0.25">
      <c r="A364" s="2" t="s">
        <v>402</v>
      </c>
      <c r="B364">
        <v>0.16</v>
      </c>
      <c r="C364">
        <v>3.9E-2</v>
      </c>
      <c r="D364">
        <v>8.39</v>
      </c>
      <c r="E364">
        <v>0</v>
      </c>
      <c r="F364">
        <v>-7.2930000000000001</v>
      </c>
      <c r="G364">
        <v>82.411000000000001</v>
      </c>
      <c r="H364">
        <v>2.2639999999999998</v>
      </c>
      <c r="I364">
        <v>7.8470000000000004</v>
      </c>
    </row>
    <row r="365" spans="1:9" x14ac:dyDescent="0.25">
      <c r="A365" s="2" t="s">
        <v>403</v>
      </c>
      <c r="B365">
        <v>0.33800000000000002</v>
      </c>
      <c r="C365">
        <v>0.13900000000000001</v>
      </c>
      <c r="D365">
        <v>8.6720000000000006</v>
      </c>
      <c r="E365">
        <v>0</v>
      </c>
      <c r="F365">
        <v>-7.3449999999999998</v>
      </c>
      <c r="G365">
        <v>82.134</v>
      </c>
      <c r="H365">
        <v>2.476</v>
      </c>
      <c r="I365">
        <v>352.12599999999998</v>
      </c>
    </row>
    <row r="366" spans="1:9" x14ac:dyDescent="0.25">
      <c r="A366" s="2" t="s">
        <v>404</v>
      </c>
      <c r="B366">
        <v>0.182</v>
      </c>
      <c r="C366">
        <v>0.124</v>
      </c>
      <c r="D366">
        <v>8.0779999999999994</v>
      </c>
      <c r="E366">
        <v>0</v>
      </c>
      <c r="F366">
        <v>-7.3319999999999999</v>
      </c>
      <c r="G366">
        <v>82.066000000000003</v>
      </c>
      <c r="H366">
        <v>3.4449999999999998</v>
      </c>
      <c r="I366">
        <v>345.53699999999998</v>
      </c>
    </row>
    <row r="367" spans="1:9" x14ac:dyDescent="0.25">
      <c r="A367" s="2" t="s">
        <v>405</v>
      </c>
      <c r="B367">
        <v>0.377</v>
      </c>
      <c r="C367">
        <v>0.23599999999999999</v>
      </c>
      <c r="D367">
        <v>6.3220000000000001</v>
      </c>
      <c r="E367">
        <v>0</v>
      </c>
      <c r="F367">
        <v>-7.3609999999999998</v>
      </c>
      <c r="G367">
        <v>82.084000000000003</v>
      </c>
      <c r="H367">
        <v>5.1139999999999999</v>
      </c>
      <c r="I367">
        <v>345.73899999999998</v>
      </c>
    </row>
    <row r="368" spans="1:9" x14ac:dyDescent="0.25">
      <c r="A368" s="2" t="s">
        <v>406</v>
      </c>
      <c r="B368">
        <v>0.32600000000000001</v>
      </c>
      <c r="C368">
        <v>0.11899999999999999</v>
      </c>
      <c r="D368">
        <v>6.1660000000000004</v>
      </c>
      <c r="E368">
        <v>0</v>
      </c>
      <c r="F368">
        <v>-7.4580000000000002</v>
      </c>
      <c r="G368">
        <v>82.090999999999994</v>
      </c>
      <c r="H368">
        <v>4.5389999999999997</v>
      </c>
      <c r="I368">
        <v>354.87599999999998</v>
      </c>
    </row>
    <row r="369" spans="1:9" x14ac:dyDescent="0.25">
      <c r="A369" s="2" t="s">
        <v>407</v>
      </c>
      <c r="B369">
        <v>0.66700000000000004</v>
      </c>
      <c r="C369">
        <v>0.128</v>
      </c>
      <c r="D369">
        <v>5.2279999999999998</v>
      </c>
      <c r="E369">
        <v>0</v>
      </c>
      <c r="F369">
        <v>-7.6840000000000002</v>
      </c>
      <c r="G369">
        <v>81.998999999999995</v>
      </c>
      <c r="H369">
        <v>4.125</v>
      </c>
      <c r="I369">
        <v>9.3179999999999996</v>
      </c>
    </row>
    <row r="370" spans="1:9" x14ac:dyDescent="0.25">
      <c r="A370" s="2" t="s">
        <v>408</v>
      </c>
      <c r="B370">
        <v>0.128</v>
      </c>
      <c r="C370">
        <v>6.3E-2</v>
      </c>
      <c r="D370">
        <v>4.1589999999999998</v>
      </c>
      <c r="E370">
        <v>0</v>
      </c>
      <c r="F370">
        <v>-7.7380000000000004</v>
      </c>
      <c r="G370">
        <v>81.918999999999997</v>
      </c>
      <c r="H370">
        <v>4.0439999999999996</v>
      </c>
      <c r="I370">
        <v>14.78</v>
      </c>
    </row>
    <row r="371" spans="1:9" x14ac:dyDescent="0.25">
      <c r="A371" s="2" t="s">
        <v>409</v>
      </c>
      <c r="B371">
        <v>0.13500000000000001</v>
      </c>
      <c r="C371">
        <v>0.188</v>
      </c>
      <c r="D371">
        <v>4.9020000000000001</v>
      </c>
      <c r="E371">
        <v>0</v>
      </c>
      <c r="F371">
        <v>-7.7670000000000003</v>
      </c>
      <c r="G371">
        <v>81.805000000000007</v>
      </c>
      <c r="H371">
        <v>4.008</v>
      </c>
      <c r="I371">
        <v>13.13</v>
      </c>
    </row>
    <row r="372" spans="1:9" x14ac:dyDescent="0.25">
      <c r="A372" s="2" t="s">
        <v>410</v>
      </c>
      <c r="B372">
        <v>0.222</v>
      </c>
      <c r="C372">
        <v>0.216</v>
      </c>
      <c r="D372">
        <v>4.8650000000000002</v>
      </c>
      <c r="E372">
        <v>0</v>
      </c>
      <c r="F372">
        <v>-7.7450000000000001</v>
      </c>
      <c r="G372">
        <v>81.677000000000007</v>
      </c>
      <c r="H372">
        <v>3.7509999999999999</v>
      </c>
      <c r="I372">
        <v>19.257999999999999</v>
      </c>
    </row>
    <row r="373" spans="1:9" x14ac:dyDescent="0.25">
      <c r="A373" s="2" t="s">
        <v>411</v>
      </c>
      <c r="B373">
        <v>0.20100000000000001</v>
      </c>
      <c r="C373">
        <v>0.192</v>
      </c>
      <c r="D373">
        <v>4.4649999999999999</v>
      </c>
      <c r="E373">
        <v>0</v>
      </c>
      <c r="F373">
        <v>-7.6870000000000003</v>
      </c>
      <c r="G373">
        <v>81.603999999999999</v>
      </c>
      <c r="H373">
        <v>3.6019999999999999</v>
      </c>
      <c r="I373">
        <v>22.738</v>
      </c>
    </row>
    <row r="374" spans="1:9" x14ac:dyDescent="0.25">
      <c r="A374" s="2" t="s">
        <v>412</v>
      </c>
      <c r="B374">
        <v>8.8999999999999996E-2</v>
      </c>
      <c r="C374">
        <v>0.17599999999999999</v>
      </c>
      <c r="D374">
        <v>4.8609999999999998</v>
      </c>
      <c r="E374">
        <v>0</v>
      </c>
      <c r="F374">
        <v>-7.5449999999999999</v>
      </c>
      <c r="G374">
        <v>81.515000000000001</v>
      </c>
      <c r="H374">
        <v>4.2619999999999996</v>
      </c>
      <c r="I374">
        <v>11.683</v>
      </c>
    </row>
    <row r="375" spans="1:9" x14ac:dyDescent="0.25">
      <c r="A375" s="2" t="s">
        <v>413</v>
      </c>
      <c r="B375">
        <v>3.1E-2</v>
      </c>
      <c r="C375">
        <v>0.17199999999999999</v>
      </c>
      <c r="D375">
        <v>3.9609999999999999</v>
      </c>
      <c r="E375">
        <v>0</v>
      </c>
      <c r="F375">
        <v>-7.45</v>
      </c>
      <c r="G375">
        <v>81.322999999999993</v>
      </c>
      <c r="H375">
        <v>4.867</v>
      </c>
      <c r="I375">
        <v>19.946000000000002</v>
      </c>
    </row>
    <row r="376" spans="1:9" x14ac:dyDescent="0.25">
      <c r="A376" s="2" t="s">
        <v>414</v>
      </c>
      <c r="B376">
        <v>0.114</v>
      </c>
      <c r="C376">
        <v>0.26100000000000001</v>
      </c>
      <c r="D376">
        <v>2.766</v>
      </c>
      <c r="E376">
        <v>0</v>
      </c>
      <c r="F376">
        <v>-7.3760000000000003</v>
      </c>
      <c r="G376">
        <v>80.953000000000003</v>
      </c>
      <c r="H376">
        <v>4.6219999999999999</v>
      </c>
      <c r="I376">
        <v>22.933</v>
      </c>
    </row>
    <row r="377" spans="1:9" x14ac:dyDescent="0.25">
      <c r="A377" s="2" t="s">
        <v>415</v>
      </c>
      <c r="B377">
        <v>8.1000000000000003E-2</v>
      </c>
      <c r="C377">
        <v>0.20300000000000001</v>
      </c>
      <c r="D377">
        <v>2.0659999999999998</v>
      </c>
      <c r="E377">
        <v>0</v>
      </c>
      <c r="F377">
        <v>-7.4619999999999997</v>
      </c>
      <c r="G377">
        <v>80.644000000000005</v>
      </c>
      <c r="H377" t="s">
        <v>416</v>
      </c>
      <c r="I377" t="s">
        <v>416</v>
      </c>
    </row>
    <row r="378" spans="1:9" x14ac:dyDescent="0.25">
      <c r="A378" s="2" t="s">
        <v>417</v>
      </c>
      <c r="B378">
        <v>0.13700000000000001</v>
      </c>
      <c r="C378">
        <v>0.14699999999999999</v>
      </c>
      <c r="D378">
        <v>1.7829999999999999</v>
      </c>
      <c r="E378">
        <v>0</v>
      </c>
      <c r="F378">
        <v>-7.3330000000000002</v>
      </c>
      <c r="G378">
        <v>80.296000000000006</v>
      </c>
      <c r="H378" t="s">
        <v>416</v>
      </c>
      <c r="I378" t="s">
        <v>416</v>
      </c>
    </row>
    <row r="379" spans="1:9" x14ac:dyDescent="0.25">
      <c r="A379" s="2" t="s">
        <v>418</v>
      </c>
      <c r="B379">
        <v>0.217</v>
      </c>
      <c r="C379">
        <v>0.23599999999999999</v>
      </c>
      <c r="D379">
        <v>1.496</v>
      </c>
      <c r="E379">
        <v>0</v>
      </c>
      <c r="F379">
        <v>-7.3319999999999999</v>
      </c>
      <c r="G379">
        <v>79.826999999999998</v>
      </c>
      <c r="H379" t="s">
        <v>416</v>
      </c>
      <c r="I379" t="s">
        <v>416</v>
      </c>
    </row>
    <row r="380" spans="1:9" x14ac:dyDescent="0.25">
      <c r="A380" s="2" t="s">
        <v>419</v>
      </c>
      <c r="B380">
        <v>0.17499999999999999</v>
      </c>
      <c r="C380">
        <v>0.16</v>
      </c>
      <c r="D380">
        <v>1.401</v>
      </c>
      <c r="E380">
        <v>0</v>
      </c>
      <c r="F380">
        <v>-7.5069999999999997</v>
      </c>
      <c r="G380">
        <v>79.673000000000002</v>
      </c>
      <c r="H380" t="s">
        <v>416</v>
      </c>
      <c r="I380" t="s">
        <v>416</v>
      </c>
    </row>
    <row r="381" spans="1:9" x14ac:dyDescent="0.25">
      <c r="A381" s="2" t="s">
        <v>420</v>
      </c>
      <c r="B381">
        <v>0.14799999999999999</v>
      </c>
      <c r="C381">
        <v>0.20300000000000001</v>
      </c>
      <c r="D381">
        <v>1.413</v>
      </c>
      <c r="E381">
        <v>0</v>
      </c>
      <c r="F381">
        <v>-7.7859999999999996</v>
      </c>
      <c r="G381">
        <v>79.581999999999994</v>
      </c>
      <c r="H381" t="s">
        <v>416</v>
      </c>
      <c r="I381" t="s">
        <v>416</v>
      </c>
    </row>
    <row r="382" spans="1:9" x14ac:dyDescent="0.25">
      <c r="A382" s="2" t="s">
        <v>421</v>
      </c>
      <c r="B382">
        <v>0.31</v>
      </c>
      <c r="C382">
        <v>0.23499999999999999</v>
      </c>
      <c r="D382">
        <v>1.5840000000000001</v>
      </c>
      <c r="E382">
        <v>0</v>
      </c>
      <c r="F382">
        <v>-8.1259999999999994</v>
      </c>
      <c r="G382">
        <v>79.641999999999996</v>
      </c>
      <c r="H382" t="s">
        <v>416</v>
      </c>
      <c r="I382" t="s">
        <v>416</v>
      </c>
    </row>
    <row r="383" spans="1:9" x14ac:dyDescent="0.25">
      <c r="A383" s="2" t="s">
        <v>422</v>
      </c>
      <c r="B383">
        <v>0.30499999999999999</v>
      </c>
      <c r="C383">
        <v>0.22900000000000001</v>
      </c>
      <c r="D383">
        <v>1.704</v>
      </c>
      <c r="E383">
        <v>0</v>
      </c>
      <c r="F383">
        <v>-8.6029999999999998</v>
      </c>
      <c r="G383">
        <v>79.388000000000005</v>
      </c>
      <c r="H383" t="s">
        <v>416</v>
      </c>
      <c r="I383" t="s">
        <v>416</v>
      </c>
    </row>
    <row r="384" spans="1:9" x14ac:dyDescent="0.25">
      <c r="A384" s="2" t="s">
        <v>423</v>
      </c>
      <c r="B384">
        <v>0.13200000000000001</v>
      </c>
      <c r="C384">
        <v>0.11</v>
      </c>
      <c r="D384">
        <v>2.74</v>
      </c>
      <c r="E384">
        <v>0</v>
      </c>
      <c r="F384">
        <v>-8.8000000000000007</v>
      </c>
      <c r="G384">
        <v>79.477000000000004</v>
      </c>
      <c r="H384" t="s">
        <v>416</v>
      </c>
      <c r="I384" t="s">
        <v>416</v>
      </c>
    </row>
    <row r="385" spans="1:9" x14ac:dyDescent="0.25">
      <c r="A385" s="2" t="s">
        <v>424</v>
      </c>
      <c r="B385">
        <v>0.14899999999999999</v>
      </c>
      <c r="C385">
        <v>0.113</v>
      </c>
      <c r="D385">
        <v>2.3610000000000002</v>
      </c>
      <c r="E385">
        <v>0</v>
      </c>
      <c r="F385">
        <v>-8.8109999999999999</v>
      </c>
      <c r="G385">
        <v>79.242999999999995</v>
      </c>
      <c r="H385" t="s">
        <v>416</v>
      </c>
      <c r="I385" t="s">
        <v>416</v>
      </c>
    </row>
    <row r="386" spans="1:9" x14ac:dyDescent="0.25">
      <c r="A386" s="2" t="s">
        <v>425</v>
      </c>
      <c r="B386" t="s">
        <v>27</v>
      </c>
      <c r="C386" t="s">
        <v>27</v>
      </c>
      <c r="D386">
        <v>1.2649999999999999</v>
      </c>
      <c r="E386">
        <v>0</v>
      </c>
      <c r="F386">
        <v>-9.2469999999999999</v>
      </c>
      <c r="G386">
        <v>78.974000000000004</v>
      </c>
      <c r="H386" t="s">
        <v>416</v>
      </c>
      <c r="I386" t="s">
        <v>416</v>
      </c>
    </row>
    <row r="387" spans="1:9" x14ac:dyDescent="0.25">
      <c r="A387" s="2" t="s">
        <v>426</v>
      </c>
      <c r="B387">
        <v>-1.2999999999999999E-2</v>
      </c>
      <c r="C387">
        <v>0.14299999999999999</v>
      </c>
      <c r="D387">
        <v>0.95199999999999996</v>
      </c>
      <c r="E387">
        <v>0</v>
      </c>
      <c r="F387">
        <v>-9.8010000000000002</v>
      </c>
      <c r="G387">
        <v>78.322999999999993</v>
      </c>
      <c r="H387" t="s">
        <v>416</v>
      </c>
      <c r="I387" t="s">
        <v>416</v>
      </c>
    </row>
    <row r="388" spans="1:9" x14ac:dyDescent="0.25">
      <c r="A388" s="2" t="s">
        <v>427</v>
      </c>
      <c r="B388">
        <v>-7.8E-2</v>
      </c>
      <c r="C388">
        <v>0.14199999999999999</v>
      </c>
      <c r="D388">
        <v>1.498</v>
      </c>
      <c r="E388">
        <v>0</v>
      </c>
      <c r="F388">
        <v>-9.9740000000000002</v>
      </c>
      <c r="G388">
        <v>77.519000000000005</v>
      </c>
      <c r="H388">
        <v>2.746</v>
      </c>
      <c r="I388">
        <v>27.254999999999999</v>
      </c>
    </row>
    <row r="389" spans="1:9" x14ac:dyDescent="0.25">
      <c r="A389" s="2" t="s">
        <v>428</v>
      </c>
      <c r="B389">
        <v>-0.129</v>
      </c>
      <c r="C389">
        <v>0.126</v>
      </c>
      <c r="D389">
        <v>2.0030000000000001</v>
      </c>
      <c r="E389">
        <v>0</v>
      </c>
      <c r="F389">
        <v>-10.584</v>
      </c>
      <c r="G389">
        <v>77.019000000000005</v>
      </c>
      <c r="H389">
        <v>3.177</v>
      </c>
      <c r="I389">
        <v>34.07</v>
      </c>
    </row>
    <row r="390" spans="1:9" x14ac:dyDescent="0.25">
      <c r="A390" s="2" t="s">
        <v>429</v>
      </c>
      <c r="B390">
        <v>-0.22500000000000001</v>
      </c>
      <c r="C390">
        <v>0.106</v>
      </c>
      <c r="D390">
        <v>1.8240000000000001</v>
      </c>
      <c r="E390">
        <v>0</v>
      </c>
      <c r="F390">
        <v>-11.156000000000001</v>
      </c>
      <c r="G390">
        <v>76.897000000000006</v>
      </c>
      <c r="H390">
        <v>3.1080000000000001</v>
      </c>
      <c r="I390">
        <v>28.701000000000001</v>
      </c>
    </row>
    <row r="391" spans="1:9" x14ac:dyDescent="0.25">
      <c r="A391" s="2" t="s">
        <v>430</v>
      </c>
      <c r="B391">
        <v>-0.27200000000000002</v>
      </c>
      <c r="C391">
        <v>0.113</v>
      </c>
      <c r="D391">
        <v>1.8089999999999999</v>
      </c>
      <c r="E391">
        <v>0</v>
      </c>
      <c r="F391">
        <v>-10.872999999999999</v>
      </c>
      <c r="G391">
        <v>76.641999999999996</v>
      </c>
      <c r="H391">
        <v>2.4689999999999999</v>
      </c>
      <c r="I391">
        <v>40.853000000000002</v>
      </c>
    </row>
    <row r="392" spans="1:9" x14ac:dyDescent="0.25">
      <c r="A392" s="2" t="s">
        <v>431</v>
      </c>
      <c r="B392">
        <v>-0.35299999999999998</v>
      </c>
      <c r="C392">
        <v>8.3000000000000004E-2</v>
      </c>
      <c r="D392">
        <v>1.5609999999999999</v>
      </c>
      <c r="E392">
        <v>0</v>
      </c>
      <c r="F392">
        <v>-11.124000000000001</v>
      </c>
      <c r="G392">
        <v>76.242999999999995</v>
      </c>
      <c r="H392">
        <v>2.5449999999999999</v>
      </c>
      <c r="I392">
        <v>43.411999999999999</v>
      </c>
    </row>
    <row r="393" spans="1:9" x14ac:dyDescent="0.25">
      <c r="A393" s="2" t="s">
        <v>432</v>
      </c>
      <c r="B393">
        <v>-0.376</v>
      </c>
      <c r="C393">
        <v>0.08</v>
      </c>
      <c r="D393">
        <v>1.5449999999999999</v>
      </c>
      <c r="E393">
        <v>0</v>
      </c>
      <c r="F393">
        <v>-11.452</v>
      </c>
      <c r="G393">
        <v>75.997</v>
      </c>
      <c r="H393">
        <v>2.1989999999999998</v>
      </c>
      <c r="I393">
        <v>38.256</v>
      </c>
    </row>
    <row r="394" spans="1:9" x14ac:dyDescent="0.25">
      <c r="A394" s="2" t="s">
        <v>433</v>
      </c>
      <c r="B394">
        <v>-0.34200000000000003</v>
      </c>
      <c r="C394">
        <v>8.3000000000000004E-2</v>
      </c>
      <c r="D394">
        <v>1.7430000000000001</v>
      </c>
      <c r="E394">
        <v>0</v>
      </c>
      <c r="F394">
        <v>-11.526</v>
      </c>
      <c r="G394">
        <v>74.974000000000004</v>
      </c>
      <c r="H394">
        <v>1.5620000000000001</v>
      </c>
      <c r="I394">
        <v>22.99</v>
      </c>
    </row>
    <row r="395" spans="1:9" x14ac:dyDescent="0.25">
      <c r="A395" s="2" t="s">
        <v>434</v>
      </c>
      <c r="B395">
        <v>-0.22</v>
      </c>
      <c r="C395">
        <v>9.8000000000000004E-2</v>
      </c>
      <c r="D395">
        <v>1.84</v>
      </c>
      <c r="E395">
        <v>0</v>
      </c>
      <c r="F395">
        <v>-11.438000000000001</v>
      </c>
      <c r="G395">
        <v>74.549000000000007</v>
      </c>
      <c r="H395">
        <v>1.6339999999999999</v>
      </c>
      <c r="I395">
        <v>35.42</v>
      </c>
    </row>
    <row r="396" spans="1:9" x14ac:dyDescent="0.25">
      <c r="A396" s="2" t="s">
        <v>435</v>
      </c>
      <c r="B396">
        <v>-0.48499999999999999</v>
      </c>
      <c r="C396">
        <v>3.4000000000000002E-2</v>
      </c>
      <c r="D396">
        <v>1.595</v>
      </c>
      <c r="E396">
        <v>0</v>
      </c>
      <c r="F396">
        <v>-11.925000000000001</v>
      </c>
      <c r="G396">
        <v>74.287000000000006</v>
      </c>
      <c r="H396">
        <v>2.2599999999999998</v>
      </c>
      <c r="I396">
        <v>34.923000000000002</v>
      </c>
    </row>
    <row r="397" spans="1:9" x14ac:dyDescent="0.25">
      <c r="A397" s="2" t="s">
        <v>436</v>
      </c>
      <c r="B397">
        <v>-0.55500000000000005</v>
      </c>
      <c r="C397">
        <v>5.5E-2</v>
      </c>
      <c r="D397">
        <v>1.522</v>
      </c>
      <c r="E397">
        <v>0</v>
      </c>
      <c r="F397">
        <v>-12.531000000000001</v>
      </c>
      <c r="G397">
        <v>73.915000000000006</v>
      </c>
      <c r="H397">
        <v>2.3969999999999998</v>
      </c>
      <c r="I397">
        <v>33.823</v>
      </c>
    </row>
    <row r="398" spans="1:9" x14ac:dyDescent="0.25">
      <c r="A398" s="2" t="s">
        <v>437</v>
      </c>
      <c r="B398">
        <v>-0.64</v>
      </c>
      <c r="C398">
        <v>5.5E-2</v>
      </c>
      <c r="D398">
        <v>2.117</v>
      </c>
      <c r="E398">
        <v>0</v>
      </c>
      <c r="F398">
        <v>-12.11</v>
      </c>
      <c r="G398">
        <v>74.375</v>
      </c>
      <c r="H398">
        <v>2.0419999999999998</v>
      </c>
      <c r="I398">
        <v>42.959000000000003</v>
      </c>
    </row>
    <row r="399" spans="1:9" x14ac:dyDescent="0.25">
      <c r="A399" s="2" t="s">
        <v>438</v>
      </c>
      <c r="B399">
        <v>-0.51900000000000002</v>
      </c>
      <c r="C399">
        <v>-2.8000000000000001E-2</v>
      </c>
      <c r="D399">
        <v>2.9620000000000002</v>
      </c>
      <c r="E399">
        <v>0</v>
      </c>
      <c r="F399">
        <v>-11.268000000000001</v>
      </c>
      <c r="G399">
        <v>74.376999999999995</v>
      </c>
      <c r="H399">
        <v>1.532</v>
      </c>
      <c r="I399">
        <v>48.235999999999997</v>
      </c>
    </row>
    <row r="400" spans="1:9" x14ac:dyDescent="0.25">
      <c r="A400" s="2" t="s">
        <v>439</v>
      </c>
      <c r="B400">
        <v>-0.747</v>
      </c>
      <c r="C400">
        <v>-4.8000000000000001E-2</v>
      </c>
      <c r="D400">
        <v>2.6160000000000001</v>
      </c>
      <c r="E400">
        <v>0</v>
      </c>
      <c r="F400">
        <v>-11.79</v>
      </c>
      <c r="G400">
        <v>73.762</v>
      </c>
      <c r="H400">
        <v>2.2490000000000001</v>
      </c>
      <c r="I400">
        <v>50.78</v>
      </c>
    </row>
    <row r="401" spans="1:9" x14ac:dyDescent="0.25">
      <c r="A401" s="2" t="s">
        <v>440</v>
      </c>
      <c r="B401">
        <v>-0.66300000000000003</v>
      </c>
      <c r="C401">
        <v>8.8999999999999996E-2</v>
      </c>
      <c r="D401">
        <v>2.5630000000000002</v>
      </c>
      <c r="E401">
        <v>0</v>
      </c>
      <c r="F401">
        <v>-11.38</v>
      </c>
      <c r="G401">
        <v>73.619</v>
      </c>
      <c r="H401">
        <v>2.4049999999999998</v>
      </c>
      <c r="I401">
        <v>31.016999999999999</v>
      </c>
    </row>
    <row r="402" spans="1:9" x14ac:dyDescent="0.25">
      <c r="A402" s="2" t="s">
        <v>441</v>
      </c>
      <c r="B402">
        <v>-0.63500000000000001</v>
      </c>
      <c r="C402">
        <v>-8.9999999999999993E-3</v>
      </c>
      <c r="D402">
        <v>2.5270000000000001</v>
      </c>
      <c r="E402">
        <v>0</v>
      </c>
      <c r="F402">
        <v>-9.6809999999999992</v>
      </c>
      <c r="G402">
        <v>74.197999999999993</v>
      </c>
      <c r="H402">
        <v>1.3460000000000001</v>
      </c>
      <c r="I402">
        <v>25.382999999999999</v>
      </c>
    </row>
    <row r="403" spans="1:9" x14ac:dyDescent="0.25">
      <c r="A403" s="2" t="s">
        <v>442</v>
      </c>
      <c r="B403">
        <v>-0.309</v>
      </c>
      <c r="C403">
        <v>-0.105</v>
      </c>
      <c r="D403">
        <v>2.2229999999999999</v>
      </c>
      <c r="E403">
        <v>0</v>
      </c>
      <c r="F403">
        <v>-8.3889999999999993</v>
      </c>
      <c r="G403">
        <v>73.477000000000004</v>
      </c>
      <c r="H403">
        <v>1.3140000000000001</v>
      </c>
      <c r="I403">
        <v>31.434999999999999</v>
      </c>
    </row>
    <row r="404" spans="1:9" x14ac:dyDescent="0.25">
      <c r="A404" s="2" t="s">
        <v>443</v>
      </c>
      <c r="B404" t="s">
        <v>41</v>
      </c>
      <c r="C404" t="s">
        <v>41</v>
      </c>
      <c r="D404">
        <v>1.821</v>
      </c>
      <c r="E404">
        <v>0</v>
      </c>
      <c r="F404">
        <v>-8.7490000000000006</v>
      </c>
      <c r="G404">
        <v>72.116</v>
      </c>
      <c r="H404">
        <v>2.1640000000000001</v>
      </c>
      <c r="I404">
        <v>23.788</v>
      </c>
    </row>
    <row r="405" spans="1:9" x14ac:dyDescent="0.25">
      <c r="A405" s="2" t="s">
        <v>444</v>
      </c>
      <c r="B405" t="s">
        <v>41</v>
      </c>
      <c r="C405" t="s">
        <v>41</v>
      </c>
      <c r="D405">
        <v>1.9390000000000001</v>
      </c>
      <c r="E405">
        <v>0</v>
      </c>
      <c r="F405">
        <v>-10.215</v>
      </c>
      <c r="G405">
        <v>72.692999999999998</v>
      </c>
      <c r="H405">
        <v>2.4969999999999999</v>
      </c>
      <c r="I405">
        <v>25.916</v>
      </c>
    </row>
    <row r="406" spans="1:9" x14ac:dyDescent="0.25">
      <c r="A406" s="2" t="s">
        <v>445</v>
      </c>
      <c r="B406" t="s">
        <v>41</v>
      </c>
      <c r="C406" t="s">
        <v>41</v>
      </c>
      <c r="D406">
        <v>2.242</v>
      </c>
      <c r="E406">
        <v>0</v>
      </c>
      <c r="F406">
        <v>-11.125999999999999</v>
      </c>
      <c r="G406">
        <v>72.289000000000001</v>
      </c>
      <c r="H406">
        <v>2.5979999999999999</v>
      </c>
      <c r="I406">
        <v>33.575000000000003</v>
      </c>
    </row>
    <row r="407" spans="1:9" x14ac:dyDescent="0.25">
      <c r="A407" s="2" t="s">
        <v>446</v>
      </c>
      <c r="B407" t="s">
        <v>41</v>
      </c>
      <c r="C407" t="s">
        <v>41</v>
      </c>
      <c r="D407">
        <v>2.5059999999999998</v>
      </c>
      <c r="E407">
        <v>0</v>
      </c>
      <c r="F407">
        <v>-11.798999999999999</v>
      </c>
      <c r="G407">
        <v>72.471000000000004</v>
      </c>
      <c r="H407">
        <v>1.298</v>
      </c>
      <c r="I407">
        <v>8.4640000000000004</v>
      </c>
    </row>
    <row r="408" spans="1:9" x14ac:dyDescent="0.25">
      <c r="A408" s="2" t="s">
        <v>447</v>
      </c>
      <c r="B408" t="s">
        <v>41</v>
      </c>
      <c r="C408" t="s">
        <v>41</v>
      </c>
      <c r="D408">
        <v>3.5680000000000001</v>
      </c>
      <c r="E408">
        <v>0</v>
      </c>
      <c r="F408">
        <v>-12.266999999999999</v>
      </c>
      <c r="G408">
        <v>71.453000000000003</v>
      </c>
      <c r="H408">
        <v>1.4690000000000001</v>
      </c>
      <c r="I408">
        <v>38.756</v>
      </c>
    </row>
    <row r="409" spans="1:9" x14ac:dyDescent="0.25">
      <c r="A409" s="2" t="s">
        <v>448</v>
      </c>
      <c r="B409" t="s">
        <v>41</v>
      </c>
      <c r="C409" t="s">
        <v>41</v>
      </c>
      <c r="D409">
        <v>4.41</v>
      </c>
      <c r="E409">
        <v>0</v>
      </c>
      <c r="F409">
        <v>-12.701000000000001</v>
      </c>
      <c r="G409">
        <v>71.45</v>
      </c>
      <c r="H409">
        <v>0.97299999999999998</v>
      </c>
      <c r="I409">
        <v>10.704000000000001</v>
      </c>
    </row>
    <row r="410" spans="1:9" x14ac:dyDescent="0.25">
      <c r="A410" s="2" t="s">
        <v>449</v>
      </c>
      <c r="B410" t="s">
        <v>41</v>
      </c>
      <c r="C410" t="s">
        <v>41</v>
      </c>
      <c r="D410">
        <v>4.1500000000000004</v>
      </c>
      <c r="E410">
        <v>0</v>
      </c>
      <c r="F410">
        <v>-13.659000000000001</v>
      </c>
      <c r="G410">
        <v>69.718999999999994</v>
      </c>
      <c r="H410">
        <v>0.58599999999999997</v>
      </c>
      <c r="I410">
        <v>353.32499999999999</v>
      </c>
    </row>
    <row r="411" spans="1:9" x14ac:dyDescent="0.25">
      <c r="A411" s="2" t="s">
        <v>450</v>
      </c>
      <c r="B411" t="s">
        <v>41</v>
      </c>
      <c r="C411" t="s">
        <v>41</v>
      </c>
      <c r="D411">
        <v>4.28</v>
      </c>
      <c r="E411">
        <v>0</v>
      </c>
      <c r="F411">
        <v>-13.957000000000001</v>
      </c>
      <c r="G411">
        <v>69.816999999999993</v>
      </c>
      <c r="H411">
        <v>0.64600000000000002</v>
      </c>
      <c r="I411">
        <v>10.943</v>
      </c>
    </row>
    <row r="412" spans="1:9" x14ac:dyDescent="0.25">
      <c r="A412" s="2" t="s">
        <v>451</v>
      </c>
      <c r="B412" t="s">
        <v>41</v>
      </c>
      <c r="C412" t="s">
        <v>41</v>
      </c>
      <c r="D412">
        <v>5.4480000000000004</v>
      </c>
      <c r="E412">
        <v>0</v>
      </c>
      <c r="F412">
        <v>-14.255000000000001</v>
      </c>
      <c r="G412">
        <v>67.968000000000004</v>
      </c>
      <c r="H412">
        <v>0.309</v>
      </c>
      <c r="I412">
        <v>347.82799999999997</v>
      </c>
    </row>
    <row r="413" spans="1:9" x14ac:dyDescent="0.25">
      <c r="A413" s="2" t="s">
        <v>452</v>
      </c>
      <c r="B413" t="s">
        <v>41</v>
      </c>
      <c r="C413" t="s">
        <v>41</v>
      </c>
      <c r="D413">
        <v>5.0819999999999999</v>
      </c>
      <c r="E413">
        <v>0</v>
      </c>
      <c r="F413">
        <v>-15.252000000000001</v>
      </c>
      <c r="G413">
        <v>68.364999999999995</v>
      </c>
      <c r="H413">
        <v>0.29399999999999998</v>
      </c>
      <c r="I413">
        <v>340.86799999999999</v>
      </c>
    </row>
    <row r="414" spans="1:9" x14ac:dyDescent="0.25">
      <c r="A414" s="2" t="s">
        <v>453</v>
      </c>
      <c r="B414" t="s">
        <v>41</v>
      </c>
      <c r="C414" t="s">
        <v>41</v>
      </c>
      <c r="D414">
        <v>5.3890000000000002</v>
      </c>
      <c r="E414">
        <v>0</v>
      </c>
      <c r="F414">
        <v>-15.157999999999999</v>
      </c>
      <c r="G414">
        <v>66.468999999999994</v>
      </c>
      <c r="H414">
        <v>0.72299999999999998</v>
      </c>
      <c r="I414">
        <v>25.74</v>
      </c>
    </row>
    <row r="415" spans="1:9" x14ac:dyDescent="0.25">
      <c r="A415" s="2" t="s">
        <v>454</v>
      </c>
      <c r="B415" t="s">
        <v>41</v>
      </c>
      <c r="C415" t="s">
        <v>41</v>
      </c>
      <c r="D415">
        <v>4.6909999999999998</v>
      </c>
      <c r="E415">
        <v>0</v>
      </c>
      <c r="F415">
        <v>-13.891</v>
      </c>
      <c r="G415">
        <v>69.3</v>
      </c>
      <c r="H415">
        <v>0.83699999999999997</v>
      </c>
      <c r="I415">
        <v>54.62</v>
      </c>
    </row>
    <row r="416" spans="1:9" x14ac:dyDescent="0.25">
      <c r="A416" s="2" t="s">
        <v>455</v>
      </c>
      <c r="B416" t="s">
        <v>41</v>
      </c>
      <c r="C416" t="s">
        <v>41</v>
      </c>
      <c r="D416">
        <v>3.2029999999999998</v>
      </c>
      <c r="E416">
        <v>0</v>
      </c>
      <c r="F416">
        <v>-13.598000000000001</v>
      </c>
      <c r="G416">
        <v>68.584999999999994</v>
      </c>
      <c r="H416">
        <v>1.0860000000000001</v>
      </c>
      <c r="I416">
        <v>56.764000000000003</v>
      </c>
    </row>
    <row r="417" spans="1:9" x14ac:dyDescent="0.25">
      <c r="A417" s="2" t="s">
        <v>456</v>
      </c>
      <c r="B417" t="s">
        <v>41</v>
      </c>
      <c r="C417" t="s">
        <v>41</v>
      </c>
      <c r="D417">
        <v>3.3519999999999999</v>
      </c>
      <c r="E417">
        <v>0</v>
      </c>
      <c r="F417">
        <v>-14.724</v>
      </c>
      <c r="G417">
        <v>72.882999999999996</v>
      </c>
      <c r="H417">
        <v>1.1930000000000001</v>
      </c>
      <c r="I417">
        <v>92.93</v>
      </c>
    </row>
    <row r="418" spans="1:9" x14ac:dyDescent="0.25">
      <c r="A418" s="2" t="s">
        <v>457</v>
      </c>
      <c r="B418" t="s">
        <v>41</v>
      </c>
      <c r="C418" t="s">
        <v>41</v>
      </c>
      <c r="D418">
        <v>2.1419999999999999</v>
      </c>
      <c r="E418">
        <v>0</v>
      </c>
      <c r="F418">
        <v>-15.368</v>
      </c>
      <c r="G418">
        <v>75.052000000000007</v>
      </c>
      <c r="H418">
        <v>1.849</v>
      </c>
      <c r="I418">
        <v>94.186000000000007</v>
      </c>
    </row>
    <row r="419" spans="1:9" x14ac:dyDescent="0.25">
      <c r="A419" s="2" t="s">
        <v>458</v>
      </c>
      <c r="B419" t="s">
        <v>41</v>
      </c>
      <c r="C419" t="s">
        <v>41</v>
      </c>
      <c r="D419">
        <v>1.417</v>
      </c>
      <c r="E419">
        <v>0</v>
      </c>
      <c r="F419">
        <v>-15.586</v>
      </c>
      <c r="G419">
        <v>73.997</v>
      </c>
      <c r="H419">
        <v>1.891</v>
      </c>
      <c r="I419">
        <v>99.813000000000002</v>
      </c>
    </row>
    <row r="420" spans="1:9" x14ac:dyDescent="0.25">
      <c r="A420" s="2" t="s">
        <v>459</v>
      </c>
      <c r="B420" t="s">
        <v>41</v>
      </c>
      <c r="C420" t="s">
        <v>41</v>
      </c>
      <c r="D420">
        <v>0.78600000000000003</v>
      </c>
      <c r="E420">
        <v>0</v>
      </c>
      <c r="F420">
        <v>-15.845000000000001</v>
      </c>
      <c r="G420">
        <v>73.638000000000005</v>
      </c>
      <c r="H420">
        <v>1.3220000000000001</v>
      </c>
      <c r="I420">
        <v>115.626</v>
      </c>
    </row>
    <row r="421" spans="1:9" x14ac:dyDescent="0.25">
      <c r="A421" s="2" t="s">
        <v>460</v>
      </c>
      <c r="B421" t="s">
        <v>41</v>
      </c>
      <c r="C421" t="s">
        <v>41</v>
      </c>
      <c r="D421">
        <v>0.92100000000000004</v>
      </c>
      <c r="E421">
        <v>0</v>
      </c>
      <c r="F421">
        <v>-16.091000000000001</v>
      </c>
      <c r="G421">
        <v>76.224999999999994</v>
      </c>
      <c r="H421">
        <v>1.706</v>
      </c>
      <c r="I421">
        <v>149.91200000000001</v>
      </c>
    </row>
    <row r="422" spans="1:9" x14ac:dyDescent="0.25">
      <c r="A422" s="2" t="s">
        <v>461</v>
      </c>
      <c r="B422" t="s">
        <v>41</v>
      </c>
      <c r="C422" t="s">
        <v>41</v>
      </c>
      <c r="D422">
        <v>0.63800000000000001</v>
      </c>
      <c r="E422">
        <v>0</v>
      </c>
      <c r="F422">
        <v>-8.42</v>
      </c>
      <c r="G422">
        <v>40.997</v>
      </c>
      <c r="H422">
        <v>1.018</v>
      </c>
      <c r="I422">
        <v>150.209</v>
      </c>
    </row>
    <row r="423" spans="1:9" x14ac:dyDescent="0.25">
      <c r="A423" s="2" t="s">
        <v>462</v>
      </c>
      <c r="B423" t="s">
        <v>41</v>
      </c>
      <c r="C423" t="s">
        <v>41</v>
      </c>
      <c r="D423">
        <v>1.5840000000000001</v>
      </c>
      <c r="E423">
        <v>0</v>
      </c>
      <c r="F423">
        <v>-15.478</v>
      </c>
      <c r="G423">
        <v>76.771000000000001</v>
      </c>
      <c r="H423">
        <v>2.1520000000000001</v>
      </c>
      <c r="I423">
        <v>154.01599999999999</v>
      </c>
    </row>
    <row r="424" spans="1:9" x14ac:dyDescent="0.25">
      <c r="A424" s="2" t="s">
        <v>463</v>
      </c>
      <c r="B424" t="s">
        <v>41</v>
      </c>
      <c r="C424" t="s">
        <v>41</v>
      </c>
      <c r="D424">
        <v>1.77</v>
      </c>
      <c r="E424">
        <v>0</v>
      </c>
      <c r="F424">
        <v>-14.833</v>
      </c>
      <c r="G424">
        <v>75.716999999999999</v>
      </c>
      <c r="H424">
        <v>1.4970000000000001</v>
      </c>
      <c r="I424">
        <v>150.87100000000001</v>
      </c>
    </row>
    <row r="425" spans="1:9" x14ac:dyDescent="0.25">
      <c r="A425" s="2" t="s">
        <v>464</v>
      </c>
      <c r="B425" t="s">
        <v>41</v>
      </c>
      <c r="C425" t="s">
        <v>41</v>
      </c>
      <c r="D425">
        <v>2.032</v>
      </c>
      <c r="E425">
        <v>0</v>
      </c>
      <c r="F425">
        <v>-13.834</v>
      </c>
      <c r="G425">
        <v>74.728999999999999</v>
      </c>
      <c r="H425">
        <v>1.4730000000000001</v>
      </c>
      <c r="I425">
        <v>144.07400000000001</v>
      </c>
    </row>
    <row r="426" spans="1:9" x14ac:dyDescent="0.25">
      <c r="A426" s="2" t="s">
        <v>465</v>
      </c>
      <c r="B426" t="s">
        <v>41</v>
      </c>
      <c r="C426" t="s">
        <v>41</v>
      </c>
      <c r="D426">
        <v>2.2189999999999999</v>
      </c>
      <c r="E426">
        <v>0</v>
      </c>
      <c r="F426">
        <v>-13.117000000000001</v>
      </c>
      <c r="G426">
        <v>74.385000000000005</v>
      </c>
      <c r="H426">
        <v>1.7609999999999999</v>
      </c>
      <c r="I426">
        <v>127.209</v>
      </c>
    </row>
    <row r="427" spans="1:9" x14ac:dyDescent="0.25">
      <c r="A427" s="2" t="s">
        <v>466</v>
      </c>
      <c r="B427" t="s">
        <v>41</v>
      </c>
      <c r="C427" t="s">
        <v>41</v>
      </c>
      <c r="D427">
        <v>1.911</v>
      </c>
      <c r="E427">
        <v>0</v>
      </c>
      <c r="F427">
        <v>-12.682</v>
      </c>
      <c r="G427">
        <v>74.799000000000007</v>
      </c>
      <c r="H427">
        <v>1.49</v>
      </c>
      <c r="I427">
        <v>139.12799999999999</v>
      </c>
    </row>
    <row r="428" spans="1:9" x14ac:dyDescent="0.25">
      <c r="A428" s="2" t="s">
        <v>467</v>
      </c>
      <c r="B428" t="s">
        <v>41</v>
      </c>
      <c r="C428" t="s">
        <v>41</v>
      </c>
      <c r="D428">
        <v>1.958</v>
      </c>
      <c r="E428">
        <v>0</v>
      </c>
      <c r="F428">
        <v>-12.468999999999999</v>
      </c>
      <c r="G428">
        <v>75.001000000000005</v>
      </c>
      <c r="H428">
        <v>1.94</v>
      </c>
      <c r="I428">
        <v>146.78200000000001</v>
      </c>
    </row>
    <row r="429" spans="1:9" x14ac:dyDescent="0.25">
      <c r="A429" s="2" t="s">
        <v>468</v>
      </c>
      <c r="B429" t="s">
        <v>41</v>
      </c>
      <c r="C429" t="s">
        <v>41</v>
      </c>
      <c r="D429">
        <v>1.97</v>
      </c>
      <c r="E429">
        <v>0</v>
      </c>
      <c r="F429">
        <v>-12.471</v>
      </c>
      <c r="G429">
        <v>76.022000000000006</v>
      </c>
      <c r="H429">
        <v>2</v>
      </c>
      <c r="I429">
        <v>147.31399999999999</v>
      </c>
    </row>
    <row r="430" spans="1:9" x14ac:dyDescent="0.25">
      <c r="A430" s="2" t="s">
        <v>469</v>
      </c>
      <c r="B430" t="s">
        <v>41</v>
      </c>
      <c r="C430" t="s">
        <v>41</v>
      </c>
      <c r="D430">
        <v>2.4329999999999998</v>
      </c>
      <c r="E430">
        <v>0</v>
      </c>
      <c r="F430">
        <v>-12.427</v>
      </c>
      <c r="G430">
        <v>76.281999999999996</v>
      </c>
      <c r="H430">
        <v>2.0390000000000001</v>
      </c>
      <c r="I430">
        <v>151.38900000000001</v>
      </c>
    </row>
    <row r="431" spans="1:9" x14ac:dyDescent="0.25">
      <c r="A431" s="2" t="s">
        <v>470</v>
      </c>
      <c r="B431" t="s">
        <v>41</v>
      </c>
      <c r="C431" t="s">
        <v>41</v>
      </c>
      <c r="D431">
        <v>2.5299999999999998</v>
      </c>
      <c r="E431">
        <v>0</v>
      </c>
      <c r="F431">
        <v>-12.347</v>
      </c>
      <c r="G431">
        <v>75.813000000000002</v>
      </c>
      <c r="H431">
        <v>1.4059999999999999</v>
      </c>
      <c r="I431">
        <v>147.56</v>
      </c>
    </row>
    <row r="432" spans="1:9" x14ac:dyDescent="0.25">
      <c r="A432" s="2" t="s">
        <v>471</v>
      </c>
      <c r="B432" t="s">
        <v>41</v>
      </c>
      <c r="C432" t="s">
        <v>41</v>
      </c>
      <c r="D432">
        <v>1.7989999999999999</v>
      </c>
      <c r="E432">
        <v>0</v>
      </c>
      <c r="F432">
        <v>-12.445</v>
      </c>
      <c r="G432">
        <v>76.27</v>
      </c>
      <c r="H432">
        <v>1.8009999999999999</v>
      </c>
      <c r="I432">
        <v>148.07400000000001</v>
      </c>
    </row>
    <row r="433" spans="1:9" x14ac:dyDescent="0.25">
      <c r="A433" s="2" t="s">
        <v>472</v>
      </c>
      <c r="B433" t="s">
        <v>41</v>
      </c>
      <c r="C433" t="s">
        <v>41</v>
      </c>
      <c r="D433">
        <v>1.7170000000000001</v>
      </c>
      <c r="E433">
        <v>0</v>
      </c>
      <c r="F433">
        <v>-12.494</v>
      </c>
      <c r="G433">
        <v>76.966999999999999</v>
      </c>
      <c r="H433">
        <v>2.0110000000000001</v>
      </c>
      <c r="I433">
        <v>152.43299999999999</v>
      </c>
    </row>
    <row r="434" spans="1:9" x14ac:dyDescent="0.25">
      <c r="A434" s="2" t="s">
        <v>473</v>
      </c>
      <c r="B434" t="s">
        <v>41</v>
      </c>
      <c r="C434" t="s">
        <v>41</v>
      </c>
      <c r="D434">
        <v>1.913</v>
      </c>
      <c r="E434">
        <v>0</v>
      </c>
      <c r="F434">
        <v>-12.257999999999999</v>
      </c>
      <c r="G434">
        <v>76.507000000000005</v>
      </c>
      <c r="H434">
        <v>1.349</v>
      </c>
      <c r="I434">
        <v>153.88900000000001</v>
      </c>
    </row>
    <row r="435" spans="1:9" x14ac:dyDescent="0.25">
      <c r="A435" s="2" t="s">
        <v>474</v>
      </c>
      <c r="B435" t="s">
        <v>41</v>
      </c>
      <c r="C435" t="s">
        <v>41</v>
      </c>
      <c r="D435">
        <v>2.6739999999999999</v>
      </c>
      <c r="E435">
        <v>0</v>
      </c>
      <c r="F435">
        <v>-11.946999999999999</v>
      </c>
      <c r="G435">
        <v>75.984999999999999</v>
      </c>
      <c r="H435">
        <v>1.1879999999999999</v>
      </c>
      <c r="I435">
        <v>146.059</v>
      </c>
    </row>
    <row r="436" spans="1:9" x14ac:dyDescent="0.25">
      <c r="A436" s="2" t="s">
        <v>475</v>
      </c>
      <c r="B436" t="s">
        <v>41</v>
      </c>
      <c r="C436" t="s">
        <v>41</v>
      </c>
      <c r="D436">
        <v>3.44</v>
      </c>
      <c r="E436">
        <v>0</v>
      </c>
      <c r="F436">
        <v>-12.042</v>
      </c>
      <c r="G436">
        <v>77.200999999999993</v>
      </c>
      <c r="H436">
        <v>1.8580000000000001</v>
      </c>
      <c r="I436">
        <v>150.41499999999999</v>
      </c>
    </row>
    <row r="437" spans="1:9" x14ac:dyDescent="0.25">
      <c r="A437" s="2" t="s">
        <v>476</v>
      </c>
      <c r="B437" t="s">
        <v>41</v>
      </c>
      <c r="C437" t="s">
        <v>41</v>
      </c>
      <c r="D437">
        <v>3.738</v>
      </c>
      <c r="E437">
        <v>0</v>
      </c>
      <c r="F437">
        <v>-11.808999999999999</v>
      </c>
      <c r="G437">
        <v>77.798000000000002</v>
      </c>
      <c r="H437">
        <v>1.671</v>
      </c>
      <c r="I437">
        <v>152.59299999999999</v>
      </c>
    </row>
    <row r="438" spans="1:9" x14ac:dyDescent="0.25">
      <c r="A438" s="2" t="s">
        <v>477</v>
      </c>
      <c r="B438" t="s">
        <v>41</v>
      </c>
      <c r="C438" t="s">
        <v>41</v>
      </c>
      <c r="D438">
        <v>3.589</v>
      </c>
      <c r="E438">
        <v>0</v>
      </c>
      <c r="F438">
        <v>-10.404999999999999</v>
      </c>
      <c r="G438">
        <v>70.721000000000004</v>
      </c>
      <c r="H438">
        <v>1.181</v>
      </c>
      <c r="I438">
        <v>146.09700000000001</v>
      </c>
    </row>
    <row r="439" spans="1:9" x14ac:dyDescent="0.25">
      <c r="A439" s="2" t="s">
        <v>478</v>
      </c>
      <c r="B439" t="s">
        <v>41</v>
      </c>
      <c r="C439" t="s">
        <v>41</v>
      </c>
      <c r="D439">
        <v>4.2119999999999997</v>
      </c>
      <c r="E439">
        <v>0</v>
      </c>
      <c r="F439">
        <v>-11.223000000000001</v>
      </c>
      <c r="G439">
        <v>77.819000000000003</v>
      </c>
      <c r="H439">
        <v>1.988</v>
      </c>
      <c r="I439">
        <v>148.98500000000001</v>
      </c>
    </row>
    <row r="440" spans="1:9" x14ac:dyDescent="0.25">
      <c r="A440" s="2" t="s">
        <v>479</v>
      </c>
      <c r="B440" t="s">
        <v>41</v>
      </c>
      <c r="C440" t="s">
        <v>41</v>
      </c>
      <c r="D440">
        <v>5.2750000000000004</v>
      </c>
      <c r="E440">
        <v>0</v>
      </c>
      <c r="F440">
        <v>-11.186999999999999</v>
      </c>
      <c r="G440">
        <v>78.600999999999999</v>
      </c>
      <c r="H440">
        <v>2.0529999999999999</v>
      </c>
      <c r="I440">
        <v>149.227</v>
      </c>
    </row>
    <row r="441" spans="1:9" x14ac:dyDescent="0.25">
      <c r="A441" s="2" t="s">
        <v>480</v>
      </c>
      <c r="B441" t="s">
        <v>41</v>
      </c>
      <c r="C441" t="s">
        <v>41</v>
      </c>
      <c r="D441">
        <v>4.4779999999999998</v>
      </c>
      <c r="E441">
        <v>0</v>
      </c>
      <c r="F441">
        <v>-10.644</v>
      </c>
      <c r="G441">
        <v>76.983999999999995</v>
      </c>
      <c r="H441">
        <v>1.05</v>
      </c>
      <c r="I441">
        <v>129.267</v>
      </c>
    </row>
    <row r="442" spans="1:9" x14ac:dyDescent="0.25">
      <c r="A442" s="2" t="s">
        <v>481</v>
      </c>
      <c r="B442" t="s">
        <v>41</v>
      </c>
      <c r="C442" t="s">
        <v>41</v>
      </c>
      <c r="D442">
        <v>5.3840000000000003</v>
      </c>
      <c r="E442">
        <v>0</v>
      </c>
      <c r="F442">
        <v>-10.375</v>
      </c>
      <c r="G442">
        <v>76.503</v>
      </c>
      <c r="H442">
        <v>0.8</v>
      </c>
      <c r="I442">
        <v>142.86799999999999</v>
      </c>
    </row>
    <row r="443" spans="1:9" x14ac:dyDescent="0.25">
      <c r="A443" s="2" t="s">
        <v>482</v>
      </c>
      <c r="B443" t="s">
        <v>41</v>
      </c>
      <c r="C443" t="s">
        <v>41</v>
      </c>
      <c r="D443">
        <v>5.76</v>
      </c>
      <c r="E443">
        <v>0</v>
      </c>
      <c r="F443">
        <v>-9.7710000000000008</v>
      </c>
      <c r="G443">
        <v>75.325000000000003</v>
      </c>
      <c r="H443">
        <v>0.65300000000000002</v>
      </c>
      <c r="I443">
        <v>111.123</v>
      </c>
    </row>
    <row r="444" spans="1:9" x14ac:dyDescent="0.25">
      <c r="A444" s="2" t="s">
        <v>483</v>
      </c>
      <c r="B444" t="s">
        <v>41</v>
      </c>
      <c r="C444" t="s">
        <v>41</v>
      </c>
      <c r="D444">
        <v>5.9939999999999998</v>
      </c>
      <c r="E444">
        <v>0</v>
      </c>
      <c r="F444">
        <v>-8.327</v>
      </c>
      <c r="G444">
        <v>73.629000000000005</v>
      </c>
      <c r="H444">
        <v>0.59199999999999997</v>
      </c>
      <c r="I444">
        <v>47.64</v>
      </c>
    </row>
    <row r="445" spans="1:9" x14ac:dyDescent="0.25">
      <c r="A445" s="2" t="s">
        <v>484</v>
      </c>
      <c r="B445" t="s">
        <v>41</v>
      </c>
      <c r="C445" t="s">
        <v>41</v>
      </c>
      <c r="D445">
        <v>6.7290000000000001</v>
      </c>
      <c r="E445">
        <v>0</v>
      </c>
      <c r="F445">
        <v>-8.3889999999999993</v>
      </c>
      <c r="G445">
        <v>74.308000000000007</v>
      </c>
      <c r="H445">
        <v>0.45400000000000001</v>
      </c>
      <c r="I445">
        <v>9.3849999999999998</v>
      </c>
    </row>
    <row r="446" spans="1:9" x14ac:dyDescent="0.25">
      <c r="A446" s="2" t="s">
        <v>485</v>
      </c>
      <c r="B446" t="s">
        <v>41</v>
      </c>
      <c r="C446" t="s">
        <v>41</v>
      </c>
      <c r="D446">
        <v>7.1050000000000004</v>
      </c>
      <c r="E446">
        <v>0</v>
      </c>
      <c r="F446">
        <v>-7.3170000000000002</v>
      </c>
      <c r="G446">
        <v>74.781999999999996</v>
      </c>
      <c r="H446">
        <v>0.32800000000000001</v>
      </c>
      <c r="I446">
        <v>51.463999999999999</v>
      </c>
    </row>
    <row r="447" spans="1:9" x14ac:dyDescent="0.25">
      <c r="A447" s="2" t="s">
        <v>486</v>
      </c>
      <c r="B447" t="s">
        <v>41</v>
      </c>
      <c r="C447" t="s">
        <v>41</v>
      </c>
      <c r="D447">
        <v>7.61</v>
      </c>
      <c r="E447">
        <v>0</v>
      </c>
      <c r="F447">
        <v>-6.6520000000000001</v>
      </c>
      <c r="G447">
        <v>63.65</v>
      </c>
      <c r="H447">
        <v>0.439</v>
      </c>
      <c r="I447">
        <v>152.31899999999999</v>
      </c>
    </row>
    <row r="448" spans="1:9" x14ac:dyDescent="0.25">
      <c r="A448" s="2" t="s">
        <v>487</v>
      </c>
      <c r="B448" t="s">
        <v>41</v>
      </c>
      <c r="C448" t="s">
        <v>41</v>
      </c>
      <c r="D448">
        <v>5.1319999999999997</v>
      </c>
      <c r="E448">
        <v>0</v>
      </c>
      <c r="F448">
        <v>-5.431</v>
      </c>
      <c r="G448">
        <v>55.259</v>
      </c>
      <c r="H448">
        <v>0.54900000000000004</v>
      </c>
      <c r="I448">
        <v>167.197</v>
      </c>
    </row>
    <row r="449" spans="1:9" x14ac:dyDescent="0.25">
      <c r="A449" s="2" t="s">
        <v>488</v>
      </c>
      <c r="B449" t="s">
        <v>41</v>
      </c>
      <c r="C449" t="s">
        <v>41</v>
      </c>
      <c r="D449">
        <v>5.9740000000000002</v>
      </c>
      <c r="E449">
        <v>0</v>
      </c>
      <c r="F449">
        <v>-7.6890000000000001</v>
      </c>
      <c r="G449">
        <v>77.887</v>
      </c>
      <c r="H449">
        <v>1.4350000000000001</v>
      </c>
      <c r="I449">
        <v>142.828</v>
      </c>
    </row>
    <row r="450" spans="1:9" x14ac:dyDescent="0.25">
      <c r="A450" s="2" t="s">
        <v>489</v>
      </c>
      <c r="B450" t="s">
        <v>41</v>
      </c>
      <c r="C450" t="s">
        <v>41</v>
      </c>
      <c r="D450">
        <v>5.6749999999999998</v>
      </c>
      <c r="E450">
        <v>0</v>
      </c>
      <c r="F450">
        <v>-7.7830000000000004</v>
      </c>
      <c r="G450">
        <v>77.167000000000002</v>
      </c>
      <c r="H450">
        <v>1.3420000000000001</v>
      </c>
      <c r="I450">
        <v>132.203</v>
      </c>
    </row>
    <row r="451" spans="1:9" x14ac:dyDescent="0.25">
      <c r="A451" s="2" t="s">
        <v>490</v>
      </c>
      <c r="B451" t="s">
        <v>41</v>
      </c>
      <c r="C451" t="s">
        <v>41</v>
      </c>
      <c r="D451">
        <v>4.5090000000000003</v>
      </c>
      <c r="E451">
        <v>0</v>
      </c>
      <c r="F451">
        <v>-7.8940000000000001</v>
      </c>
      <c r="G451">
        <v>76.831999999999994</v>
      </c>
      <c r="H451">
        <v>1.1919999999999999</v>
      </c>
      <c r="I451">
        <v>146.083</v>
      </c>
    </row>
    <row r="452" spans="1:9" x14ac:dyDescent="0.25">
      <c r="A452" s="2" t="s">
        <v>491</v>
      </c>
      <c r="B452" t="s">
        <v>41</v>
      </c>
      <c r="C452" t="s">
        <v>41</v>
      </c>
      <c r="D452">
        <v>4.101</v>
      </c>
      <c r="E452">
        <v>0</v>
      </c>
      <c r="F452">
        <v>-6.8120000000000003</v>
      </c>
      <c r="G452">
        <v>75.561000000000007</v>
      </c>
      <c r="H452">
        <v>0.57299999999999995</v>
      </c>
      <c r="I452">
        <v>164.28299999999999</v>
      </c>
    </row>
    <row r="453" spans="1:9" x14ac:dyDescent="0.25">
      <c r="A453" s="2" t="s">
        <v>492</v>
      </c>
      <c r="B453" t="s">
        <v>41</v>
      </c>
      <c r="C453" t="s">
        <v>41</v>
      </c>
      <c r="D453">
        <v>4.5220000000000002</v>
      </c>
      <c r="E453">
        <v>0</v>
      </c>
      <c r="F453">
        <v>-6.2850000000000001</v>
      </c>
      <c r="G453">
        <v>73.207999999999998</v>
      </c>
      <c r="H453">
        <v>0.5</v>
      </c>
      <c r="I453">
        <v>216.59800000000001</v>
      </c>
    </row>
    <row r="454" spans="1:9" x14ac:dyDescent="0.25">
      <c r="A454" s="2" t="s">
        <v>493</v>
      </c>
      <c r="B454" t="s">
        <v>41</v>
      </c>
      <c r="C454" t="s">
        <v>41</v>
      </c>
      <c r="D454">
        <v>13.782</v>
      </c>
      <c r="E454">
        <v>0</v>
      </c>
      <c r="F454">
        <v>-7.1230000000000002</v>
      </c>
      <c r="G454">
        <v>74.545000000000002</v>
      </c>
      <c r="H454">
        <v>1.232</v>
      </c>
      <c r="I454">
        <v>264.53399999999999</v>
      </c>
    </row>
    <row r="455" spans="1:9" x14ac:dyDescent="0.25">
      <c r="A455" s="2" t="s">
        <v>494</v>
      </c>
      <c r="B455" t="s">
        <v>41</v>
      </c>
      <c r="C455" t="s">
        <v>41</v>
      </c>
      <c r="D455">
        <v>7.0259999999999998</v>
      </c>
      <c r="E455">
        <v>0</v>
      </c>
      <c r="F455">
        <v>-6.7309999999999999</v>
      </c>
      <c r="G455">
        <v>75.619</v>
      </c>
      <c r="H455">
        <v>1.0760000000000001</v>
      </c>
      <c r="I455">
        <v>312.541</v>
      </c>
    </row>
    <row r="456" spans="1:9" x14ac:dyDescent="0.25">
      <c r="A456" s="2" t="s">
        <v>495</v>
      </c>
      <c r="B456" t="s">
        <v>41</v>
      </c>
      <c r="C456" t="s">
        <v>41</v>
      </c>
      <c r="D456">
        <v>8.923</v>
      </c>
      <c r="E456">
        <v>0</v>
      </c>
      <c r="F456">
        <v>-6.3150000000000004</v>
      </c>
      <c r="G456">
        <v>76.489999999999995</v>
      </c>
      <c r="H456">
        <v>0.91100000000000003</v>
      </c>
      <c r="I456">
        <v>302.733</v>
      </c>
    </row>
    <row r="457" spans="1:9" x14ac:dyDescent="0.25">
      <c r="A457" s="2" t="s">
        <v>496</v>
      </c>
      <c r="B457" t="s">
        <v>41</v>
      </c>
      <c r="C457" t="s">
        <v>41</v>
      </c>
      <c r="D457">
        <v>10.51</v>
      </c>
      <c r="E457">
        <v>0</v>
      </c>
      <c r="F457">
        <v>-5.61</v>
      </c>
      <c r="G457">
        <v>76.239000000000004</v>
      </c>
      <c r="H457">
        <v>1.2290000000000001</v>
      </c>
      <c r="I457">
        <v>337.60399999999998</v>
      </c>
    </row>
    <row r="458" spans="1:9" x14ac:dyDescent="0.25">
      <c r="A458" s="2" t="s">
        <v>497</v>
      </c>
      <c r="B458" t="s">
        <v>41</v>
      </c>
      <c r="C458" t="s">
        <v>41</v>
      </c>
      <c r="D458">
        <v>7.798</v>
      </c>
      <c r="E458">
        <v>0</v>
      </c>
      <c r="F458">
        <v>-5.1959999999999997</v>
      </c>
      <c r="G458">
        <v>76.346999999999994</v>
      </c>
      <c r="H458">
        <v>1.9179999999999999</v>
      </c>
      <c r="I458">
        <v>347.78100000000001</v>
      </c>
    </row>
    <row r="459" spans="1:9" x14ac:dyDescent="0.25">
      <c r="A459" s="2" t="s">
        <v>498</v>
      </c>
      <c r="B459" t="s">
        <v>41</v>
      </c>
      <c r="C459" t="s">
        <v>41</v>
      </c>
      <c r="D459">
        <v>6.508</v>
      </c>
      <c r="E459">
        <v>0</v>
      </c>
      <c r="F459">
        <v>-5.6260000000000003</v>
      </c>
      <c r="G459">
        <v>78.147999999999996</v>
      </c>
      <c r="H459">
        <v>1.7749999999999999</v>
      </c>
      <c r="I459">
        <v>332.33699999999999</v>
      </c>
    </row>
    <row r="460" spans="1:9" x14ac:dyDescent="0.25">
      <c r="A460" s="2" t="s">
        <v>499</v>
      </c>
      <c r="B460" t="s">
        <v>41</v>
      </c>
      <c r="C460" t="s">
        <v>41</v>
      </c>
      <c r="D460">
        <v>5.8120000000000003</v>
      </c>
      <c r="E460">
        <v>0</v>
      </c>
      <c r="F460">
        <v>-5.6870000000000003</v>
      </c>
      <c r="G460">
        <v>78.688000000000002</v>
      </c>
      <c r="H460">
        <v>2.081</v>
      </c>
      <c r="I460">
        <v>335.947</v>
      </c>
    </row>
    <row r="461" spans="1:9" x14ac:dyDescent="0.25">
      <c r="A461" s="2" t="s">
        <v>500</v>
      </c>
      <c r="B461" t="s">
        <v>41</v>
      </c>
      <c r="C461" t="s">
        <v>41</v>
      </c>
      <c r="D461">
        <v>14.2</v>
      </c>
      <c r="E461">
        <v>0</v>
      </c>
      <c r="F461">
        <v>-5.4329999999999998</v>
      </c>
      <c r="G461">
        <v>78.733999999999995</v>
      </c>
      <c r="H461">
        <v>0.98899999999999999</v>
      </c>
      <c r="I461">
        <v>317.31900000000002</v>
      </c>
    </row>
    <row r="462" spans="1:9" x14ac:dyDescent="0.25">
      <c r="A462" s="2" t="s">
        <v>501</v>
      </c>
      <c r="B462" t="s">
        <v>41</v>
      </c>
      <c r="C462" t="s">
        <v>41</v>
      </c>
      <c r="D462">
        <v>4.1539999999999999</v>
      </c>
      <c r="E462">
        <v>0</v>
      </c>
      <c r="F462">
        <v>-6.024</v>
      </c>
      <c r="G462">
        <v>78.86</v>
      </c>
      <c r="H462">
        <v>2.4089999999999998</v>
      </c>
      <c r="I462">
        <v>330.59500000000003</v>
      </c>
    </row>
    <row r="463" spans="1:9" x14ac:dyDescent="0.25">
      <c r="A463" s="2" t="s">
        <v>502</v>
      </c>
      <c r="B463" t="s">
        <v>41</v>
      </c>
      <c r="C463" t="s">
        <v>41</v>
      </c>
      <c r="D463">
        <v>3.972</v>
      </c>
      <c r="E463">
        <v>0</v>
      </c>
      <c r="F463">
        <v>-6.3760000000000003</v>
      </c>
      <c r="G463">
        <v>79.8</v>
      </c>
      <c r="H463">
        <v>2.5030000000000001</v>
      </c>
      <c r="I463">
        <v>302.56700000000001</v>
      </c>
    </row>
    <row r="464" spans="1:9" x14ac:dyDescent="0.25">
      <c r="A464" s="2" t="s">
        <v>503</v>
      </c>
      <c r="B464" t="s">
        <v>41</v>
      </c>
      <c r="C464" t="s">
        <v>41</v>
      </c>
      <c r="D464">
        <v>3.452</v>
      </c>
      <c r="E464">
        <v>0</v>
      </c>
      <c r="F464">
        <v>-6.7119999999999997</v>
      </c>
      <c r="G464">
        <v>79.739000000000004</v>
      </c>
      <c r="H464">
        <v>3.06</v>
      </c>
      <c r="I464">
        <v>295.74400000000003</v>
      </c>
    </row>
    <row r="465" spans="1:9" x14ac:dyDescent="0.25">
      <c r="A465" s="2" t="s">
        <v>504</v>
      </c>
      <c r="B465" t="s">
        <v>41</v>
      </c>
      <c r="C465" t="s">
        <v>41</v>
      </c>
      <c r="D465">
        <v>3.1829999999999998</v>
      </c>
      <c r="E465">
        <v>0</v>
      </c>
      <c r="F465">
        <v>-6.4109999999999996</v>
      </c>
      <c r="G465">
        <v>80.224999999999994</v>
      </c>
      <c r="H465">
        <v>2.9060000000000001</v>
      </c>
      <c r="I465">
        <v>291.92599999999999</v>
      </c>
    </row>
    <row r="466" spans="1:9" x14ac:dyDescent="0.25">
      <c r="A466" s="2" t="s">
        <v>505</v>
      </c>
      <c r="B466" t="s">
        <v>41</v>
      </c>
      <c r="C466" t="s">
        <v>41</v>
      </c>
      <c r="D466">
        <v>5.97</v>
      </c>
      <c r="E466">
        <v>0</v>
      </c>
      <c r="F466">
        <v>-6.3140000000000001</v>
      </c>
      <c r="G466">
        <v>82.366</v>
      </c>
      <c r="H466">
        <v>5.0170000000000003</v>
      </c>
      <c r="I466">
        <v>276.43400000000003</v>
      </c>
    </row>
    <row r="467" spans="1:9" x14ac:dyDescent="0.25">
      <c r="A467" s="2" t="s">
        <v>506</v>
      </c>
      <c r="B467" t="s">
        <v>41</v>
      </c>
      <c r="C467" t="s">
        <v>41</v>
      </c>
      <c r="D467">
        <v>4.8390000000000004</v>
      </c>
      <c r="E467">
        <v>0</v>
      </c>
      <c r="F467">
        <v>-6.6479999999999997</v>
      </c>
      <c r="G467">
        <v>82.738</v>
      </c>
      <c r="H467">
        <v>5.9059999999999997</v>
      </c>
      <c r="I467">
        <v>279.49200000000002</v>
      </c>
    </row>
    <row r="468" spans="1:9" x14ac:dyDescent="0.25">
      <c r="A468" s="2" t="s">
        <v>507</v>
      </c>
      <c r="B468" t="s">
        <v>41</v>
      </c>
      <c r="C468" t="s">
        <v>41</v>
      </c>
      <c r="D468">
        <v>3.1989999999999998</v>
      </c>
      <c r="E468">
        <v>0</v>
      </c>
      <c r="F468">
        <v>-6.8120000000000003</v>
      </c>
      <c r="G468">
        <v>82.025000000000006</v>
      </c>
      <c r="H468">
        <v>5.5640000000000001</v>
      </c>
      <c r="I468">
        <v>282.89800000000002</v>
      </c>
    </row>
    <row r="469" spans="1:9" x14ac:dyDescent="0.25">
      <c r="A469" s="2" t="s">
        <v>508</v>
      </c>
      <c r="B469" t="s">
        <v>41</v>
      </c>
      <c r="C469" t="s">
        <v>41</v>
      </c>
      <c r="D469">
        <v>2.927</v>
      </c>
      <c r="E469">
        <v>0</v>
      </c>
      <c r="F469">
        <v>-8.56</v>
      </c>
      <c r="G469">
        <v>80.846000000000004</v>
      </c>
      <c r="H469">
        <v>6.2169999999999996</v>
      </c>
      <c r="I469">
        <v>268.30700000000002</v>
      </c>
    </row>
    <row r="470" spans="1:9" x14ac:dyDescent="0.25">
      <c r="A470" s="2" t="s">
        <v>509</v>
      </c>
      <c r="B470" t="s">
        <v>41</v>
      </c>
      <c r="C470" t="s">
        <v>41</v>
      </c>
      <c r="D470">
        <v>3.032</v>
      </c>
      <c r="E470">
        <v>0</v>
      </c>
      <c r="F470">
        <v>-10.8</v>
      </c>
      <c r="G470">
        <v>79.762</v>
      </c>
      <c r="H470">
        <v>6.6180000000000003</v>
      </c>
      <c r="I470">
        <v>270.73700000000002</v>
      </c>
    </row>
    <row r="471" spans="1:9" x14ac:dyDescent="0.25">
      <c r="A471" s="2" t="s">
        <v>510</v>
      </c>
      <c r="B471" t="s">
        <v>41</v>
      </c>
      <c r="C471" t="s">
        <v>41</v>
      </c>
      <c r="D471">
        <v>3.9740000000000002</v>
      </c>
      <c r="E471">
        <v>0</v>
      </c>
      <c r="F471">
        <v>-11.096</v>
      </c>
      <c r="G471">
        <v>79.289000000000001</v>
      </c>
      <c r="H471">
        <v>5.2549999999999999</v>
      </c>
      <c r="I471">
        <v>270.108</v>
      </c>
    </row>
    <row r="472" spans="1:9" x14ac:dyDescent="0.25">
      <c r="A472" s="2" t="s">
        <v>511</v>
      </c>
      <c r="B472" t="s">
        <v>41</v>
      </c>
      <c r="C472" t="s">
        <v>41</v>
      </c>
      <c r="D472">
        <v>4.2889999999999997</v>
      </c>
      <c r="E472">
        <v>0</v>
      </c>
      <c r="F472">
        <v>-10.701000000000001</v>
      </c>
      <c r="G472">
        <v>78.867000000000004</v>
      </c>
      <c r="H472">
        <v>5.2110000000000003</v>
      </c>
      <c r="I472">
        <v>268.959</v>
      </c>
    </row>
    <row r="473" spans="1:9" x14ac:dyDescent="0.25">
      <c r="A473" s="2" t="s">
        <v>512</v>
      </c>
      <c r="B473" t="s">
        <v>41</v>
      </c>
      <c r="C473" t="s">
        <v>41</v>
      </c>
      <c r="D473">
        <v>5.5140000000000002</v>
      </c>
      <c r="E473">
        <v>0</v>
      </c>
      <c r="F473">
        <v>-9.9580000000000002</v>
      </c>
      <c r="G473">
        <v>78.546000000000006</v>
      </c>
      <c r="H473">
        <v>6.0659999999999998</v>
      </c>
      <c r="I473">
        <v>266.45800000000003</v>
      </c>
    </row>
    <row r="474" spans="1:9" x14ac:dyDescent="0.25">
      <c r="A474" s="2" t="s">
        <v>513</v>
      </c>
      <c r="B474" t="s">
        <v>41</v>
      </c>
      <c r="C474" t="s">
        <v>41</v>
      </c>
      <c r="D474">
        <v>4.593</v>
      </c>
      <c r="E474">
        <v>0</v>
      </c>
      <c r="F474">
        <v>-9.7439999999999998</v>
      </c>
      <c r="G474">
        <v>77.578999999999994</v>
      </c>
      <c r="H474">
        <v>4.8789999999999996</v>
      </c>
      <c r="I474">
        <v>265.34699999999998</v>
      </c>
    </row>
    <row r="475" spans="1:9" x14ac:dyDescent="0.25">
      <c r="A475" s="2" t="s">
        <v>514</v>
      </c>
      <c r="B475" t="s">
        <v>41</v>
      </c>
      <c r="C475" t="s">
        <v>41</v>
      </c>
      <c r="D475">
        <v>3.585</v>
      </c>
      <c r="E475">
        <v>0</v>
      </c>
      <c r="F475">
        <v>-9.5470000000000006</v>
      </c>
      <c r="G475">
        <v>77.081999999999994</v>
      </c>
      <c r="H475">
        <v>5.7889999999999997</v>
      </c>
      <c r="I475">
        <v>267.55700000000002</v>
      </c>
    </row>
    <row r="476" spans="1:9" x14ac:dyDescent="0.25">
      <c r="A476" s="2" t="s">
        <v>515</v>
      </c>
      <c r="B476" t="s">
        <v>41</v>
      </c>
      <c r="C476" t="s">
        <v>41</v>
      </c>
      <c r="D476">
        <v>4.5259999999999998</v>
      </c>
      <c r="E476">
        <v>0</v>
      </c>
      <c r="F476">
        <v>-9.6300000000000008</v>
      </c>
      <c r="G476">
        <v>76.728999999999999</v>
      </c>
      <c r="H476">
        <v>6.0110000000000001</v>
      </c>
      <c r="I476">
        <v>267.68</v>
      </c>
    </row>
    <row r="477" spans="1:9" x14ac:dyDescent="0.25">
      <c r="A477" s="2" t="s">
        <v>516</v>
      </c>
      <c r="B477" t="s">
        <v>41</v>
      </c>
      <c r="C477" t="s">
        <v>41</v>
      </c>
      <c r="D477">
        <v>5.1680000000000001</v>
      </c>
      <c r="E477">
        <v>0</v>
      </c>
      <c r="F477">
        <v>-9.6199999999999992</v>
      </c>
      <c r="G477">
        <v>75.823999999999998</v>
      </c>
      <c r="H477">
        <v>4.4710000000000001</v>
      </c>
      <c r="I477">
        <v>263.47500000000002</v>
      </c>
    </row>
    <row r="478" spans="1:9" x14ac:dyDescent="0.25">
      <c r="A478" s="2" t="s">
        <v>517</v>
      </c>
      <c r="B478" t="s">
        <v>41</v>
      </c>
      <c r="C478" t="s">
        <v>41</v>
      </c>
      <c r="D478">
        <v>6.1909999999999998</v>
      </c>
      <c r="E478">
        <v>0</v>
      </c>
      <c r="F478">
        <v>-9.8469999999999995</v>
      </c>
      <c r="G478">
        <v>75.706999999999994</v>
      </c>
      <c r="H478">
        <v>4.0949999999999998</v>
      </c>
      <c r="I478">
        <v>261.14600000000002</v>
      </c>
    </row>
    <row r="479" spans="1:9" x14ac:dyDescent="0.25">
      <c r="A479" s="2" t="s">
        <v>518</v>
      </c>
      <c r="B479" t="s">
        <v>41</v>
      </c>
      <c r="C479" t="s">
        <v>41</v>
      </c>
      <c r="D479">
        <v>6.6</v>
      </c>
      <c r="E479">
        <v>0</v>
      </c>
      <c r="F479">
        <v>-10.691000000000001</v>
      </c>
      <c r="G479">
        <v>75.849000000000004</v>
      </c>
      <c r="H479">
        <v>4.2960000000000003</v>
      </c>
      <c r="I479">
        <v>261.17099999999999</v>
      </c>
    </row>
    <row r="480" spans="1:9" x14ac:dyDescent="0.25">
      <c r="A480" s="2" t="s">
        <v>519</v>
      </c>
      <c r="B480" t="s">
        <v>41</v>
      </c>
      <c r="C480" t="s">
        <v>41</v>
      </c>
      <c r="D480">
        <v>6.7539999999999996</v>
      </c>
      <c r="E480">
        <v>0</v>
      </c>
      <c r="F480">
        <v>-10.872999999999999</v>
      </c>
      <c r="G480">
        <v>75.885999999999996</v>
      </c>
      <c r="H480">
        <v>4.181</v>
      </c>
      <c r="I480">
        <v>262.74900000000002</v>
      </c>
    </row>
    <row r="481" spans="1:9" x14ac:dyDescent="0.25">
      <c r="A481" s="2" t="s">
        <v>520</v>
      </c>
      <c r="B481" t="s">
        <v>41</v>
      </c>
      <c r="C481" t="s">
        <v>41</v>
      </c>
      <c r="D481">
        <v>7.0860000000000003</v>
      </c>
      <c r="E481">
        <v>0</v>
      </c>
      <c r="F481">
        <v>-10.643000000000001</v>
      </c>
      <c r="G481">
        <v>76.356999999999999</v>
      </c>
      <c r="H481">
        <v>3.0990000000000002</v>
      </c>
      <c r="I481">
        <v>265.60599999999999</v>
      </c>
    </row>
    <row r="482" spans="1:9" x14ac:dyDescent="0.25">
      <c r="A482" s="2" t="s">
        <v>521</v>
      </c>
      <c r="B482" t="s">
        <v>41</v>
      </c>
      <c r="C482" t="s">
        <v>41</v>
      </c>
      <c r="D482">
        <v>6.9690000000000003</v>
      </c>
      <c r="E482">
        <v>0</v>
      </c>
      <c r="F482">
        <v>-11.031000000000001</v>
      </c>
      <c r="G482">
        <v>77.212999999999994</v>
      </c>
      <c r="H482">
        <v>2.6930000000000001</v>
      </c>
      <c r="I482">
        <v>257.17200000000003</v>
      </c>
    </row>
    <row r="483" spans="1:9" x14ac:dyDescent="0.25">
      <c r="A483" s="2" t="s">
        <v>522</v>
      </c>
      <c r="B483" t="s">
        <v>41</v>
      </c>
      <c r="C483" t="s">
        <v>41</v>
      </c>
      <c r="D483">
        <v>6.8019999999999996</v>
      </c>
      <c r="E483">
        <v>0</v>
      </c>
      <c r="F483">
        <v>-11.137</v>
      </c>
      <c r="G483">
        <v>78.653999999999996</v>
      </c>
      <c r="H483">
        <v>3.5339999999999998</v>
      </c>
      <c r="I483">
        <v>257.90600000000001</v>
      </c>
    </row>
    <row r="484" spans="1:9" x14ac:dyDescent="0.25">
      <c r="A484" s="2" t="s">
        <v>523</v>
      </c>
      <c r="B484" t="s">
        <v>41</v>
      </c>
      <c r="C484" t="s">
        <v>41</v>
      </c>
      <c r="D484">
        <v>6.14</v>
      </c>
      <c r="E484">
        <v>0</v>
      </c>
      <c r="F484">
        <v>-11.584</v>
      </c>
      <c r="G484">
        <v>79.147999999999996</v>
      </c>
      <c r="H484">
        <v>3.9769999999999999</v>
      </c>
      <c r="I484">
        <v>260.23700000000002</v>
      </c>
    </row>
    <row r="485" spans="1:9" x14ac:dyDescent="0.25">
      <c r="A485" s="2" t="s">
        <v>524</v>
      </c>
      <c r="B485" t="s">
        <v>41</v>
      </c>
      <c r="C485" t="s">
        <v>41</v>
      </c>
      <c r="D485">
        <v>6.0460000000000003</v>
      </c>
      <c r="E485">
        <v>0</v>
      </c>
      <c r="F485">
        <v>-11.162000000000001</v>
      </c>
      <c r="G485">
        <v>79.784000000000006</v>
      </c>
      <c r="H485">
        <v>5.2389999999999999</v>
      </c>
      <c r="I485">
        <v>266.47300000000001</v>
      </c>
    </row>
    <row r="486" spans="1:9" x14ac:dyDescent="0.25">
      <c r="A486" s="2" t="s">
        <v>525</v>
      </c>
      <c r="B486" t="s">
        <v>41</v>
      </c>
      <c r="C486" t="s">
        <v>41</v>
      </c>
      <c r="D486">
        <v>5.5119999999999996</v>
      </c>
      <c r="E486">
        <v>0</v>
      </c>
      <c r="F486">
        <v>-11.978999999999999</v>
      </c>
      <c r="G486">
        <v>79.055000000000007</v>
      </c>
      <c r="H486">
        <v>4.8049999999999997</v>
      </c>
      <c r="I486">
        <v>265.58800000000002</v>
      </c>
    </row>
    <row r="487" spans="1:9" x14ac:dyDescent="0.25">
      <c r="A487" s="2" t="s">
        <v>526</v>
      </c>
      <c r="B487" t="s">
        <v>41</v>
      </c>
      <c r="C487" t="s">
        <v>41</v>
      </c>
      <c r="D487">
        <v>6.4960000000000004</v>
      </c>
      <c r="E487">
        <v>0</v>
      </c>
      <c r="F487">
        <v>-12.675000000000001</v>
      </c>
      <c r="G487">
        <v>78.885000000000005</v>
      </c>
      <c r="H487">
        <v>4.6219999999999999</v>
      </c>
      <c r="I487">
        <v>268.17899999999997</v>
      </c>
    </row>
    <row r="488" spans="1:9" x14ac:dyDescent="0.25">
      <c r="A488" s="2" t="s">
        <v>527</v>
      </c>
      <c r="B488" t="s">
        <v>41</v>
      </c>
      <c r="C488" t="s">
        <v>41</v>
      </c>
      <c r="D488">
        <v>6.5259999999999998</v>
      </c>
      <c r="E488">
        <v>0</v>
      </c>
      <c r="F488">
        <v>-13.702</v>
      </c>
      <c r="G488">
        <v>76.352000000000004</v>
      </c>
      <c r="H488">
        <v>3.0110000000000001</v>
      </c>
      <c r="I488">
        <v>266.85700000000003</v>
      </c>
    </row>
    <row r="489" spans="1:9" x14ac:dyDescent="0.25">
      <c r="A489" s="2" t="s">
        <v>528</v>
      </c>
      <c r="B489" t="s">
        <v>41</v>
      </c>
      <c r="C489" t="s">
        <v>41</v>
      </c>
      <c r="D489">
        <v>5.3029999999999999</v>
      </c>
      <c r="E489">
        <v>0</v>
      </c>
      <c r="F489">
        <v>-14.798999999999999</v>
      </c>
      <c r="G489">
        <v>74.453000000000003</v>
      </c>
      <c r="H489">
        <v>2.1120000000000001</v>
      </c>
      <c r="I489">
        <v>256.58699999999999</v>
      </c>
    </row>
    <row r="490" spans="1:9" x14ac:dyDescent="0.25">
      <c r="A490" s="2" t="s">
        <v>529</v>
      </c>
      <c r="B490" t="s">
        <v>41</v>
      </c>
      <c r="C490" t="s">
        <v>41</v>
      </c>
      <c r="D490">
        <v>4.8529999999999998</v>
      </c>
      <c r="E490">
        <v>0</v>
      </c>
      <c r="F490">
        <v>-14.308</v>
      </c>
      <c r="G490">
        <v>74.983999999999995</v>
      </c>
      <c r="H490">
        <v>3.0059999999999998</v>
      </c>
      <c r="I490">
        <v>261.66300000000001</v>
      </c>
    </row>
    <row r="491" spans="1:9" x14ac:dyDescent="0.25">
      <c r="A491" s="2" t="s">
        <v>530</v>
      </c>
      <c r="B491" t="s">
        <v>41</v>
      </c>
      <c r="C491" t="s">
        <v>41</v>
      </c>
      <c r="D491">
        <v>5.1280000000000001</v>
      </c>
      <c r="E491">
        <v>0</v>
      </c>
      <c r="F491">
        <v>-14.741</v>
      </c>
      <c r="G491">
        <v>74.863</v>
      </c>
      <c r="H491">
        <v>3.4620000000000002</v>
      </c>
      <c r="I491">
        <v>262.58999999999997</v>
      </c>
    </row>
    <row r="492" spans="1:9" x14ac:dyDescent="0.25">
      <c r="A492" s="2" t="s">
        <v>531</v>
      </c>
      <c r="B492" t="s">
        <v>41</v>
      </c>
      <c r="C492" t="s">
        <v>41</v>
      </c>
      <c r="D492">
        <v>5.7910000000000004</v>
      </c>
      <c r="E492">
        <v>0</v>
      </c>
      <c r="F492">
        <v>-15.242000000000001</v>
      </c>
      <c r="G492">
        <v>74.715000000000003</v>
      </c>
      <c r="H492">
        <v>4.0309999999999997</v>
      </c>
      <c r="I492">
        <v>263.47000000000003</v>
      </c>
    </row>
    <row r="493" spans="1:9" x14ac:dyDescent="0.25">
      <c r="A493" s="2" t="s">
        <v>532</v>
      </c>
      <c r="B493" t="s">
        <v>41</v>
      </c>
      <c r="C493" t="s">
        <v>41</v>
      </c>
      <c r="D493">
        <v>6.5449999999999999</v>
      </c>
      <c r="E493">
        <v>0</v>
      </c>
      <c r="F493">
        <v>-16.308</v>
      </c>
      <c r="G493">
        <v>73.710999999999999</v>
      </c>
      <c r="H493">
        <v>3.29</v>
      </c>
      <c r="I493">
        <v>260.79000000000002</v>
      </c>
    </row>
    <row r="494" spans="1:9" x14ac:dyDescent="0.25">
      <c r="A494" s="2" t="s">
        <v>533</v>
      </c>
      <c r="B494" t="s">
        <v>41</v>
      </c>
      <c r="C494" t="s">
        <v>41</v>
      </c>
      <c r="D494">
        <v>7.1479999999999997</v>
      </c>
      <c r="E494">
        <v>0</v>
      </c>
      <c r="F494">
        <v>-16.757000000000001</v>
      </c>
      <c r="G494">
        <v>72.757999999999996</v>
      </c>
      <c r="H494">
        <v>2.532</v>
      </c>
      <c r="I494">
        <v>261.99400000000003</v>
      </c>
    </row>
    <row r="495" spans="1:9" x14ac:dyDescent="0.25">
      <c r="A495" s="2" t="s">
        <v>534</v>
      </c>
      <c r="B495" t="s">
        <v>41</v>
      </c>
      <c r="C495" t="s">
        <v>41</v>
      </c>
      <c r="D495">
        <v>7.3109999999999999</v>
      </c>
      <c r="E495">
        <v>0</v>
      </c>
      <c r="F495">
        <v>-16.103999999999999</v>
      </c>
      <c r="G495">
        <v>73.378</v>
      </c>
      <c r="H495">
        <v>2.9580000000000002</v>
      </c>
      <c r="I495">
        <v>264.01100000000002</v>
      </c>
    </row>
    <row r="496" spans="1:9" x14ac:dyDescent="0.25">
      <c r="A496" s="2" t="s">
        <v>535</v>
      </c>
      <c r="B496" t="s">
        <v>41</v>
      </c>
      <c r="C496" t="s">
        <v>41</v>
      </c>
      <c r="D496">
        <v>5.9359999999999999</v>
      </c>
      <c r="E496">
        <v>0</v>
      </c>
      <c r="F496">
        <v>-13.962</v>
      </c>
      <c r="G496">
        <v>73.89</v>
      </c>
      <c r="H496">
        <v>2.786</v>
      </c>
      <c r="I496">
        <v>264.334</v>
      </c>
    </row>
    <row r="497" spans="1:9" x14ac:dyDescent="0.25">
      <c r="A497" s="2" t="s">
        <v>536</v>
      </c>
      <c r="B497" t="s">
        <v>41</v>
      </c>
      <c r="C497" t="s">
        <v>41</v>
      </c>
      <c r="D497">
        <v>2.9529999999999998</v>
      </c>
      <c r="E497">
        <v>0</v>
      </c>
      <c r="F497">
        <v>-10.989000000000001</v>
      </c>
      <c r="G497">
        <v>74.739999999999995</v>
      </c>
      <c r="H497">
        <v>2.5409999999999999</v>
      </c>
      <c r="I497">
        <v>263.87400000000002</v>
      </c>
    </row>
    <row r="498" spans="1:9" x14ac:dyDescent="0.25">
      <c r="A498" s="2" t="s">
        <v>537</v>
      </c>
      <c r="B498" t="s">
        <v>41</v>
      </c>
      <c r="C498" t="s">
        <v>41</v>
      </c>
      <c r="D498">
        <v>2.2109999999999999</v>
      </c>
      <c r="E498">
        <v>0</v>
      </c>
      <c r="F498">
        <v>-9.8529999999999998</v>
      </c>
      <c r="G498">
        <v>75.048000000000002</v>
      </c>
      <c r="H498">
        <v>3.6280000000000001</v>
      </c>
      <c r="I498">
        <v>267.61399999999998</v>
      </c>
    </row>
    <row r="499" spans="1:9" x14ac:dyDescent="0.25">
      <c r="A499" s="2" t="s">
        <v>538</v>
      </c>
      <c r="B499" t="s">
        <v>41</v>
      </c>
      <c r="C499" t="s">
        <v>41</v>
      </c>
      <c r="D499">
        <v>2.4239999999999999</v>
      </c>
      <c r="E499">
        <v>0</v>
      </c>
      <c r="F499">
        <v>-9.0380000000000003</v>
      </c>
      <c r="G499">
        <v>74.805000000000007</v>
      </c>
      <c r="H499">
        <v>2.8860000000000001</v>
      </c>
      <c r="I499">
        <v>269.82100000000003</v>
      </c>
    </row>
    <row r="500" spans="1:9" x14ac:dyDescent="0.25">
      <c r="A500" s="2" t="s">
        <v>539</v>
      </c>
      <c r="B500" t="s">
        <v>41</v>
      </c>
      <c r="C500" t="s">
        <v>41</v>
      </c>
      <c r="D500">
        <v>3.4889999999999999</v>
      </c>
      <c r="E500">
        <v>0</v>
      </c>
      <c r="F500">
        <v>-9.1929999999999996</v>
      </c>
      <c r="G500">
        <v>74.649000000000001</v>
      </c>
      <c r="H500">
        <v>3.3959999999999999</v>
      </c>
      <c r="I500">
        <v>263.55399999999997</v>
      </c>
    </row>
    <row r="501" spans="1:9" x14ac:dyDescent="0.25">
      <c r="A501" s="2" t="s">
        <v>540</v>
      </c>
      <c r="B501" t="s">
        <v>41</v>
      </c>
      <c r="C501" t="s">
        <v>41</v>
      </c>
      <c r="D501">
        <v>5.5839999999999996</v>
      </c>
      <c r="E501">
        <v>0</v>
      </c>
      <c r="F501">
        <v>-9.2309999999999999</v>
      </c>
      <c r="G501">
        <v>74.867999999999995</v>
      </c>
      <c r="H501">
        <v>3.2650000000000001</v>
      </c>
      <c r="I501">
        <v>264.79899999999998</v>
      </c>
    </row>
    <row r="502" spans="1:9" x14ac:dyDescent="0.25">
      <c r="A502" s="2" t="s">
        <v>541</v>
      </c>
      <c r="B502" t="s">
        <v>41</v>
      </c>
      <c r="C502" t="s">
        <v>41</v>
      </c>
      <c r="D502">
        <v>6.5469999999999997</v>
      </c>
      <c r="E502">
        <v>0</v>
      </c>
      <c r="F502">
        <v>-9.91</v>
      </c>
      <c r="G502">
        <v>74.867000000000004</v>
      </c>
      <c r="H502">
        <v>3.165</v>
      </c>
      <c r="I502">
        <v>260.62299999999999</v>
      </c>
    </row>
    <row r="503" spans="1:9" x14ac:dyDescent="0.25">
      <c r="A503" s="2" t="s">
        <v>542</v>
      </c>
      <c r="B503" t="s">
        <v>41</v>
      </c>
      <c r="C503" t="s">
        <v>41</v>
      </c>
      <c r="D503">
        <v>8.6210000000000004</v>
      </c>
      <c r="E503">
        <v>0</v>
      </c>
      <c r="F503">
        <v>-11.696999999999999</v>
      </c>
      <c r="G503">
        <v>75.528999999999996</v>
      </c>
      <c r="H503">
        <v>2.6829999999999998</v>
      </c>
      <c r="I503">
        <v>262.21699999999998</v>
      </c>
    </row>
    <row r="504" spans="1:9" x14ac:dyDescent="0.25">
      <c r="A504" s="2" t="s">
        <v>543</v>
      </c>
      <c r="B504" t="s">
        <v>41</v>
      </c>
      <c r="C504" t="s">
        <v>41</v>
      </c>
      <c r="D504">
        <v>10.005000000000001</v>
      </c>
      <c r="E504">
        <v>0</v>
      </c>
      <c r="F504">
        <v>-12.29</v>
      </c>
      <c r="G504">
        <v>75.382999999999996</v>
      </c>
      <c r="H504">
        <v>2.3130000000000002</v>
      </c>
      <c r="I504">
        <v>266.98899999999998</v>
      </c>
    </row>
    <row r="505" spans="1:9" x14ac:dyDescent="0.25">
      <c r="A505" s="2" t="s">
        <v>544</v>
      </c>
      <c r="B505" t="s">
        <v>41</v>
      </c>
      <c r="C505" t="s">
        <v>41</v>
      </c>
      <c r="D505">
        <v>10.048</v>
      </c>
      <c r="E505">
        <v>0</v>
      </c>
      <c r="F505">
        <v>-13.75</v>
      </c>
      <c r="G505">
        <v>75.817999999999998</v>
      </c>
      <c r="H505">
        <v>2.6760000000000002</v>
      </c>
      <c r="I505">
        <v>262.55</v>
      </c>
    </row>
    <row r="506" spans="1:9" x14ac:dyDescent="0.25">
      <c r="A506" s="2" t="s">
        <v>545</v>
      </c>
      <c r="B506" t="s">
        <v>41</v>
      </c>
      <c r="C506" t="s">
        <v>41</v>
      </c>
      <c r="D506">
        <v>12.363</v>
      </c>
      <c r="E506">
        <v>0</v>
      </c>
      <c r="F506">
        <v>-13.584</v>
      </c>
      <c r="G506">
        <v>76.728999999999999</v>
      </c>
      <c r="H506">
        <v>2.859</v>
      </c>
      <c r="I506">
        <v>265.32600000000002</v>
      </c>
    </row>
    <row r="507" spans="1:9" x14ac:dyDescent="0.25">
      <c r="A507" s="2" t="s">
        <v>546</v>
      </c>
      <c r="B507" t="s">
        <v>41</v>
      </c>
      <c r="C507" t="s">
        <v>41</v>
      </c>
      <c r="D507">
        <v>12.327999999999999</v>
      </c>
      <c r="E507">
        <v>0</v>
      </c>
      <c r="F507">
        <v>-12.467000000000001</v>
      </c>
      <c r="G507">
        <v>77.167000000000002</v>
      </c>
      <c r="H507">
        <v>2.9220000000000002</v>
      </c>
      <c r="I507">
        <v>271.98</v>
      </c>
    </row>
    <row r="508" spans="1:9" x14ac:dyDescent="0.25">
      <c r="A508" s="2" t="s">
        <v>547</v>
      </c>
      <c r="B508" t="s">
        <v>41</v>
      </c>
      <c r="C508" t="s">
        <v>41</v>
      </c>
      <c r="D508">
        <v>12.273999999999999</v>
      </c>
      <c r="E508">
        <v>0</v>
      </c>
      <c r="F508">
        <v>-12.994</v>
      </c>
      <c r="G508">
        <v>76.143000000000001</v>
      </c>
      <c r="H508">
        <v>2.2400000000000002</v>
      </c>
      <c r="I508">
        <v>263.02199999999999</v>
      </c>
    </row>
    <row r="509" spans="1:9" x14ac:dyDescent="0.25">
      <c r="A509" s="2" t="s">
        <v>548</v>
      </c>
      <c r="B509" t="s">
        <v>41</v>
      </c>
      <c r="C509" t="s">
        <v>41</v>
      </c>
      <c r="D509">
        <v>10.757999999999999</v>
      </c>
      <c r="E509">
        <v>0</v>
      </c>
      <c r="F509">
        <v>-12.558</v>
      </c>
      <c r="G509">
        <v>78.09</v>
      </c>
      <c r="H509">
        <v>2.516</v>
      </c>
      <c r="I509">
        <v>261.25799999999998</v>
      </c>
    </row>
    <row r="510" spans="1:9" x14ac:dyDescent="0.25">
      <c r="A510" s="2" t="s">
        <v>549</v>
      </c>
      <c r="B510" t="s">
        <v>41</v>
      </c>
      <c r="C510" t="s">
        <v>41</v>
      </c>
      <c r="D510">
        <v>10.538</v>
      </c>
      <c r="E510">
        <v>0</v>
      </c>
      <c r="F510">
        <v>-13.362</v>
      </c>
      <c r="G510">
        <v>77.322000000000003</v>
      </c>
      <c r="H510">
        <v>2.169</v>
      </c>
      <c r="I510">
        <v>261.08600000000001</v>
      </c>
    </row>
    <row r="511" spans="1:9" x14ac:dyDescent="0.25">
      <c r="A511" s="2" t="s">
        <v>550</v>
      </c>
      <c r="B511" t="s">
        <v>41</v>
      </c>
      <c r="C511" t="s">
        <v>41</v>
      </c>
      <c r="D511">
        <v>6.335</v>
      </c>
      <c r="E511">
        <v>0</v>
      </c>
      <c r="F511">
        <v>-13.090999999999999</v>
      </c>
      <c r="G511">
        <v>75.905000000000001</v>
      </c>
      <c r="H511">
        <v>2.6789999999999998</v>
      </c>
      <c r="I511">
        <v>259.47199999999998</v>
      </c>
    </row>
    <row r="512" spans="1:9" x14ac:dyDescent="0.25">
      <c r="A512" s="2" t="s">
        <v>551</v>
      </c>
      <c r="B512" t="s">
        <v>41</v>
      </c>
      <c r="C512" t="s">
        <v>41</v>
      </c>
      <c r="D512">
        <v>4.742</v>
      </c>
      <c r="E512">
        <v>0</v>
      </c>
      <c r="F512">
        <v>-11.994999999999999</v>
      </c>
      <c r="G512">
        <v>75.555999999999997</v>
      </c>
      <c r="H512">
        <v>2.2850000000000001</v>
      </c>
      <c r="I512">
        <v>258.858</v>
      </c>
    </row>
    <row r="513" spans="1:9" x14ac:dyDescent="0.25">
      <c r="A513" s="2" t="s">
        <v>552</v>
      </c>
      <c r="B513" t="s">
        <v>41</v>
      </c>
      <c r="C513" t="s">
        <v>41</v>
      </c>
      <c r="D513">
        <v>4.8639999999999999</v>
      </c>
      <c r="E513">
        <v>0</v>
      </c>
      <c r="F513">
        <v>-12.1</v>
      </c>
      <c r="G513">
        <v>74.349000000000004</v>
      </c>
      <c r="H513">
        <v>2.4220000000000002</v>
      </c>
      <c r="I513">
        <v>260.84100000000001</v>
      </c>
    </row>
    <row r="514" spans="1:9" x14ac:dyDescent="0.25">
      <c r="A514" s="2" t="s">
        <v>553</v>
      </c>
      <c r="B514" t="s">
        <v>41</v>
      </c>
      <c r="C514" t="s">
        <v>41</v>
      </c>
      <c r="D514">
        <v>4.2539999999999996</v>
      </c>
      <c r="E514">
        <v>0</v>
      </c>
      <c r="F514">
        <v>-10.776999999999999</v>
      </c>
      <c r="G514">
        <v>73.501999999999995</v>
      </c>
      <c r="H514">
        <v>1.403</v>
      </c>
      <c r="I514">
        <v>264.608</v>
      </c>
    </row>
    <row r="515" spans="1:9" x14ac:dyDescent="0.25">
      <c r="A515" s="2" t="s">
        <v>554</v>
      </c>
      <c r="B515" t="s">
        <v>41</v>
      </c>
      <c r="C515" t="s">
        <v>41</v>
      </c>
      <c r="D515">
        <v>4.4729999999999999</v>
      </c>
      <c r="E515">
        <v>0</v>
      </c>
      <c r="F515">
        <v>-11.907999999999999</v>
      </c>
      <c r="G515">
        <v>71.567999999999998</v>
      </c>
      <c r="H515">
        <v>1.365</v>
      </c>
      <c r="I515">
        <v>247.83199999999999</v>
      </c>
    </row>
    <row r="516" spans="1:9" x14ac:dyDescent="0.25">
      <c r="A516" s="2" t="s">
        <v>555</v>
      </c>
      <c r="B516" t="s">
        <v>41</v>
      </c>
      <c r="C516" t="s">
        <v>41</v>
      </c>
      <c r="D516">
        <v>5.3010000000000002</v>
      </c>
      <c r="E516">
        <v>0</v>
      </c>
      <c r="F516">
        <v>-12.736000000000001</v>
      </c>
      <c r="G516">
        <v>69.518000000000001</v>
      </c>
      <c r="H516">
        <v>0.91900000000000004</v>
      </c>
      <c r="I516">
        <v>247.37100000000001</v>
      </c>
    </row>
    <row r="517" spans="1:9" x14ac:dyDescent="0.25">
      <c r="A517" s="2" t="s">
        <v>556</v>
      </c>
      <c r="B517" t="s">
        <v>41</v>
      </c>
      <c r="C517" t="s">
        <v>41</v>
      </c>
      <c r="D517">
        <v>5.97</v>
      </c>
      <c r="E517">
        <v>0</v>
      </c>
      <c r="F517">
        <v>-12.619</v>
      </c>
      <c r="G517">
        <v>71.174000000000007</v>
      </c>
      <c r="H517">
        <v>2.0059999999999998</v>
      </c>
      <c r="I517">
        <v>257.14999999999998</v>
      </c>
    </row>
    <row r="518" spans="1:9" x14ac:dyDescent="0.25">
      <c r="A518" s="2" t="s">
        <v>557</v>
      </c>
      <c r="B518" t="s">
        <v>41</v>
      </c>
      <c r="C518" t="s">
        <v>41</v>
      </c>
      <c r="D518">
        <v>6.6349999999999998</v>
      </c>
      <c r="E518">
        <v>0</v>
      </c>
      <c r="F518">
        <v>-11.45</v>
      </c>
      <c r="G518">
        <v>74.885000000000005</v>
      </c>
      <c r="H518">
        <v>3.282</v>
      </c>
      <c r="I518">
        <v>257.70400000000001</v>
      </c>
    </row>
    <row r="519" spans="1:9" x14ac:dyDescent="0.25">
      <c r="A519" s="2" t="s">
        <v>558</v>
      </c>
      <c r="B519" t="s">
        <v>41</v>
      </c>
      <c r="C519" t="s">
        <v>41</v>
      </c>
      <c r="D519">
        <v>7.7460000000000004</v>
      </c>
      <c r="E519">
        <v>0</v>
      </c>
      <c r="F519">
        <v>-10.032999999999999</v>
      </c>
      <c r="G519">
        <v>76.763999999999996</v>
      </c>
      <c r="H519">
        <v>3.923</v>
      </c>
      <c r="I519">
        <v>257.64</v>
      </c>
    </row>
    <row r="520" spans="1:9" x14ac:dyDescent="0.25">
      <c r="A520" s="2" t="s">
        <v>559</v>
      </c>
      <c r="B520" t="s">
        <v>41</v>
      </c>
      <c r="C520" t="s">
        <v>41</v>
      </c>
      <c r="D520">
        <v>7.4240000000000004</v>
      </c>
      <c r="E520">
        <v>0</v>
      </c>
      <c r="F520">
        <v>-9.0660000000000007</v>
      </c>
      <c r="G520">
        <v>76.561000000000007</v>
      </c>
      <c r="H520">
        <v>3.992</v>
      </c>
      <c r="I520">
        <v>257.94099999999997</v>
      </c>
    </row>
    <row r="521" spans="1:9" x14ac:dyDescent="0.25">
      <c r="A521" s="2" t="s">
        <v>560</v>
      </c>
      <c r="B521" t="s">
        <v>41</v>
      </c>
      <c r="C521" t="s">
        <v>41</v>
      </c>
      <c r="D521">
        <v>5.524</v>
      </c>
      <c r="E521">
        <v>0</v>
      </c>
      <c r="F521">
        <v>-7.5519999999999996</v>
      </c>
      <c r="G521">
        <v>78.093999999999994</v>
      </c>
      <c r="H521">
        <v>5.0250000000000004</v>
      </c>
      <c r="I521">
        <v>261.01</v>
      </c>
    </row>
    <row r="522" spans="1:9" x14ac:dyDescent="0.25">
      <c r="A522" s="2" t="s">
        <v>561</v>
      </c>
      <c r="B522" t="s">
        <v>41</v>
      </c>
      <c r="C522" t="s">
        <v>41</v>
      </c>
      <c r="D522">
        <v>4.2889999999999997</v>
      </c>
      <c r="E522">
        <v>0</v>
      </c>
      <c r="F522">
        <v>-6.1310000000000002</v>
      </c>
      <c r="G522">
        <v>78.364999999999995</v>
      </c>
      <c r="H522">
        <v>4.2380000000000004</v>
      </c>
      <c r="I522">
        <v>255.78399999999999</v>
      </c>
    </row>
    <row r="523" spans="1:9" x14ac:dyDescent="0.25">
      <c r="A523" s="2" t="s">
        <v>562</v>
      </c>
      <c r="B523" t="s">
        <v>41</v>
      </c>
      <c r="C523" t="s">
        <v>41</v>
      </c>
      <c r="D523">
        <v>4.6369999999999996</v>
      </c>
      <c r="E523">
        <v>0</v>
      </c>
      <c r="F523">
        <v>-5.7290000000000001</v>
      </c>
      <c r="G523">
        <v>78.444999999999993</v>
      </c>
      <c r="H523">
        <v>4.32</v>
      </c>
      <c r="I523">
        <v>248.958</v>
      </c>
    </row>
    <row r="524" spans="1:9" x14ac:dyDescent="0.25">
      <c r="A524" s="2" t="s">
        <v>563</v>
      </c>
      <c r="B524" t="s">
        <v>41</v>
      </c>
      <c r="C524" t="s">
        <v>41</v>
      </c>
      <c r="D524">
        <v>6.2590000000000003</v>
      </c>
      <c r="E524">
        <v>0</v>
      </c>
      <c r="F524">
        <v>-5.5570000000000004</v>
      </c>
      <c r="G524">
        <v>78.69</v>
      </c>
      <c r="H524">
        <v>4.3460000000000001</v>
      </c>
      <c r="I524">
        <v>253.28200000000001</v>
      </c>
    </row>
    <row r="525" spans="1:9" x14ac:dyDescent="0.25">
      <c r="A525" s="2" t="s">
        <v>564</v>
      </c>
      <c r="B525" t="s">
        <v>41</v>
      </c>
      <c r="C525" t="s">
        <v>41</v>
      </c>
      <c r="D525">
        <v>6.4669999999999996</v>
      </c>
      <c r="E525">
        <v>0</v>
      </c>
      <c r="F525">
        <v>-5.4820000000000002</v>
      </c>
      <c r="G525">
        <v>78.56</v>
      </c>
      <c r="H525">
        <v>3.5190000000000001</v>
      </c>
      <c r="I525">
        <v>256.86900000000003</v>
      </c>
    </row>
    <row r="526" spans="1:9" x14ac:dyDescent="0.25">
      <c r="A526" s="2" t="s">
        <v>565</v>
      </c>
      <c r="B526" t="s">
        <v>41</v>
      </c>
      <c r="C526" t="s">
        <v>41</v>
      </c>
      <c r="D526">
        <v>7.0970000000000004</v>
      </c>
      <c r="E526">
        <v>0</v>
      </c>
      <c r="F526">
        <v>-4.7050000000000001</v>
      </c>
      <c r="G526">
        <v>80.176000000000002</v>
      </c>
      <c r="H526">
        <v>3.5169999999999999</v>
      </c>
      <c r="I526">
        <v>257.56099999999998</v>
      </c>
    </row>
    <row r="527" spans="1:9" x14ac:dyDescent="0.25">
      <c r="A527" s="2" t="s">
        <v>566</v>
      </c>
      <c r="B527" t="s">
        <v>41</v>
      </c>
      <c r="C527" t="s">
        <v>41</v>
      </c>
      <c r="D527">
        <v>7.1929999999999996</v>
      </c>
      <c r="E527">
        <v>0</v>
      </c>
      <c r="F527">
        <v>-4.1859999999999999</v>
      </c>
      <c r="G527">
        <v>81.135999999999996</v>
      </c>
      <c r="H527">
        <v>4.2779999999999996</v>
      </c>
      <c r="I527">
        <v>264.84500000000003</v>
      </c>
    </row>
    <row r="528" spans="1:9" x14ac:dyDescent="0.25">
      <c r="A528" s="2" t="s">
        <v>567</v>
      </c>
      <c r="B528" t="s">
        <v>41</v>
      </c>
      <c r="C528" t="s">
        <v>41</v>
      </c>
      <c r="D528">
        <v>7.0549999999999997</v>
      </c>
      <c r="E528">
        <v>0</v>
      </c>
      <c r="F528">
        <v>-3.2429999999999999</v>
      </c>
      <c r="G528">
        <v>82.070999999999998</v>
      </c>
      <c r="H528">
        <v>4.9480000000000004</v>
      </c>
      <c r="I528">
        <v>265.91899999999998</v>
      </c>
    </row>
    <row r="529" spans="1:9" x14ac:dyDescent="0.25">
      <c r="A529" s="2" t="s">
        <v>568</v>
      </c>
      <c r="B529" t="s">
        <v>41</v>
      </c>
      <c r="C529" t="s">
        <v>41</v>
      </c>
      <c r="D529">
        <v>10.207000000000001</v>
      </c>
      <c r="E529">
        <v>0</v>
      </c>
      <c r="F529">
        <v>-2.3250000000000002</v>
      </c>
      <c r="G529">
        <v>82.451999999999998</v>
      </c>
      <c r="H529">
        <v>4.3090000000000002</v>
      </c>
      <c r="I529">
        <v>279.03500000000003</v>
      </c>
    </row>
    <row r="530" spans="1:9" x14ac:dyDescent="0.25">
      <c r="A530" s="2" t="s">
        <v>569</v>
      </c>
      <c r="B530" t="s">
        <v>41</v>
      </c>
      <c r="C530" t="s">
        <v>41</v>
      </c>
      <c r="D530">
        <v>9.6310000000000002</v>
      </c>
      <c r="E530">
        <v>0</v>
      </c>
      <c r="F530">
        <v>-0.56299999999999994</v>
      </c>
      <c r="G530">
        <v>83.414000000000001</v>
      </c>
      <c r="H530">
        <v>5.048</v>
      </c>
      <c r="I530">
        <v>319.85700000000003</v>
      </c>
    </row>
    <row r="531" spans="1:9" x14ac:dyDescent="0.25">
      <c r="A531" s="2" t="s">
        <v>570</v>
      </c>
      <c r="B531" t="s">
        <v>41</v>
      </c>
      <c r="C531" t="s">
        <v>41</v>
      </c>
      <c r="D531">
        <v>6.157</v>
      </c>
      <c r="E531">
        <v>0</v>
      </c>
      <c r="F531">
        <v>0.104</v>
      </c>
      <c r="G531">
        <v>80.951999999999998</v>
      </c>
      <c r="H531">
        <v>6.0869999999999997</v>
      </c>
      <c r="I531">
        <v>322.16699999999997</v>
      </c>
    </row>
    <row r="532" spans="1:9" x14ac:dyDescent="0.25">
      <c r="A532" s="2" t="s">
        <v>571</v>
      </c>
      <c r="B532" t="s">
        <v>41</v>
      </c>
      <c r="C532" t="s">
        <v>41</v>
      </c>
      <c r="D532">
        <v>5.359</v>
      </c>
      <c r="E532">
        <v>0</v>
      </c>
      <c r="F532">
        <v>0.433</v>
      </c>
      <c r="G532">
        <v>80.89</v>
      </c>
      <c r="H532">
        <v>6.6120000000000001</v>
      </c>
      <c r="I532">
        <v>329.17700000000002</v>
      </c>
    </row>
    <row r="533" spans="1:9" x14ac:dyDescent="0.25">
      <c r="A533" s="2" t="s">
        <v>572</v>
      </c>
      <c r="B533" t="s">
        <v>41</v>
      </c>
      <c r="C533" t="s">
        <v>41</v>
      </c>
      <c r="D533">
        <v>5.8760000000000003</v>
      </c>
      <c r="E533">
        <v>0</v>
      </c>
      <c r="F533">
        <v>0.246</v>
      </c>
      <c r="G533">
        <v>79.784000000000006</v>
      </c>
      <c r="H533">
        <v>7.1769999999999996</v>
      </c>
      <c r="I533">
        <v>332.15699999999998</v>
      </c>
    </row>
    <row r="534" spans="1:9" x14ac:dyDescent="0.25">
      <c r="A534" s="2" t="s">
        <v>573</v>
      </c>
      <c r="B534" t="s">
        <v>41</v>
      </c>
      <c r="C534" t="s">
        <v>41</v>
      </c>
      <c r="D534">
        <v>5.2080000000000002</v>
      </c>
      <c r="E534">
        <v>0</v>
      </c>
      <c r="F534">
        <v>-0.186</v>
      </c>
      <c r="G534">
        <v>75.872</v>
      </c>
      <c r="H534">
        <v>7.319</v>
      </c>
      <c r="I534">
        <v>332.77</v>
      </c>
    </row>
    <row r="535" spans="1:9" x14ac:dyDescent="0.25">
      <c r="A535" s="2" t="s">
        <v>574</v>
      </c>
      <c r="B535" t="s">
        <v>41</v>
      </c>
      <c r="C535" t="s">
        <v>41</v>
      </c>
      <c r="D535">
        <v>5.1580000000000004</v>
      </c>
      <c r="E535">
        <v>0</v>
      </c>
      <c r="F535">
        <v>-0.90200000000000002</v>
      </c>
      <c r="G535">
        <v>75.191999999999993</v>
      </c>
      <c r="H535">
        <v>5.3769999999999998</v>
      </c>
      <c r="I535">
        <v>324.86200000000002</v>
      </c>
    </row>
    <row r="536" spans="1:9" x14ac:dyDescent="0.25">
      <c r="A536" s="2" t="s">
        <v>575</v>
      </c>
      <c r="B536" t="s">
        <v>41</v>
      </c>
      <c r="C536" t="s">
        <v>41</v>
      </c>
      <c r="D536">
        <v>4.319</v>
      </c>
      <c r="E536">
        <v>0</v>
      </c>
      <c r="F536">
        <v>-2.246</v>
      </c>
      <c r="G536">
        <v>75.231999999999999</v>
      </c>
      <c r="H536">
        <v>3.7930000000000001</v>
      </c>
      <c r="I536">
        <v>289.60899999999998</v>
      </c>
    </row>
    <row r="537" spans="1:9" x14ac:dyDescent="0.25">
      <c r="A537" s="2" t="s">
        <v>576</v>
      </c>
      <c r="B537" t="s">
        <v>41</v>
      </c>
      <c r="C537" t="s">
        <v>41</v>
      </c>
      <c r="D537">
        <v>4.3250000000000002</v>
      </c>
      <c r="E537">
        <v>0</v>
      </c>
      <c r="F537">
        <v>-3.8460000000000001</v>
      </c>
      <c r="G537">
        <v>79.182000000000002</v>
      </c>
      <c r="H537">
        <v>4.8970000000000002</v>
      </c>
      <c r="I537">
        <v>271.31900000000002</v>
      </c>
    </row>
    <row r="538" spans="1:9" x14ac:dyDescent="0.25">
      <c r="A538" s="2" t="s">
        <v>577</v>
      </c>
      <c r="B538" t="s">
        <v>41</v>
      </c>
      <c r="C538" t="s">
        <v>41</v>
      </c>
      <c r="D538">
        <v>3.9119999999999999</v>
      </c>
      <c r="E538">
        <v>0</v>
      </c>
      <c r="F538">
        <v>-3.4470000000000001</v>
      </c>
      <c r="G538">
        <v>78.453999999999994</v>
      </c>
      <c r="H538">
        <v>4.7110000000000003</v>
      </c>
      <c r="I538">
        <v>278.72500000000002</v>
      </c>
    </row>
    <row r="539" spans="1:9" x14ac:dyDescent="0.25">
      <c r="A539" s="2" t="s">
        <v>578</v>
      </c>
      <c r="B539" t="s">
        <v>41</v>
      </c>
      <c r="C539" t="s">
        <v>41</v>
      </c>
      <c r="D539">
        <v>3.73</v>
      </c>
      <c r="E539">
        <v>0</v>
      </c>
      <c r="F539">
        <v>-3.5579999999999998</v>
      </c>
      <c r="G539">
        <v>78.603999999999999</v>
      </c>
      <c r="H539">
        <v>4.04</v>
      </c>
      <c r="I539">
        <v>273.154</v>
      </c>
    </row>
    <row r="540" spans="1:9" x14ac:dyDescent="0.25">
      <c r="A540" s="2" t="s">
        <v>579</v>
      </c>
      <c r="B540" t="s">
        <v>41</v>
      </c>
      <c r="C540" t="s">
        <v>41</v>
      </c>
      <c r="D540">
        <v>3.9390000000000001</v>
      </c>
      <c r="E540">
        <v>0</v>
      </c>
      <c r="F540">
        <v>-3.7530000000000001</v>
      </c>
      <c r="G540">
        <v>79.450999999999993</v>
      </c>
      <c r="H540">
        <v>4.907</v>
      </c>
      <c r="I540">
        <v>270.07</v>
      </c>
    </row>
    <row r="541" spans="1:9" x14ac:dyDescent="0.25">
      <c r="A541" s="2" t="s">
        <v>580</v>
      </c>
      <c r="B541" t="s">
        <v>41</v>
      </c>
      <c r="C541" t="s">
        <v>41</v>
      </c>
      <c r="D541">
        <v>3.9580000000000002</v>
      </c>
      <c r="E541">
        <v>0</v>
      </c>
      <c r="F541">
        <v>-3.48</v>
      </c>
      <c r="G541">
        <v>79.337000000000003</v>
      </c>
      <c r="H541">
        <v>4.22</v>
      </c>
      <c r="I541">
        <v>298.00799999999998</v>
      </c>
    </row>
    <row r="542" spans="1:9" x14ac:dyDescent="0.25">
      <c r="A542" s="2" t="s">
        <v>581</v>
      </c>
      <c r="B542" t="s">
        <v>41</v>
      </c>
      <c r="C542" t="s">
        <v>41</v>
      </c>
      <c r="D542">
        <v>2.4319999999999999</v>
      </c>
      <c r="E542">
        <v>0</v>
      </c>
      <c r="F542">
        <v>-4.3079999999999998</v>
      </c>
      <c r="G542">
        <v>74.516000000000005</v>
      </c>
      <c r="H542">
        <v>5.907</v>
      </c>
      <c r="I542">
        <v>336.99900000000002</v>
      </c>
    </row>
    <row r="543" spans="1:9" x14ac:dyDescent="0.25">
      <c r="A543" s="2" t="s">
        <v>582</v>
      </c>
      <c r="B543" t="s">
        <v>41</v>
      </c>
      <c r="C543" t="s">
        <v>41</v>
      </c>
      <c r="D543">
        <v>2.0230000000000001</v>
      </c>
      <c r="E543">
        <v>0</v>
      </c>
      <c r="F543">
        <v>-5.9710000000000001</v>
      </c>
      <c r="G543">
        <v>72.022999999999996</v>
      </c>
      <c r="H543">
        <v>5.9450000000000003</v>
      </c>
      <c r="I543">
        <v>336.96800000000002</v>
      </c>
    </row>
    <row r="544" spans="1:9" x14ac:dyDescent="0.25">
      <c r="A544" s="2" t="s">
        <v>583</v>
      </c>
      <c r="B544" t="s">
        <v>41</v>
      </c>
      <c r="C544" t="s">
        <v>41</v>
      </c>
      <c r="D544">
        <v>1.696</v>
      </c>
      <c r="E544">
        <v>0</v>
      </c>
      <c r="F544">
        <v>-6.2670000000000003</v>
      </c>
      <c r="G544">
        <v>69.153000000000006</v>
      </c>
      <c r="H544">
        <v>6.4160000000000004</v>
      </c>
      <c r="I544">
        <v>326.23599999999999</v>
      </c>
    </row>
    <row r="545" spans="1:9" x14ac:dyDescent="0.25">
      <c r="A545" s="2" t="s">
        <v>584</v>
      </c>
      <c r="B545" t="s">
        <v>41</v>
      </c>
      <c r="C545" t="s">
        <v>41</v>
      </c>
      <c r="D545">
        <v>1.49</v>
      </c>
      <c r="E545">
        <v>0</v>
      </c>
      <c r="F545">
        <v>-6.4530000000000003</v>
      </c>
      <c r="G545">
        <v>68.600999999999999</v>
      </c>
      <c r="H545">
        <v>6.5049999999999999</v>
      </c>
      <c r="I545">
        <v>326.58999999999997</v>
      </c>
    </row>
    <row r="546" spans="1:9" x14ac:dyDescent="0.25">
      <c r="A546" s="2" t="s">
        <v>585</v>
      </c>
      <c r="B546" t="s">
        <v>41</v>
      </c>
      <c r="C546" t="s">
        <v>41</v>
      </c>
      <c r="D546">
        <v>1.2589999999999999</v>
      </c>
      <c r="E546">
        <v>0</v>
      </c>
      <c r="F546">
        <v>-6.6680000000000001</v>
      </c>
      <c r="G546">
        <v>68.388000000000005</v>
      </c>
      <c r="H546">
        <v>6.1360000000000001</v>
      </c>
      <c r="I546">
        <v>328.09500000000003</v>
      </c>
    </row>
    <row r="547" spans="1:9" x14ac:dyDescent="0.25">
      <c r="A547" s="2" t="s">
        <v>586</v>
      </c>
      <c r="B547" t="s">
        <v>41</v>
      </c>
      <c r="C547" t="s">
        <v>41</v>
      </c>
      <c r="D547">
        <v>1.147</v>
      </c>
      <c r="E547">
        <v>0</v>
      </c>
      <c r="F547">
        <v>-7.0640000000000001</v>
      </c>
      <c r="G547">
        <v>70.025999999999996</v>
      </c>
      <c r="H547">
        <v>4.9909999999999997</v>
      </c>
      <c r="I547">
        <v>342.13400000000001</v>
      </c>
    </row>
    <row r="548" spans="1:9" x14ac:dyDescent="0.25">
      <c r="A548" s="2" t="s">
        <v>587</v>
      </c>
      <c r="B548" t="s">
        <v>41</v>
      </c>
      <c r="C548" t="s">
        <v>41</v>
      </c>
      <c r="D548">
        <v>1.1890000000000001</v>
      </c>
      <c r="E548">
        <v>0</v>
      </c>
      <c r="F548">
        <v>-7.093</v>
      </c>
      <c r="G548">
        <v>69.760000000000005</v>
      </c>
      <c r="H548">
        <v>3.956</v>
      </c>
      <c r="I548">
        <v>342.47500000000002</v>
      </c>
    </row>
    <row r="549" spans="1:9" x14ac:dyDescent="0.25">
      <c r="A549" s="2" t="s">
        <v>588</v>
      </c>
      <c r="B549" t="s">
        <v>41</v>
      </c>
      <c r="C549" t="s">
        <v>41</v>
      </c>
      <c r="D549">
        <v>1.24</v>
      </c>
      <c r="E549">
        <v>0</v>
      </c>
      <c r="F549">
        <v>-7.27</v>
      </c>
      <c r="G549">
        <v>70.415999999999997</v>
      </c>
      <c r="H549">
        <v>2.387</v>
      </c>
      <c r="I549">
        <v>346.86</v>
      </c>
    </row>
    <row r="550" spans="1:9" x14ac:dyDescent="0.25">
      <c r="A550" s="2" t="s">
        <v>589</v>
      </c>
      <c r="B550" t="s">
        <v>41</v>
      </c>
      <c r="C550" t="s">
        <v>41</v>
      </c>
      <c r="D550">
        <v>1.214</v>
      </c>
      <c r="E550">
        <v>0</v>
      </c>
      <c r="F550">
        <v>-7.0910000000000002</v>
      </c>
      <c r="G550">
        <v>69.888000000000005</v>
      </c>
      <c r="H550">
        <v>0.49199999999999999</v>
      </c>
      <c r="I550">
        <v>7.5529999999999999</v>
      </c>
    </row>
    <row r="551" spans="1:9" x14ac:dyDescent="0.25">
      <c r="A551" s="2" t="s">
        <v>590</v>
      </c>
      <c r="B551" t="s">
        <v>41</v>
      </c>
      <c r="C551" t="s">
        <v>41</v>
      </c>
      <c r="D551">
        <v>1.35</v>
      </c>
      <c r="E551">
        <v>0</v>
      </c>
      <c r="F551">
        <v>-8.0269999999999992</v>
      </c>
      <c r="G551">
        <v>70.426000000000002</v>
      </c>
      <c r="H551">
        <v>0.69099999999999995</v>
      </c>
      <c r="I551">
        <v>153.50399999999999</v>
      </c>
    </row>
    <row r="552" spans="1:9" x14ac:dyDescent="0.25">
      <c r="A552" s="2" t="s">
        <v>591</v>
      </c>
      <c r="B552" t="s">
        <v>41</v>
      </c>
      <c r="C552" t="s">
        <v>41</v>
      </c>
      <c r="D552">
        <v>1.7190000000000001</v>
      </c>
      <c r="E552">
        <v>0</v>
      </c>
      <c r="F552">
        <v>-9.0210000000000008</v>
      </c>
      <c r="G552">
        <v>74.123000000000005</v>
      </c>
      <c r="H552">
        <v>0.64600000000000002</v>
      </c>
      <c r="I552">
        <v>165.19900000000001</v>
      </c>
    </row>
    <row r="553" spans="1:9" x14ac:dyDescent="0.25">
      <c r="A553" s="2" t="s">
        <v>592</v>
      </c>
      <c r="B553" t="s">
        <v>41</v>
      </c>
      <c r="C553" t="s">
        <v>41</v>
      </c>
      <c r="D553">
        <v>2.871</v>
      </c>
      <c r="E553">
        <v>0</v>
      </c>
      <c r="F553">
        <v>-7.54</v>
      </c>
      <c r="G553">
        <v>77.195999999999998</v>
      </c>
      <c r="H553">
        <v>0.86</v>
      </c>
      <c r="I553">
        <v>205.38800000000001</v>
      </c>
    </row>
    <row r="554" spans="1:9" x14ac:dyDescent="0.25">
      <c r="A554" s="2" t="s">
        <v>593</v>
      </c>
      <c r="B554" t="s">
        <v>41</v>
      </c>
      <c r="C554" t="s">
        <v>41</v>
      </c>
      <c r="D554">
        <v>3.2149999999999999</v>
      </c>
      <c r="E554">
        <v>0</v>
      </c>
      <c r="F554">
        <v>-7.4619999999999997</v>
      </c>
      <c r="G554">
        <v>78.287000000000006</v>
      </c>
      <c r="H554">
        <v>0.96699999999999997</v>
      </c>
      <c r="I554">
        <v>160.542</v>
      </c>
    </row>
    <row r="555" spans="1:9" x14ac:dyDescent="0.25">
      <c r="A555" s="2" t="s">
        <v>594</v>
      </c>
      <c r="B555" t="s">
        <v>41</v>
      </c>
      <c r="C555" t="s">
        <v>41</v>
      </c>
      <c r="D555">
        <v>2.964</v>
      </c>
      <c r="E555">
        <v>0</v>
      </c>
      <c r="F555">
        <v>-8.1110000000000007</v>
      </c>
      <c r="G555">
        <v>79.194999999999993</v>
      </c>
      <c r="H555">
        <v>1.5860000000000001</v>
      </c>
      <c r="I555">
        <v>153.38999999999999</v>
      </c>
    </row>
    <row r="556" spans="1:9" x14ac:dyDescent="0.25">
      <c r="A556" s="2" t="s">
        <v>595</v>
      </c>
      <c r="B556" t="s">
        <v>41</v>
      </c>
      <c r="C556" t="s">
        <v>41</v>
      </c>
      <c r="D556">
        <v>2.5880000000000001</v>
      </c>
      <c r="E556">
        <v>0</v>
      </c>
      <c r="F556">
        <v>-8.5120000000000005</v>
      </c>
      <c r="G556">
        <v>79.747</v>
      </c>
      <c r="H556">
        <v>2.4119999999999999</v>
      </c>
      <c r="I556">
        <v>141.53800000000001</v>
      </c>
    </row>
    <row r="557" spans="1:9" x14ac:dyDescent="0.25">
      <c r="A557" s="2" t="s">
        <v>596</v>
      </c>
      <c r="B557" t="s">
        <v>41</v>
      </c>
      <c r="C557" t="s">
        <v>41</v>
      </c>
      <c r="D557">
        <v>2.2240000000000002</v>
      </c>
      <c r="E557">
        <v>0</v>
      </c>
      <c r="F557">
        <v>-8.3379999999999992</v>
      </c>
      <c r="G557">
        <v>79.855000000000004</v>
      </c>
      <c r="H557">
        <v>3.0990000000000002</v>
      </c>
      <c r="I557">
        <v>135.762</v>
      </c>
    </row>
    <row r="558" spans="1:9" x14ac:dyDescent="0.25">
      <c r="A558" s="2" t="s">
        <v>597</v>
      </c>
      <c r="B558" t="s">
        <v>41</v>
      </c>
      <c r="C558" t="s">
        <v>41</v>
      </c>
      <c r="D558">
        <v>2.5489999999999999</v>
      </c>
      <c r="E558">
        <v>0</v>
      </c>
      <c r="F558">
        <v>-7.9370000000000003</v>
      </c>
      <c r="G558">
        <v>80.456000000000003</v>
      </c>
      <c r="H558">
        <v>3.97</v>
      </c>
      <c r="I558">
        <v>137.84700000000001</v>
      </c>
    </row>
    <row r="559" spans="1:9" x14ac:dyDescent="0.25">
      <c r="A559" s="2" t="s">
        <v>598</v>
      </c>
      <c r="B559" t="s">
        <v>41</v>
      </c>
      <c r="C559" t="s">
        <v>41</v>
      </c>
      <c r="D559">
        <v>2.5049999999999999</v>
      </c>
      <c r="E559">
        <v>0</v>
      </c>
      <c r="F559">
        <v>-7.7350000000000003</v>
      </c>
      <c r="G559">
        <v>80.427999999999997</v>
      </c>
      <c r="H559">
        <v>4.2619999999999996</v>
      </c>
      <c r="I559">
        <v>136.96299999999999</v>
      </c>
    </row>
    <row r="560" spans="1:9" x14ac:dyDescent="0.25">
      <c r="A560" s="2" t="s">
        <v>599</v>
      </c>
      <c r="B560" t="s">
        <v>41</v>
      </c>
      <c r="C560" t="s">
        <v>41</v>
      </c>
      <c r="D560">
        <v>2.4649999999999999</v>
      </c>
      <c r="E560">
        <v>0</v>
      </c>
      <c r="F560">
        <v>-7.77</v>
      </c>
      <c r="G560">
        <v>80.847999999999999</v>
      </c>
      <c r="H560">
        <v>3.879</v>
      </c>
      <c r="I560">
        <v>140.517</v>
      </c>
    </row>
    <row r="561" spans="1:9" x14ac:dyDescent="0.25">
      <c r="A561" s="2" t="s">
        <v>600</v>
      </c>
      <c r="B561" t="s">
        <v>41</v>
      </c>
      <c r="C561" t="s">
        <v>41</v>
      </c>
      <c r="D561">
        <v>2.8769999999999998</v>
      </c>
      <c r="E561">
        <v>0</v>
      </c>
      <c r="F561">
        <v>-7.6849999999999996</v>
      </c>
      <c r="G561">
        <v>81.242999999999995</v>
      </c>
      <c r="H561">
        <v>2.9359999999999999</v>
      </c>
      <c r="I561">
        <v>139.392</v>
      </c>
    </row>
    <row r="562" spans="1:9" x14ac:dyDescent="0.25">
      <c r="A562" s="2" t="s">
        <v>601</v>
      </c>
      <c r="B562" t="s">
        <v>41</v>
      </c>
      <c r="C562" t="s">
        <v>41</v>
      </c>
      <c r="D562">
        <v>3.2570000000000001</v>
      </c>
      <c r="E562">
        <v>0</v>
      </c>
      <c r="F562">
        <v>-7.383</v>
      </c>
      <c r="G562">
        <v>81.004000000000005</v>
      </c>
      <c r="H562">
        <v>1.2789999999999999</v>
      </c>
      <c r="I562">
        <v>142.15700000000001</v>
      </c>
    </row>
    <row r="563" spans="1:9" x14ac:dyDescent="0.25">
      <c r="A563" s="2" t="s">
        <v>602</v>
      </c>
      <c r="B563" t="s">
        <v>41</v>
      </c>
      <c r="C563" t="s">
        <v>41</v>
      </c>
      <c r="D563">
        <v>3.8740000000000001</v>
      </c>
      <c r="E563">
        <v>0</v>
      </c>
      <c r="F563">
        <v>-7.2930000000000001</v>
      </c>
      <c r="G563">
        <v>80.896000000000001</v>
      </c>
      <c r="H563">
        <v>0.73299999999999998</v>
      </c>
      <c r="I563">
        <v>60.795000000000002</v>
      </c>
    </row>
    <row r="564" spans="1:9" x14ac:dyDescent="0.25">
      <c r="A564" s="2" t="s">
        <v>603</v>
      </c>
      <c r="B564" t="s">
        <v>41</v>
      </c>
      <c r="C564" t="s">
        <v>41</v>
      </c>
      <c r="D564">
        <v>3.907</v>
      </c>
      <c r="E564">
        <v>0</v>
      </c>
      <c r="F564">
        <v>-7.7759999999999998</v>
      </c>
      <c r="G564">
        <v>82.13</v>
      </c>
      <c r="H564">
        <v>1.556</v>
      </c>
      <c r="I564">
        <v>51.32</v>
      </c>
    </row>
    <row r="565" spans="1:9" x14ac:dyDescent="0.25">
      <c r="A565" s="2" t="s">
        <v>604</v>
      </c>
      <c r="B565" t="s">
        <v>41</v>
      </c>
      <c r="C565" t="s">
        <v>41</v>
      </c>
      <c r="D565">
        <v>3.157</v>
      </c>
      <c r="E565">
        <v>0</v>
      </c>
      <c r="F565">
        <v>-8.3309999999999995</v>
      </c>
      <c r="G565">
        <v>81.855000000000004</v>
      </c>
      <c r="H565">
        <v>2.2130000000000001</v>
      </c>
      <c r="I565">
        <v>47.683</v>
      </c>
    </row>
    <row r="566" spans="1:9" x14ac:dyDescent="0.25">
      <c r="A566" s="2" t="s">
        <v>605</v>
      </c>
      <c r="B566" t="s">
        <v>41</v>
      </c>
      <c r="C566" t="s">
        <v>41</v>
      </c>
      <c r="D566">
        <v>3.359</v>
      </c>
      <c r="E566">
        <v>0</v>
      </c>
      <c r="F566">
        <v>-9.4350000000000005</v>
      </c>
      <c r="G566">
        <v>81.308999999999997</v>
      </c>
      <c r="H566">
        <v>3.3140000000000001</v>
      </c>
      <c r="I566">
        <v>37.908999999999999</v>
      </c>
    </row>
    <row r="567" spans="1:9" x14ac:dyDescent="0.25">
      <c r="A567" s="2" t="s">
        <v>606</v>
      </c>
      <c r="B567" t="s">
        <v>41</v>
      </c>
      <c r="C567" t="s">
        <v>41</v>
      </c>
      <c r="D567">
        <v>2.5859999999999999</v>
      </c>
      <c r="E567">
        <v>0</v>
      </c>
      <c r="F567">
        <v>-10</v>
      </c>
      <c r="G567">
        <v>80.593000000000004</v>
      </c>
      <c r="H567">
        <v>3.726</v>
      </c>
      <c r="I567">
        <v>40.399000000000001</v>
      </c>
    </row>
    <row r="568" spans="1:9" x14ac:dyDescent="0.25">
      <c r="A568" s="2" t="s">
        <v>607</v>
      </c>
      <c r="B568" t="s">
        <v>41</v>
      </c>
      <c r="C568" t="s">
        <v>41</v>
      </c>
      <c r="D568">
        <v>2.1709999999999998</v>
      </c>
      <c r="E568">
        <v>0</v>
      </c>
      <c r="F568">
        <v>-10.239000000000001</v>
      </c>
      <c r="G568">
        <v>80.292000000000002</v>
      </c>
      <c r="H568">
        <v>4.5250000000000004</v>
      </c>
      <c r="I568">
        <v>34.645000000000003</v>
      </c>
    </row>
    <row r="569" spans="1:9" x14ac:dyDescent="0.25">
      <c r="A569" s="2" t="s">
        <v>608</v>
      </c>
      <c r="B569" t="s">
        <v>41</v>
      </c>
      <c r="C569" t="s">
        <v>41</v>
      </c>
      <c r="D569">
        <v>2.1880000000000002</v>
      </c>
      <c r="E569">
        <v>0</v>
      </c>
      <c r="F569">
        <v>-10.323</v>
      </c>
      <c r="G569">
        <v>80.150000000000006</v>
      </c>
      <c r="H569">
        <v>5.2309999999999999</v>
      </c>
      <c r="I569">
        <v>35.628</v>
      </c>
    </row>
    <row r="570" spans="1:9" x14ac:dyDescent="0.25">
      <c r="A570" s="2" t="s">
        <v>609</v>
      </c>
      <c r="B570" t="s">
        <v>41</v>
      </c>
      <c r="C570" t="s">
        <v>41</v>
      </c>
      <c r="D570">
        <v>1.9950000000000001</v>
      </c>
      <c r="E570">
        <v>0</v>
      </c>
      <c r="F570">
        <v>-10.227</v>
      </c>
      <c r="G570">
        <v>79.436999999999998</v>
      </c>
      <c r="H570">
        <v>6.4749999999999996</v>
      </c>
      <c r="I570">
        <v>30.49</v>
      </c>
    </row>
    <row r="571" spans="1:9" x14ac:dyDescent="0.25">
      <c r="A571" s="2" t="s">
        <v>610</v>
      </c>
      <c r="B571" t="s">
        <v>41</v>
      </c>
      <c r="C571" t="s">
        <v>41</v>
      </c>
      <c r="D571">
        <v>1.5349999999999999</v>
      </c>
      <c r="E571">
        <v>0</v>
      </c>
      <c r="F571">
        <v>-9.9179999999999993</v>
      </c>
      <c r="G571">
        <v>77.716999999999999</v>
      </c>
      <c r="H571">
        <v>6.9729999999999999</v>
      </c>
      <c r="I571">
        <v>30.527000000000001</v>
      </c>
    </row>
    <row r="572" spans="1:9" x14ac:dyDescent="0.25">
      <c r="A572" s="2" t="s">
        <v>611</v>
      </c>
      <c r="B572" t="s">
        <v>41</v>
      </c>
      <c r="C572" t="s">
        <v>41</v>
      </c>
      <c r="D572">
        <v>1.28</v>
      </c>
      <c r="E572">
        <v>0</v>
      </c>
      <c r="F572">
        <v>-9.9550000000000001</v>
      </c>
      <c r="G572">
        <v>77.197000000000003</v>
      </c>
      <c r="H572">
        <v>6.0209999999999999</v>
      </c>
      <c r="I572">
        <v>26.901</v>
      </c>
    </row>
    <row r="573" spans="1:9" x14ac:dyDescent="0.25">
      <c r="A573" s="2" t="s">
        <v>612</v>
      </c>
      <c r="B573" t="s">
        <v>41</v>
      </c>
      <c r="C573" t="s">
        <v>41</v>
      </c>
      <c r="D573">
        <v>1.401</v>
      </c>
      <c r="E573">
        <v>0</v>
      </c>
      <c r="F573">
        <v>-10.002000000000001</v>
      </c>
      <c r="G573">
        <v>77.012</v>
      </c>
      <c r="H573">
        <v>5.819</v>
      </c>
      <c r="I573">
        <v>21.896000000000001</v>
      </c>
    </row>
    <row r="574" spans="1:9" x14ac:dyDescent="0.25">
      <c r="A574" s="2" t="s">
        <v>613</v>
      </c>
      <c r="B574" t="s">
        <v>41</v>
      </c>
      <c r="C574" t="s">
        <v>41</v>
      </c>
      <c r="D574">
        <v>1.7070000000000001</v>
      </c>
      <c r="E574">
        <v>0</v>
      </c>
      <c r="F574">
        <v>-10.273</v>
      </c>
      <c r="G574">
        <v>76.287999999999997</v>
      </c>
      <c r="H574">
        <v>4.7160000000000002</v>
      </c>
      <c r="I574">
        <v>18.323</v>
      </c>
    </row>
    <row r="575" spans="1:9" x14ac:dyDescent="0.25">
      <c r="A575" s="2" t="s">
        <v>614</v>
      </c>
      <c r="B575" t="s">
        <v>41</v>
      </c>
      <c r="C575" t="s">
        <v>41</v>
      </c>
      <c r="D575">
        <v>1.7330000000000001</v>
      </c>
      <c r="E575">
        <v>0</v>
      </c>
      <c r="F575">
        <v>-11.193</v>
      </c>
      <c r="G575">
        <v>75.290999999999997</v>
      </c>
      <c r="H575">
        <v>2.7389999999999999</v>
      </c>
      <c r="I575">
        <v>9.3460000000000001</v>
      </c>
    </row>
    <row r="576" spans="1:9" x14ac:dyDescent="0.25">
      <c r="A576" s="2" t="s">
        <v>615</v>
      </c>
      <c r="B576" t="s">
        <v>41</v>
      </c>
      <c r="C576" t="s">
        <v>41</v>
      </c>
      <c r="D576">
        <v>2.1819999999999999</v>
      </c>
      <c r="E576">
        <v>0</v>
      </c>
      <c r="F576">
        <v>-12.781000000000001</v>
      </c>
      <c r="G576">
        <v>75.521000000000001</v>
      </c>
      <c r="H576">
        <v>1.857</v>
      </c>
      <c r="I576">
        <v>4.1660000000000004</v>
      </c>
    </row>
    <row r="577" spans="1:9" x14ac:dyDescent="0.25">
      <c r="A577" s="2" t="s">
        <v>616</v>
      </c>
      <c r="B577" t="s">
        <v>41</v>
      </c>
      <c r="C577" t="s">
        <v>41</v>
      </c>
      <c r="D577">
        <v>2.67</v>
      </c>
      <c r="E577">
        <v>0</v>
      </c>
      <c r="F577">
        <v>-14.279</v>
      </c>
      <c r="G577">
        <v>74.337000000000003</v>
      </c>
      <c r="H577">
        <v>0.41499999999999998</v>
      </c>
      <c r="I577">
        <v>7.218</v>
      </c>
    </row>
    <row r="578" spans="1:9" x14ac:dyDescent="0.25">
      <c r="A578" s="2" t="s">
        <v>617</v>
      </c>
      <c r="B578" t="s">
        <v>41</v>
      </c>
      <c r="C578" t="s">
        <v>41</v>
      </c>
      <c r="D578">
        <v>3.82</v>
      </c>
      <c r="E578">
        <v>0</v>
      </c>
      <c r="F578">
        <v>-16.283999999999999</v>
      </c>
      <c r="G578">
        <v>75.477000000000004</v>
      </c>
      <c r="H578">
        <v>1.1339999999999999</v>
      </c>
      <c r="I578">
        <v>339.66699999999997</v>
      </c>
    </row>
    <row r="579" spans="1:9" x14ac:dyDescent="0.25">
      <c r="A579" s="2" t="s">
        <v>618</v>
      </c>
      <c r="B579" t="s">
        <v>41</v>
      </c>
      <c r="C579" t="s">
        <v>41</v>
      </c>
      <c r="D579">
        <v>3.786</v>
      </c>
      <c r="E579">
        <v>0</v>
      </c>
      <c r="F579">
        <v>-17.821000000000002</v>
      </c>
      <c r="G579">
        <v>74.912000000000006</v>
      </c>
      <c r="H579">
        <v>1.044</v>
      </c>
      <c r="I579">
        <v>0.746</v>
      </c>
    </row>
    <row r="580" spans="1:9" x14ac:dyDescent="0.25">
      <c r="A580" s="2" t="s">
        <v>619</v>
      </c>
      <c r="B580" t="s">
        <v>41</v>
      </c>
      <c r="C580" t="s">
        <v>41</v>
      </c>
      <c r="D580">
        <v>3.4769999999999999</v>
      </c>
      <c r="E580">
        <v>0</v>
      </c>
      <c r="F580">
        <v>-14.339</v>
      </c>
      <c r="G580">
        <v>75.152000000000001</v>
      </c>
      <c r="H580">
        <v>0.96799999999999997</v>
      </c>
      <c r="I580">
        <v>335.28</v>
      </c>
    </row>
    <row r="581" spans="1:9" x14ac:dyDescent="0.25">
      <c r="A581" s="2" t="s">
        <v>620</v>
      </c>
      <c r="B581" t="s">
        <v>41</v>
      </c>
      <c r="C581" t="s">
        <v>41</v>
      </c>
      <c r="D581">
        <v>2.9039999999999999</v>
      </c>
      <c r="E581">
        <v>0</v>
      </c>
      <c r="F581">
        <v>-13.347</v>
      </c>
      <c r="G581">
        <v>73.734999999999999</v>
      </c>
      <c r="H581">
        <v>1.385</v>
      </c>
      <c r="I581">
        <v>253.24</v>
      </c>
    </row>
    <row r="582" spans="1:9" x14ac:dyDescent="0.25">
      <c r="A582" s="2" t="s">
        <v>621</v>
      </c>
      <c r="B582" t="s">
        <v>41</v>
      </c>
      <c r="C582" t="s">
        <v>41</v>
      </c>
      <c r="D582">
        <v>2.2669999999999999</v>
      </c>
      <c r="E582">
        <v>0</v>
      </c>
      <c r="F582">
        <v>-13.236000000000001</v>
      </c>
      <c r="G582">
        <v>73.557000000000002</v>
      </c>
      <c r="H582">
        <v>1.4470000000000001</v>
      </c>
      <c r="I582">
        <v>263.97199999999998</v>
      </c>
    </row>
    <row r="583" spans="1:9" x14ac:dyDescent="0.25">
      <c r="A583" s="2" t="s">
        <v>622</v>
      </c>
      <c r="B583" t="s">
        <v>41</v>
      </c>
      <c r="C583" t="s">
        <v>41</v>
      </c>
      <c r="D583">
        <v>2.145</v>
      </c>
      <c r="E583">
        <v>0</v>
      </c>
      <c r="F583">
        <v>-13.566000000000001</v>
      </c>
      <c r="G583">
        <v>75.173000000000002</v>
      </c>
      <c r="H583">
        <v>2.1739999999999999</v>
      </c>
      <c r="I583">
        <v>259.49299999999999</v>
      </c>
    </row>
    <row r="584" spans="1:9" x14ac:dyDescent="0.25">
      <c r="A584" s="2" t="s">
        <v>623</v>
      </c>
      <c r="B584" t="s">
        <v>41</v>
      </c>
      <c r="C584" t="s">
        <v>41</v>
      </c>
      <c r="D584">
        <v>2.5179999999999998</v>
      </c>
      <c r="E584">
        <v>0</v>
      </c>
      <c r="F584">
        <v>-14.058</v>
      </c>
      <c r="G584">
        <v>74.406000000000006</v>
      </c>
      <c r="H584">
        <v>1.609</v>
      </c>
      <c r="I584">
        <v>255.09700000000001</v>
      </c>
    </row>
    <row r="585" spans="1:9" x14ac:dyDescent="0.25">
      <c r="A585" s="2" t="s">
        <v>624</v>
      </c>
      <c r="B585" t="s">
        <v>41</v>
      </c>
      <c r="C585" t="s">
        <v>41</v>
      </c>
      <c r="D585">
        <v>3.0630000000000002</v>
      </c>
      <c r="E585">
        <v>0</v>
      </c>
      <c r="F585">
        <v>-14.201000000000001</v>
      </c>
      <c r="G585">
        <v>75.697999999999993</v>
      </c>
      <c r="H585">
        <v>1.855</v>
      </c>
      <c r="I585">
        <v>258.20400000000001</v>
      </c>
    </row>
    <row r="586" spans="1:9" x14ac:dyDescent="0.25">
      <c r="A586" s="2" t="s">
        <v>625</v>
      </c>
      <c r="B586" t="s">
        <v>41</v>
      </c>
      <c r="C586" t="s">
        <v>41</v>
      </c>
      <c r="D586">
        <v>3.8039999999999998</v>
      </c>
      <c r="E586">
        <v>0</v>
      </c>
      <c r="F586">
        <v>-12.999000000000001</v>
      </c>
      <c r="G586">
        <v>79.691999999999993</v>
      </c>
      <c r="H586">
        <v>3.0539999999999998</v>
      </c>
      <c r="I586">
        <v>269.935</v>
      </c>
    </row>
    <row r="587" spans="1:9" x14ac:dyDescent="0.25">
      <c r="A587" s="2" t="s">
        <v>626</v>
      </c>
      <c r="B587" t="s">
        <v>41</v>
      </c>
      <c r="C587" t="s">
        <v>41</v>
      </c>
      <c r="D587">
        <v>3.7519999999999998</v>
      </c>
      <c r="E587">
        <v>0</v>
      </c>
      <c r="F587">
        <v>-11.63</v>
      </c>
      <c r="G587">
        <v>79.504000000000005</v>
      </c>
      <c r="H587">
        <v>2.5590000000000002</v>
      </c>
      <c r="I587">
        <v>284.94499999999999</v>
      </c>
    </row>
    <row r="588" spans="1:9" x14ac:dyDescent="0.25">
      <c r="A588" s="2" t="s">
        <v>627</v>
      </c>
      <c r="B588" t="s">
        <v>41</v>
      </c>
      <c r="C588" t="s">
        <v>41</v>
      </c>
      <c r="D588">
        <v>4.2779999999999996</v>
      </c>
      <c r="E588">
        <v>0</v>
      </c>
      <c r="F588">
        <v>-11.124000000000001</v>
      </c>
      <c r="G588">
        <v>78.994</v>
      </c>
      <c r="H588">
        <v>1.296</v>
      </c>
      <c r="I588">
        <v>256.42200000000003</v>
      </c>
    </row>
    <row r="589" spans="1:9" x14ac:dyDescent="0.25">
      <c r="A589" s="2" t="s">
        <v>628</v>
      </c>
      <c r="B589" t="s">
        <v>41</v>
      </c>
      <c r="C589" t="s">
        <v>41</v>
      </c>
      <c r="D589">
        <v>4.343</v>
      </c>
      <c r="E589">
        <v>0</v>
      </c>
      <c r="F589">
        <v>-10.606999999999999</v>
      </c>
      <c r="G589">
        <v>78.474999999999994</v>
      </c>
      <c r="H589">
        <v>1.2330000000000001</v>
      </c>
      <c r="I589">
        <v>242.11699999999999</v>
      </c>
    </row>
    <row r="590" spans="1:9" x14ac:dyDescent="0.25">
      <c r="A590" s="2" t="s">
        <v>629</v>
      </c>
      <c r="B590" t="s">
        <v>41</v>
      </c>
      <c r="C590" t="s">
        <v>41</v>
      </c>
      <c r="D590">
        <v>3.34</v>
      </c>
      <c r="E590">
        <v>0</v>
      </c>
      <c r="F590">
        <v>-10.478</v>
      </c>
      <c r="G590">
        <v>80.483999999999995</v>
      </c>
      <c r="H590">
        <v>3.419</v>
      </c>
      <c r="I590">
        <v>264.113</v>
      </c>
    </row>
    <row r="591" spans="1:9" x14ac:dyDescent="0.25">
      <c r="A591" s="2" t="s">
        <v>630</v>
      </c>
      <c r="B591" t="s">
        <v>41</v>
      </c>
      <c r="C591" t="s">
        <v>41</v>
      </c>
      <c r="D591">
        <v>2.6160000000000001</v>
      </c>
      <c r="E591">
        <v>0</v>
      </c>
      <c r="F591">
        <v>-9.8160000000000007</v>
      </c>
      <c r="G591">
        <v>80.135000000000005</v>
      </c>
      <c r="H591">
        <v>3.274</v>
      </c>
      <c r="I591">
        <v>266.036</v>
      </c>
    </row>
    <row r="592" spans="1:9" x14ac:dyDescent="0.25">
      <c r="A592" s="2" t="s">
        <v>631</v>
      </c>
      <c r="B592" t="s">
        <v>41</v>
      </c>
      <c r="C592" t="s">
        <v>41</v>
      </c>
      <c r="D592">
        <v>2.87</v>
      </c>
      <c r="E592">
        <v>0</v>
      </c>
      <c r="F592">
        <v>-9.2940000000000005</v>
      </c>
      <c r="G592">
        <v>79.656999999999996</v>
      </c>
      <c r="H592">
        <v>2.149</v>
      </c>
      <c r="I592">
        <v>265.28899999999999</v>
      </c>
    </row>
    <row r="593" spans="1:9" x14ac:dyDescent="0.25">
      <c r="A593" s="2" t="s">
        <v>632</v>
      </c>
      <c r="B593" t="s">
        <v>41</v>
      </c>
      <c r="C593" t="s">
        <v>41</v>
      </c>
      <c r="D593">
        <v>3.286</v>
      </c>
      <c r="E593">
        <v>0</v>
      </c>
      <c r="F593">
        <v>-8.7629999999999999</v>
      </c>
      <c r="G593">
        <v>79.498000000000005</v>
      </c>
      <c r="H593">
        <v>2.2530000000000001</v>
      </c>
      <c r="I593">
        <v>257.625</v>
      </c>
    </row>
    <row r="594" spans="1:9" x14ac:dyDescent="0.25">
      <c r="A594" s="2" t="s">
        <v>633</v>
      </c>
      <c r="B594" t="s">
        <v>41</v>
      </c>
      <c r="C594" t="s">
        <v>41</v>
      </c>
      <c r="D594">
        <v>3.508</v>
      </c>
      <c r="E594">
        <v>0</v>
      </c>
      <c r="F594">
        <v>-8.2530000000000001</v>
      </c>
      <c r="G594">
        <v>79.049000000000007</v>
      </c>
      <c r="H594">
        <v>2.4009999999999998</v>
      </c>
      <c r="I594">
        <v>266.76</v>
      </c>
    </row>
    <row r="595" spans="1:9" x14ac:dyDescent="0.25">
      <c r="A595" s="2" t="s">
        <v>634</v>
      </c>
      <c r="B595" t="s">
        <v>41</v>
      </c>
      <c r="C595" t="s">
        <v>41</v>
      </c>
      <c r="D595">
        <v>2.7959999999999998</v>
      </c>
      <c r="E595">
        <v>0</v>
      </c>
      <c r="F595">
        <v>-5.319</v>
      </c>
      <c r="G595">
        <v>53.256999999999998</v>
      </c>
      <c r="H595">
        <v>1.194</v>
      </c>
      <c r="I595">
        <v>257.06200000000001</v>
      </c>
    </row>
    <row r="596" spans="1:9" x14ac:dyDescent="0.25">
      <c r="A596" s="2" t="s">
        <v>635</v>
      </c>
      <c r="B596" t="s">
        <v>41</v>
      </c>
      <c r="C596" t="s">
        <v>41</v>
      </c>
      <c r="D596">
        <v>6.0919999999999996</v>
      </c>
      <c r="E596">
        <v>0</v>
      </c>
      <c r="F596">
        <v>-2.1920000000000002</v>
      </c>
      <c r="G596">
        <v>23.100999999999999</v>
      </c>
      <c r="H596">
        <v>0.89700000000000002</v>
      </c>
      <c r="I596">
        <v>310.50099999999998</v>
      </c>
    </row>
    <row r="597" spans="1:9" x14ac:dyDescent="0.25">
      <c r="A597" s="2" t="s">
        <v>636</v>
      </c>
      <c r="B597" t="s">
        <v>41</v>
      </c>
      <c r="C597" t="s">
        <v>41</v>
      </c>
      <c r="D597">
        <v>19.739999999999998</v>
      </c>
      <c r="E597">
        <v>0</v>
      </c>
      <c r="F597">
        <v>-6.335</v>
      </c>
      <c r="G597">
        <v>72.763000000000005</v>
      </c>
      <c r="H597">
        <v>1.9450000000000001</v>
      </c>
      <c r="I597">
        <v>279.65300000000002</v>
      </c>
    </row>
    <row r="598" spans="1:9" x14ac:dyDescent="0.25">
      <c r="A598" s="2" t="s">
        <v>637</v>
      </c>
      <c r="B598" t="s">
        <v>41</v>
      </c>
      <c r="C598" t="s">
        <v>41</v>
      </c>
      <c r="D598">
        <v>23.364999999999998</v>
      </c>
      <c r="E598">
        <v>0</v>
      </c>
      <c r="F598">
        <v>-6.1879999999999997</v>
      </c>
      <c r="G598">
        <v>78.125</v>
      </c>
      <c r="H598">
        <v>3.073</v>
      </c>
      <c r="I598">
        <v>320.49</v>
      </c>
    </row>
    <row r="599" spans="1:9" x14ac:dyDescent="0.25">
      <c r="A599" s="2" t="s">
        <v>638</v>
      </c>
      <c r="B599" t="s">
        <v>41</v>
      </c>
      <c r="C599" t="s">
        <v>41</v>
      </c>
      <c r="D599">
        <v>23.937999999999999</v>
      </c>
      <c r="E599">
        <v>0</v>
      </c>
      <c r="F599">
        <v>-5.8</v>
      </c>
      <c r="G599">
        <v>79.162000000000006</v>
      </c>
      <c r="H599">
        <v>3.7839999999999998</v>
      </c>
      <c r="I599">
        <v>338.61900000000003</v>
      </c>
    </row>
    <row r="600" spans="1:9" x14ac:dyDescent="0.25">
      <c r="A600" s="2" t="s">
        <v>639</v>
      </c>
      <c r="B600" t="s">
        <v>41</v>
      </c>
      <c r="C600" t="s">
        <v>41</v>
      </c>
      <c r="D600">
        <v>20.596</v>
      </c>
      <c r="E600">
        <v>0</v>
      </c>
      <c r="F600">
        <v>-5.6950000000000003</v>
      </c>
      <c r="G600">
        <v>78.325000000000003</v>
      </c>
      <c r="H600">
        <v>4.1509999999999998</v>
      </c>
      <c r="I600">
        <v>341.423</v>
      </c>
    </row>
    <row r="601" spans="1:9" x14ac:dyDescent="0.25">
      <c r="A601" s="2" t="s">
        <v>640</v>
      </c>
      <c r="B601" t="s">
        <v>41</v>
      </c>
      <c r="C601" t="s">
        <v>41</v>
      </c>
      <c r="D601">
        <v>11.522</v>
      </c>
      <c r="E601">
        <v>0</v>
      </c>
      <c r="F601">
        <v>-6.2409999999999997</v>
      </c>
      <c r="G601">
        <v>77.846000000000004</v>
      </c>
      <c r="H601">
        <v>5.6420000000000003</v>
      </c>
      <c r="I601">
        <v>340.57100000000003</v>
      </c>
    </row>
    <row r="602" spans="1:9" x14ac:dyDescent="0.25">
      <c r="A602" s="2" t="s">
        <v>641</v>
      </c>
      <c r="B602" t="s">
        <v>41</v>
      </c>
      <c r="C602" t="s">
        <v>41</v>
      </c>
      <c r="D602">
        <v>8.85</v>
      </c>
      <c r="E602">
        <v>0</v>
      </c>
      <c r="F602">
        <v>-6.8010000000000002</v>
      </c>
      <c r="G602">
        <v>77.754999999999995</v>
      </c>
      <c r="H602">
        <v>4.6710000000000003</v>
      </c>
      <c r="I602">
        <v>343.55599999999998</v>
      </c>
    </row>
    <row r="603" spans="1:9" x14ac:dyDescent="0.25">
      <c r="A603" s="2" t="s">
        <v>642</v>
      </c>
      <c r="B603" t="s">
        <v>41</v>
      </c>
      <c r="C603" t="s">
        <v>41</v>
      </c>
      <c r="D603">
        <v>8.3149999999999995</v>
      </c>
      <c r="E603">
        <v>0</v>
      </c>
      <c r="F603">
        <v>-6.6849999999999996</v>
      </c>
      <c r="G603">
        <v>77.215999999999994</v>
      </c>
      <c r="H603">
        <v>3.4060000000000001</v>
      </c>
      <c r="I603">
        <v>335.81400000000002</v>
      </c>
    </row>
    <row r="604" spans="1:9" x14ac:dyDescent="0.25">
      <c r="A604" s="2" t="s">
        <v>643</v>
      </c>
      <c r="B604" t="s">
        <v>41</v>
      </c>
      <c r="C604" t="s">
        <v>41</v>
      </c>
      <c r="D604">
        <v>9.02</v>
      </c>
      <c r="E604">
        <v>0</v>
      </c>
      <c r="F604">
        <v>-6.6790000000000003</v>
      </c>
      <c r="G604">
        <v>79.528000000000006</v>
      </c>
      <c r="H604">
        <v>4.1870000000000003</v>
      </c>
      <c r="I604">
        <v>333.98500000000001</v>
      </c>
    </row>
    <row r="605" spans="1:9" x14ac:dyDescent="0.25">
      <c r="A605" s="2" t="s">
        <v>644</v>
      </c>
      <c r="B605" t="s">
        <v>41</v>
      </c>
      <c r="C605" t="s">
        <v>41</v>
      </c>
      <c r="D605">
        <v>9.5069999999999997</v>
      </c>
      <c r="E605">
        <v>0</v>
      </c>
      <c r="F605">
        <v>-6.702</v>
      </c>
      <c r="G605">
        <v>79.599000000000004</v>
      </c>
      <c r="H605">
        <v>3.7679999999999998</v>
      </c>
      <c r="I605">
        <v>335.92599999999999</v>
      </c>
    </row>
    <row r="606" spans="1:9" x14ac:dyDescent="0.25">
      <c r="A606" s="2" t="s">
        <v>645</v>
      </c>
      <c r="B606" t="s">
        <v>41</v>
      </c>
      <c r="C606" t="s">
        <v>41</v>
      </c>
      <c r="D606">
        <v>11.103999999999999</v>
      </c>
      <c r="E606">
        <v>0</v>
      </c>
      <c r="F606">
        <v>-6.9859999999999998</v>
      </c>
      <c r="G606">
        <v>79.802999999999997</v>
      </c>
      <c r="H606">
        <v>2.7749999999999999</v>
      </c>
      <c r="I606">
        <v>343.93900000000002</v>
      </c>
    </row>
    <row r="607" spans="1:9" x14ac:dyDescent="0.25">
      <c r="A607" s="2" t="s">
        <v>646</v>
      </c>
      <c r="B607" t="s">
        <v>41</v>
      </c>
      <c r="C607" t="s">
        <v>41</v>
      </c>
      <c r="D607">
        <v>10.827999999999999</v>
      </c>
      <c r="E607">
        <v>0</v>
      </c>
      <c r="F607">
        <v>-7.0789999999999997</v>
      </c>
      <c r="G607">
        <v>78.738</v>
      </c>
      <c r="H607">
        <v>2.3719999999999999</v>
      </c>
      <c r="I607">
        <v>320.18</v>
      </c>
    </row>
    <row r="608" spans="1:9" x14ac:dyDescent="0.25">
      <c r="A608" s="2" t="s">
        <v>647</v>
      </c>
      <c r="B608" t="s">
        <v>41</v>
      </c>
      <c r="C608" t="s">
        <v>41</v>
      </c>
      <c r="D608">
        <v>8.4169999999999998</v>
      </c>
      <c r="E608">
        <v>0</v>
      </c>
      <c r="F608">
        <v>-7.0010000000000003</v>
      </c>
      <c r="G608">
        <v>74.561999999999998</v>
      </c>
      <c r="H608">
        <v>2.2749999999999999</v>
      </c>
      <c r="I608">
        <v>290.40800000000002</v>
      </c>
    </row>
    <row r="609" spans="1:9" x14ac:dyDescent="0.25">
      <c r="A609" s="2" t="s">
        <v>648</v>
      </c>
      <c r="B609" t="s">
        <v>41</v>
      </c>
      <c r="C609" t="s">
        <v>41</v>
      </c>
      <c r="D609">
        <v>7.2770000000000001</v>
      </c>
      <c r="E609">
        <v>0</v>
      </c>
      <c r="F609">
        <v>-7.2009999999999996</v>
      </c>
      <c r="G609">
        <v>73.106999999999999</v>
      </c>
      <c r="H609">
        <v>2.27</v>
      </c>
      <c r="I609">
        <v>257.67899999999997</v>
      </c>
    </row>
    <row r="610" spans="1:9" x14ac:dyDescent="0.25">
      <c r="A610" s="2" t="s">
        <v>649</v>
      </c>
      <c r="B610" t="s">
        <v>41</v>
      </c>
      <c r="C610" t="s">
        <v>41</v>
      </c>
      <c r="D610">
        <v>6.9169999999999998</v>
      </c>
      <c r="E610">
        <v>0</v>
      </c>
      <c r="F610">
        <v>-7.6630000000000003</v>
      </c>
      <c r="G610">
        <v>74.323999999999998</v>
      </c>
      <c r="H610">
        <v>3.194</v>
      </c>
      <c r="I610">
        <v>259.548</v>
      </c>
    </row>
    <row r="611" spans="1:9" x14ac:dyDescent="0.25">
      <c r="A611" s="2" t="s">
        <v>650</v>
      </c>
      <c r="B611" t="s">
        <v>41</v>
      </c>
      <c r="C611" t="s">
        <v>41</v>
      </c>
      <c r="D611">
        <v>7.0359999999999996</v>
      </c>
      <c r="E611">
        <v>0</v>
      </c>
      <c r="F611">
        <v>-7.8849999999999998</v>
      </c>
      <c r="G611">
        <v>74.634</v>
      </c>
      <c r="H611">
        <v>2.8170000000000002</v>
      </c>
      <c r="I611">
        <v>250.208</v>
      </c>
    </row>
    <row r="612" spans="1:9" x14ac:dyDescent="0.25">
      <c r="A612" s="2" t="s">
        <v>651</v>
      </c>
      <c r="B612" t="s">
        <v>41</v>
      </c>
      <c r="C612" t="s">
        <v>41</v>
      </c>
      <c r="D612">
        <v>6.4109999999999996</v>
      </c>
      <c r="E612">
        <v>0</v>
      </c>
      <c r="F612">
        <v>-8.2070000000000007</v>
      </c>
      <c r="G612">
        <v>73.492999999999995</v>
      </c>
      <c r="H612">
        <v>3.4740000000000002</v>
      </c>
      <c r="I612">
        <v>237.83099999999999</v>
      </c>
    </row>
    <row r="613" spans="1:9" x14ac:dyDescent="0.25">
      <c r="A613" s="2" t="s">
        <v>652</v>
      </c>
      <c r="B613" t="s">
        <v>41</v>
      </c>
      <c r="C613" t="s">
        <v>41</v>
      </c>
      <c r="D613">
        <v>6.3529999999999998</v>
      </c>
      <c r="E613">
        <v>0</v>
      </c>
      <c r="F613">
        <v>-8.2620000000000005</v>
      </c>
      <c r="G613">
        <v>75.573999999999998</v>
      </c>
      <c r="H613">
        <v>1.36</v>
      </c>
      <c r="I613">
        <v>186.023</v>
      </c>
    </row>
    <row r="614" spans="1:9" x14ac:dyDescent="0.25">
      <c r="A614" s="2" t="s">
        <v>653</v>
      </c>
      <c r="B614" t="s">
        <v>41</v>
      </c>
      <c r="C614" t="s">
        <v>41</v>
      </c>
      <c r="D614">
        <v>6.4249999999999998</v>
      </c>
      <c r="E614">
        <v>0</v>
      </c>
      <c r="F614">
        <v>-8.2119999999999997</v>
      </c>
      <c r="G614">
        <v>76.415000000000006</v>
      </c>
      <c r="H614">
        <v>2.1230000000000002</v>
      </c>
      <c r="I614">
        <v>204.03700000000001</v>
      </c>
    </row>
    <row r="615" spans="1:9" x14ac:dyDescent="0.25">
      <c r="A615" s="2" t="s">
        <v>654</v>
      </c>
      <c r="B615" t="s">
        <v>41</v>
      </c>
      <c r="C615" t="s">
        <v>41</v>
      </c>
      <c r="D615">
        <v>8.7710000000000008</v>
      </c>
      <c r="E615">
        <v>0</v>
      </c>
      <c r="F615">
        <v>-8.0549999999999997</v>
      </c>
      <c r="G615">
        <v>79.265000000000001</v>
      </c>
      <c r="H615">
        <v>2.964</v>
      </c>
      <c r="I615">
        <v>173.364</v>
      </c>
    </row>
    <row r="616" spans="1:9" x14ac:dyDescent="0.25">
      <c r="A616" s="2" t="s">
        <v>655</v>
      </c>
      <c r="B616" t="s">
        <v>41</v>
      </c>
      <c r="C616" t="s">
        <v>41</v>
      </c>
      <c r="D616">
        <v>11.481999999999999</v>
      </c>
      <c r="E616">
        <v>0.01</v>
      </c>
      <c r="F616">
        <v>-7.2130000000000001</v>
      </c>
      <c r="G616">
        <v>80.83</v>
      </c>
      <c r="H616">
        <v>3.968</v>
      </c>
      <c r="I616">
        <v>167.82400000000001</v>
      </c>
    </row>
    <row r="617" spans="1:9" x14ac:dyDescent="0.25">
      <c r="A617" s="2" t="s">
        <v>656</v>
      </c>
      <c r="B617" t="s">
        <v>41</v>
      </c>
      <c r="C617" t="s">
        <v>41</v>
      </c>
      <c r="D617">
        <v>15.891</v>
      </c>
      <c r="E617">
        <v>0.04</v>
      </c>
      <c r="F617">
        <v>-5.7069999999999999</v>
      </c>
      <c r="G617">
        <v>81.641000000000005</v>
      </c>
      <c r="H617">
        <v>2.8879999999999999</v>
      </c>
      <c r="I617">
        <v>173.923</v>
      </c>
    </row>
    <row r="618" spans="1:9" x14ac:dyDescent="0.25">
      <c r="A618" s="2" t="s">
        <v>657</v>
      </c>
      <c r="B618" t="s">
        <v>41</v>
      </c>
      <c r="C618" t="s">
        <v>41</v>
      </c>
      <c r="D618">
        <v>21.213000000000001</v>
      </c>
      <c r="E618">
        <v>0</v>
      </c>
      <c r="F618">
        <v>-3.1869999999999998</v>
      </c>
      <c r="G618">
        <v>82.674000000000007</v>
      </c>
      <c r="H618">
        <v>4.6829999999999998</v>
      </c>
      <c r="I618">
        <v>232.08500000000001</v>
      </c>
    </row>
    <row r="619" spans="1:9" x14ac:dyDescent="0.25">
      <c r="A619" s="2" t="s">
        <v>658</v>
      </c>
      <c r="B619" t="s">
        <v>41</v>
      </c>
      <c r="C619" t="s">
        <v>41</v>
      </c>
      <c r="D619">
        <v>21.456</v>
      </c>
      <c r="E619">
        <v>0</v>
      </c>
      <c r="F619">
        <v>-0.68300000000000005</v>
      </c>
      <c r="G619">
        <v>81.811999999999998</v>
      </c>
      <c r="H619">
        <v>7.1870000000000003</v>
      </c>
      <c r="I619">
        <v>280.18900000000002</v>
      </c>
    </row>
    <row r="620" spans="1:9" x14ac:dyDescent="0.25">
      <c r="A620" s="2" t="s">
        <v>659</v>
      </c>
      <c r="B620">
        <v>1.7150000000000001</v>
      </c>
      <c r="C620">
        <v>0.54700000000000004</v>
      </c>
      <c r="D620">
        <v>16.975999999999999</v>
      </c>
      <c r="E620">
        <v>0</v>
      </c>
      <c r="F620">
        <v>2.8610000000000002</v>
      </c>
      <c r="G620">
        <v>74.751999999999995</v>
      </c>
      <c r="H620">
        <v>8.6869999999999994</v>
      </c>
      <c r="I620">
        <v>314.63600000000002</v>
      </c>
    </row>
    <row r="621" spans="1:9" x14ac:dyDescent="0.25">
      <c r="A621" s="2" t="s">
        <v>660</v>
      </c>
      <c r="B621">
        <v>1.641</v>
      </c>
      <c r="C621">
        <v>0.91</v>
      </c>
      <c r="D621">
        <v>13.061</v>
      </c>
      <c r="E621">
        <v>0</v>
      </c>
      <c r="F621">
        <v>2.9870000000000001</v>
      </c>
      <c r="G621">
        <v>73.89</v>
      </c>
      <c r="H621">
        <v>8.7430000000000003</v>
      </c>
      <c r="I621">
        <v>313.98500000000001</v>
      </c>
    </row>
    <row r="622" spans="1:9" x14ac:dyDescent="0.25">
      <c r="A622" s="2" t="s">
        <v>661</v>
      </c>
      <c r="B622">
        <v>1.278</v>
      </c>
      <c r="C622">
        <v>0.73699999999999999</v>
      </c>
      <c r="D622">
        <v>12.493</v>
      </c>
      <c r="E622">
        <v>0</v>
      </c>
      <c r="F622">
        <v>2.7789999999999999</v>
      </c>
      <c r="G622">
        <v>73.998000000000005</v>
      </c>
      <c r="H622">
        <v>8.7260000000000009</v>
      </c>
      <c r="I622">
        <v>315.21899999999999</v>
      </c>
    </row>
    <row r="623" spans="1:9" x14ac:dyDescent="0.25">
      <c r="A623" s="2" t="s">
        <v>662</v>
      </c>
      <c r="B623">
        <v>1.0309999999999999</v>
      </c>
      <c r="C623">
        <v>0.46100000000000002</v>
      </c>
      <c r="D623">
        <v>11.922000000000001</v>
      </c>
      <c r="E623">
        <v>0.01</v>
      </c>
      <c r="F623">
        <v>2.6030000000000002</v>
      </c>
      <c r="G623">
        <v>74.378</v>
      </c>
      <c r="H623">
        <v>8.4209999999999994</v>
      </c>
      <c r="I623">
        <v>309.58600000000001</v>
      </c>
    </row>
    <row r="624" spans="1:9" x14ac:dyDescent="0.25">
      <c r="A624" s="2" t="s">
        <v>663</v>
      </c>
      <c r="B624">
        <v>0.79900000000000004</v>
      </c>
      <c r="C624">
        <v>0.32700000000000001</v>
      </c>
      <c r="D624">
        <v>11.337999999999999</v>
      </c>
      <c r="E624">
        <v>0</v>
      </c>
      <c r="F624">
        <v>2.585</v>
      </c>
      <c r="G624">
        <v>71.102000000000004</v>
      </c>
      <c r="H624">
        <v>8.86</v>
      </c>
      <c r="I624">
        <v>316.91399999999999</v>
      </c>
    </row>
    <row r="625" spans="1:9" x14ac:dyDescent="0.25">
      <c r="A625" s="2" t="s">
        <v>664</v>
      </c>
      <c r="B625">
        <v>0.51600000000000001</v>
      </c>
      <c r="C625">
        <v>0.21299999999999999</v>
      </c>
      <c r="D625">
        <v>3.4990000000000001</v>
      </c>
      <c r="E625">
        <v>0.09</v>
      </c>
      <c r="F625">
        <v>0.76300000000000001</v>
      </c>
      <c r="G625">
        <v>75.924000000000007</v>
      </c>
      <c r="H625">
        <v>10.843</v>
      </c>
      <c r="I625">
        <v>339.60300000000001</v>
      </c>
    </row>
    <row r="626" spans="1:9" x14ac:dyDescent="0.25">
      <c r="A626" s="2" t="s">
        <v>665</v>
      </c>
      <c r="B626" t="s">
        <v>27</v>
      </c>
      <c r="C626" t="s">
        <v>27</v>
      </c>
      <c r="D626">
        <v>2.774</v>
      </c>
      <c r="E626">
        <v>0</v>
      </c>
      <c r="F626">
        <v>-2.75</v>
      </c>
      <c r="G626">
        <v>76.542000000000002</v>
      </c>
      <c r="H626">
        <v>12.888999999999999</v>
      </c>
      <c r="I626">
        <v>346.38499999999999</v>
      </c>
    </row>
    <row r="627" spans="1:9" x14ac:dyDescent="0.25">
      <c r="A627" s="2" t="s">
        <v>666</v>
      </c>
      <c r="B627">
        <v>-0.55900000000000005</v>
      </c>
      <c r="C627">
        <v>-0.23599999999999999</v>
      </c>
      <c r="D627">
        <v>2.5609999999999999</v>
      </c>
      <c r="E627">
        <v>0</v>
      </c>
      <c r="F627">
        <v>-5.8310000000000004</v>
      </c>
      <c r="G627">
        <v>69.808000000000007</v>
      </c>
      <c r="H627">
        <v>13.281000000000001</v>
      </c>
      <c r="I627">
        <v>355.02300000000002</v>
      </c>
    </row>
    <row r="628" spans="1:9" x14ac:dyDescent="0.25">
      <c r="A628" s="2" t="s">
        <v>667</v>
      </c>
      <c r="B628">
        <v>-0.88400000000000001</v>
      </c>
      <c r="C628">
        <v>-0.29699999999999999</v>
      </c>
      <c r="D628">
        <v>2.536</v>
      </c>
      <c r="E628">
        <v>0.01</v>
      </c>
      <c r="F628">
        <v>-7.9020000000000001</v>
      </c>
      <c r="G628">
        <v>70.552999999999997</v>
      </c>
      <c r="H628">
        <v>12.567</v>
      </c>
      <c r="I628">
        <v>357.62799999999999</v>
      </c>
    </row>
    <row r="629" spans="1:9" x14ac:dyDescent="0.25">
      <c r="A629" s="2" t="s">
        <v>668</v>
      </c>
      <c r="B629">
        <v>-0.99099999999999999</v>
      </c>
      <c r="C629">
        <v>-0.371</v>
      </c>
      <c r="D629">
        <v>2.0720000000000001</v>
      </c>
      <c r="E629">
        <v>0</v>
      </c>
      <c r="F629">
        <v>-9.1539999999999999</v>
      </c>
      <c r="G629">
        <v>71.802999999999997</v>
      </c>
      <c r="H629">
        <v>8.8249999999999993</v>
      </c>
      <c r="I629">
        <v>343.17599999999999</v>
      </c>
    </row>
    <row r="630" spans="1:9" x14ac:dyDescent="0.25">
      <c r="A630" s="2" t="s">
        <v>669</v>
      </c>
      <c r="B630">
        <v>-1.149</v>
      </c>
      <c r="C630">
        <v>-0.50600000000000001</v>
      </c>
      <c r="D630">
        <v>2.04</v>
      </c>
      <c r="E630">
        <v>0</v>
      </c>
      <c r="F630">
        <v>-9.9510000000000005</v>
      </c>
      <c r="G630">
        <v>74.203999999999994</v>
      </c>
      <c r="H630">
        <v>10.683</v>
      </c>
      <c r="I630">
        <v>342.12599999999998</v>
      </c>
    </row>
    <row r="631" spans="1:9" x14ac:dyDescent="0.25">
      <c r="A631" s="2" t="s">
        <v>670</v>
      </c>
      <c r="B631">
        <v>-1.1850000000000001</v>
      </c>
      <c r="C631">
        <v>-0.39800000000000002</v>
      </c>
      <c r="D631">
        <v>1.651</v>
      </c>
      <c r="E631">
        <v>0</v>
      </c>
      <c r="F631">
        <v>-11.074999999999999</v>
      </c>
      <c r="G631">
        <v>74.908000000000001</v>
      </c>
      <c r="H631">
        <v>8.7260000000000009</v>
      </c>
      <c r="I631">
        <v>345.99700000000001</v>
      </c>
    </row>
    <row r="632" spans="1:9" x14ac:dyDescent="0.25">
      <c r="A632" s="2" t="s">
        <v>671</v>
      </c>
      <c r="B632">
        <v>-1.1479999999999999</v>
      </c>
      <c r="C632">
        <v>-0.377</v>
      </c>
      <c r="D632">
        <v>1.5940000000000001</v>
      </c>
      <c r="E632">
        <v>0</v>
      </c>
      <c r="F632">
        <v>-10.968999999999999</v>
      </c>
      <c r="G632">
        <v>74.754999999999995</v>
      </c>
      <c r="H632">
        <v>7.5030000000000001</v>
      </c>
      <c r="I632">
        <v>338.73</v>
      </c>
    </row>
    <row r="633" spans="1:9" x14ac:dyDescent="0.25">
      <c r="A633" s="2" t="s">
        <v>672</v>
      </c>
      <c r="B633">
        <v>-1.1279999999999999</v>
      </c>
      <c r="C633">
        <v>-0.38</v>
      </c>
      <c r="D633">
        <v>1.5089999999999999</v>
      </c>
      <c r="E633">
        <v>0</v>
      </c>
      <c r="F633">
        <v>-10.005000000000001</v>
      </c>
      <c r="G633">
        <v>74.174000000000007</v>
      </c>
      <c r="H633">
        <v>7.3310000000000004</v>
      </c>
      <c r="I633">
        <v>328.77199999999999</v>
      </c>
    </row>
    <row r="634" spans="1:9" x14ac:dyDescent="0.25">
      <c r="A634" s="2" t="s">
        <v>673</v>
      </c>
      <c r="B634">
        <v>-1.145</v>
      </c>
      <c r="C634">
        <v>-0.27600000000000002</v>
      </c>
      <c r="D634">
        <v>1.2969999999999999</v>
      </c>
      <c r="E634">
        <v>0</v>
      </c>
      <c r="F634">
        <v>-9.8049999999999997</v>
      </c>
      <c r="G634">
        <v>73.962000000000003</v>
      </c>
      <c r="H634">
        <v>7.39</v>
      </c>
      <c r="I634">
        <v>332.548</v>
      </c>
    </row>
    <row r="635" spans="1:9" x14ac:dyDescent="0.25">
      <c r="A635" s="2" t="s">
        <v>674</v>
      </c>
      <c r="B635">
        <v>-1.121</v>
      </c>
      <c r="C635">
        <v>-0.33200000000000002</v>
      </c>
      <c r="D635">
        <v>1.306</v>
      </c>
      <c r="E635">
        <v>0</v>
      </c>
      <c r="F635">
        <v>-9.5960000000000001</v>
      </c>
      <c r="G635">
        <v>75.105000000000004</v>
      </c>
      <c r="H635">
        <v>6.508</v>
      </c>
      <c r="I635">
        <v>340.69900000000001</v>
      </c>
    </row>
    <row r="636" spans="1:9" x14ac:dyDescent="0.25">
      <c r="A636" s="2" t="s">
        <v>675</v>
      </c>
      <c r="B636">
        <v>-1.0649999999999999</v>
      </c>
      <c r="C636">
        <v>-0.33200000000000002</v>
      </c>
      <c r="D636">
        <v>1.595</v>
      </c>
      <c r="E636">
        <v>0</v>
      </c>
      <c r="F636">
        <v>-9.2929999999999993</v>
      </c>
      <c r="G636">
        <v>76.494</v>
      </c>
      <c r="H636">
        <v>5.101</v>
      </c>
      <c r="I636">
        <v>335.68799999999999</v>
      </c>
    </row>
    <row r="637" spans="1:9" x14ac:dyDescent="0.25">
      <c r="A637" s="2" t="s">
        <v>676</v>
      </c>
      <c r="B637">
        <v>-1.028</v>
      </c>
      <c r="C637">
        <v>-0.23699999999999999</v>
      </c>
      <c r="D637">
        <v>1.8029999999999999</v>
      </c>
      <c r="E637">
        <v>0</v>
      </c>
      <c r="F637">
        <v>-9.3350000000000009</v>
      </c>
      <c r="G637">
        <v>77.162000000000006</v>
      </c>
      <c r="H637">
        <v>4.2560000000000002</v>
      </c>
      <c r="I637">
        <v>349.63200000000001</v>
      </c>
    </row>
    <row r="638" spans="1:9" x14ac:dyDescent="0.25">
      <c r="A638" s="2" t="s">
        <v>677</v>
      </c>
      <c r="B638">
        <v>-0.91900000000000004</v>
      </c>
      <c r="C638">
        <v>-0.16200000000000001</v>
      </c>
      <c r="D638">
        <v>1.706</v>
      </c>
      <c r="E638">
        <v>0</v>
      </c>
      <c r="F638">
        <v>-10.199</v>
      </c>
      <c r="G638">
        <v>76.83</v>
      </c>
      <c r="H638">
        <v>4.8479999999999999</v>
      </c>
      <c r="I638">
        <v>4.2910000000000004</v>
      </c>
    </row>
    <row r="639" spans="1:9" x14ac:dyDescent="0.25">
      <c r="A639" s="2" t="s">
        <v>678</v>
      </c>
      <c r="B639">
        <v>-0.82599999999999996</v>
      </c>
      <c r="C639">
        <v>-0.14899999999999999</v>
      </c>
      <c r="D639">
        <v>1.252</v>
      </c>
      <c r="E639">
        <v>0</v>
      </c>
      <c r="F639">
        <v>-10.893000000000001</v>
      </c>
      <c r="G639">
        <v>73.05</v>
      </c>
      <c r="H639">
        <v>4.8239999999999998</v>
      </c>
      <c r="I639">
        <v>7.976</v>
      </c>
    </row>
    <row r="640" spans="1:9" x14ac:dyDescent="0.25">
      <c r="A640" s="2" t="s">
        <v>679</v>
      </c>
      <c r="B640">
        <v>-0.77800000000000002</v>
      </c>
      <c r="C640">
        <v>-0.112</v>
      </c>
      <c r="D640">
        <v>1.1439999999999999</v>
      </c>
      <c r="E640">
        <v>0</v>
      </c>
      <c r="F640">
        <v>-11.676</v>
      </c>
      <c r="G640">
        <v>73.302000000000007</v>
      </c>
      <c r="H640">
        <v>5.4509999999999996</v>
      </c>
      <c r="I640">
        <v>14.045</v>
      </c>
    </row>
    <row r="641" spans="1:9" x14ac:dyDescent="0.25">
      <c r="A641" s="2" t="s">
        <v>680</v>
      </c>
      <c r="B641">
        <v>-0.67100000000000004</v>
      </c>
      <c r="C641">
        <v>-9.0999999999999998E-2</v>
      </c>
      <c r="D641">
        <v>1.167</v>
      </c>
      <c r="E641">
        <v>0</v>
      </c>
      <c r="F641">
        <v>-11.756</v>
      </c>
      <c r="G641">
        <v>71.835999999999999</v>
      </c>
      <c r="H641">
        <v>5.532</v>
      </c>
      <c r="I641">
        <v>2.4729999999999999</v>
      </c>
    </row>
    <row r="642" spans="1:9" x14ac:dyDescent="0.25">
      <c r="A642" s="2" t="s">
        <v>681</v>
      </c>
      <c r="B642">
        <v>-0.92700000000000005</v>
      </c>
      <c r="C642">
        <v>8.1000000000000003E-2</v>
      </c>
      <c r="D642">
        <v>1.095</v>
      </c>
      <c r="E642">
        <v>0</v>
      </c>
      <c r="F642">
        <v>-12.340999999999999</v>
      </c>
      <c r="G642">
        <v>68.718000000000004</v>
      </c>
      <c r="H642">
        <v>7.3150000000000004</v>
      </c>
      <c r="I642">
        <v>354.18200000000002</v>
      </c>
    </row>
    <row r="643" spans="1:9" x14ac:dyDescent="0.25">
      <c r="A643" s="2" t="s">
        <v>682</v>
      </c>
      <c r="B643">
        <v>-0.85399999999999998</v>
      </c>
      <c r="C643">
        <v>-8.2000000000000003E-2</v>
      </c>
      <c r="D643">
        <v>0.99199999999999999</v>
      </c>
      <c r="E643">
        <v>0</v>
      </c>
      <c r="F643">
        <v>-13.39</v>
      </c>
      <c r="G643">
        <v>69.524000000000001</v>
      </c>
      <c r="H643">
        <v>6.7149999999999999</v>
      </c>
      <c r="I643">
        <v>0.20499999999999999</v>
      </c>
    </row>
    <row r="644" spans="1:9" x14ac:dyDescent="0.25">
      <c r="A644" s="2" t="s">
        <v>683</v>
      </c>
      <c r="B644">
        <v>-0.81499999999999995</v>
      </c>
      <c r="C644">
        <v>-6.5000000000000002E-2</v>
      </c>
      <c r="D644">
        <v>0.86299999999999999</v>
      </c>
      <c r="E644">
        <v>0</v>
      </c>
      <c r="F644">
        <v>-14.731</v>
      </c>
      <c r="G644">
        <v>69.430000000000007</v>
      </c>
      <c r="H644">
        <v>6.7910000000000004</v>
      </c>
      <c r="I644">
        <v>1.319</v>
      </c>
    </row>
    <row r="645" spans="1:9" x14ac:dyDescent="0.25">
      <c r="A645" s="2" t="s">
        <v>684</v>
      </c>
      <c r="B645">
        <v>-0.86899999999999999</v>
      </c>
      <c r="C645">
        <v>6.8000000000000005E-2</v>
      </c>
      <c r="D645">
        <v>0.70099999999999996</v>
      </c>
      <c r="E645">
        <v>0</v>
      </c>
      <c r="F645">
        <v>-15.923</v>
      </c>
      <c r="G645">
        <v>68.98</v>
      </c>
      <c r="H645">
        <v>6.2229999999999999</v>
      </c>
      <c r="I645">
        <v>11.26</v>
      </c>
    </row>
    <row r="646" spans="1:9" x14ac:dyDescent="0.25">
      <c r="A646" s="2" t="s">
        <v>685</v>
      </c>
      <c r="B646">
        <v>-0.77100000000000002</v>
      </c>
      <c r="C646">
        <v>2.3E-2</v>
      </c>
      <c r="D646">
        <v>0.55300000000000005</v>
      </c>
      <c r="E646">
        <v>0</v>
      </c>
      <c r="F646">
        <v>-17.143000000000001</v>
      </c>
      <c r="G646">
        <v>67.658000000000001</v>
      </c>
      <c r="H646">
        <v>5.3780000000000001</v>
      </c>
      <c r="I646">
        <v>8.3420000000000005</v>
      </c>
    </row>
    <row r="647" spans="1:9" x14ac:dyDescent="0.25">
      <c r="A647" s="2" t="s">
        <v>686</v>
      </c>
      <c r="B647">
        <v>-0.498</v>
      </c>
      <c r="C647">
        <v>0.159</v>
      </c>
      <c r="D647">
        <v>1.2350000000000001</v>
      </c>
      <c r="E647">
        <v>0</v>
      </c>
      <c r="F647">
        <v>-18.152000000000001</v>
      </c>
      <c r="G647">
        <v>67.171000000000006</v>
      </c>
      <c r="H647">
        <v>5.1580000000000004</v>
      </c>
      <c r="I647">
        <v>3.831</v>
      </c>
    </row>
    <row r="648" spans="1:9" x14ac:dyDescent="0.25">
      <c r="A648" s="2" t="s">
        <v>687</v>
      </c>
      <c r="B648">
        <v>-1.0980000000000001</v>
      </c>
      <c r="C648">
        <v>7.3999999999999996E-2</v>
      </c>
      <c r="D648">
        <v>1.2909999999999999</v>
      </c>
      <c r="E648">
        <v>0</v>
      </c>
      <c r="F648">
        <v>-19.402000000000001</v>
      </c>
      <c r="G648">
        <v>67.349000000000004</v>
      </c>
      <c r="H648">
        <v>3.7450000000000001</v>
      </c>
      <c r="I648">
        <v>357.61200000000002</v>
      </c>
    </row>
    <row r="649" spans="1:9" x14ac:dyDescent="0.25">
      <c r="A649" s="2" t="s">
        <v>688</v>
      </c>
      <c r="B649">
        <v>-1.1100000000000001</v>
      </c>
      <c r="C649">
        <v>9.9000000000000005E-2</v>
      </c>
      <c r="D649">
        <v>0.98199999999999998</v>
      </c>
      <c r="E649">
        <v>0</v>
      </c>
      <c r="F649">
        <v>-19.943999999999999</v>
      </c>
      <c r="G649">
        <v>66.843999999999994</v>
      </c>
      <c r="H649">
        <v>4.6870000000000003</v>
      </c>
      <c r="I649">
        <v>349.13600000000002</v>
      </c>
    </row>
    <row r="650" spans="1:9" x14ac:dyDescent="0.25">
      <c r="A650" s="2" t="s">
        <v>689</v>
      </c>
      <c r="B650" t="s">
        <v>27</v>
      </c>
      <c r="C650" t="s">
        <v>27</v>
      </c>
      <c r="D650">
        <v>1.0409999999999999</v>
      </c>
      <c r="E650">
        <v>0</v>
      </c>
      <c r="F650">
        <v>-19.844999999999999</v>
      </c>
      <c r="G650">
        <v>67.906000000000006</v>
      </c>
      <c r="H650">
        <v>5.23</v>
      </c>
      <c r="I650">
        <v>356.85599999999999</v>
      </c>
    </row>
    <row r="651" spans="1:9" x14ac:dyDescent="0.25">
      <c r="A651" s="2" t="s">
        <v>690</v>
      </c>
      <c r="B651">
        <v>0.432</v>
      </c>
      <c r="C651">
        <v>0.106</v>
      </c>
      <c r="D651">
        <v>1.0669999999999999</v>
      </c>
      <c r="E651">
        <v>0</v>
      </c>
      <c r="F651">
        <v>-19.829999999999998</v>
      </c>
      <c r="G651">
        <v>68.543000000000006</v>
      </c>
      <c r="H651">
        <v>4.9539999999999997</v>
      </c>
      <c r="I651">
        <v>5.2510000000000003</v>
      </c>
    </row>
    <row r="652" spans="1:9" x14ac:dyDescent="0.25">
      <c r="A652" s="2" t="s">
        <v>691</v>
      </c>
      <c r="B652">
        <v>-0.93</v>
      </c>
      <c r="C652">
        <v>8.1000000000000003E-2</v>
      </c>
      <c r="D652">
        <v>1.0529999999999999</v>
      </c>
      <c r="E652">
        <v>0</v>
      </c>
      <c r="F652">
        <v>-19.404</v>
      </c>
      <c r="G652">
        <v>67.873999999999995</v>
      </c>
      <c r="H652">
        <v>4.2279999999999998</v>
      </c>
      <c r="I652">
        <v>352.93200000000002</v>
      </c>
    </row>
    <row r="653" spans="1:9" x14ac:dyDescent="0.25">
      <c r="A653" s="2" t="s">
        <v>692</v>
      </c>
      <c r="B653">
        <v>-0.95399999999999996</v>
      </c>
      <c r="C653">
        <v>2.9000000000000001E-2</v>
      </c>
      <c r="D653">
        <v>1.111</v>
      </c>
      <c r="E653">
        <v>0</v>
      </c>
      <c r="F653">
        <v>-19.114999999999998</v>
      </c>
      <c r="G653">
        <v>66.92</v>
      </c>
      <c r="H653">
        <v>4.5949999999999998</v>
      </c>
      <c r="I653">
        <v>353.24400000000003</v>
      </c>
    </row>
    <row r="654" spans="1:9" x14ac:dyDescent="0.25">
      <c r="A654" s="2" t="s">
        <v>693</v>
      </c>
      <c r="B654">
        <v>-1.03</v>
      </c>
      <c r="C654">
        <v>0.02</v>
      </c>
      <c r="D654">
        <v>1.226</v>
      </c>
      <c r="E654">
        <v>0</v>
      </c>
      <c r="F654">
        <v>-19.082000000000001</v>
      </c>
      <c r="G654">
        <v>66.566000000000003</v>
      </c>
      <c r="H654">
        <v>4.359</v>
      </c>
      <c r="I654">
        <v>344.48200000000003</v>
      </c>
    </row>
    <row r="655" spans="1:9" x14ac:dyDescent="0.25">
      <c r="A655" s="2" t="s">
        <v>694</v>
      </c>
      <c r="B655">
        <v>-0.98399999999999999</v>
      </c>
      <c r="C655">
        <v>7.4999999999999997E-2</v>
      </c>
      <c r="D655">
        <v>1.141</v>
      </c>
      <c r="E655">
        <v>0</v>
      </c>
      <c r="F655">
        <v>-19.838999999999999</v>
      </c>
      <c r="G655">
        <v>65.475999999999999</v>
      </c>
      <c r="H655">
        <v>4.3220000000000001</v>
      </c>
      <c r="I655">
        <v>336.13799999999998</v>
      </c>
    </row>
    <row r="656" spans="1:9" x14ac:dyDescent="0.25">
      <c r="A656" s="2" t="s">
        <v>695</v>
      </c>
      <c r="B656">
        <v>-1.0309999999999999</v>
      </c>
      <c r="C656">
        <v>8.6999999999999994E-2</v>
      </c>
      <c r="D656">
        <v>1.2030000000000001</v>
      </c>
      <c r="E656">
        <v>0</v>
      </c>
      <c r="F656">
        <v>-21.027000000000001</v>
      </c>
      <c r="G656">
        <v>67.045000000000002</v>
      </c>
      <c r="H656">
        <v>3.5150000000000001</v>
      </c>
      <c r="I656">
        <v>333.601</v>
      </c>
    </row>
    <row r="657" spans="1:9" x14ac:dyDescent="0.25">
      <c r="A657" s="2" t="s">
        <v>696</v>
      </c>
      <c r="B657">
        <v>-1.022</v>
      </c>
      <c r="C657">
        <v>8.9999999999999993E-3</v>
      </c>
      <c r="D657">
        <v>1.212</v>
      </c>
      <c r="E657">
        <v>0</v>
      </c>
      <c r="F657">
        <v>-22.725000000000001</v>
      </c>
      <c r="G657">
        <v>66.248999999999995</v>
      </c>
      <c r="H657">
        <v>2.8879999999999999</v>
      </c>
      <c r="I657">
        <v>324.07900000000001</v>
      </c>
    </row>
    <row r="658" spans="1:9" x14ac:dyDescent="0.25">
      <c r="A658" s="2" t="s">
        <v>697</v>
      </c>
      <c r="B658">
        <v>-1.0569999999999999</v>
      </c>
      <c r="C658">
        <v>2.4E-2</v>
      </c>
      <c r="D658">
        <v>1.841</v>
      </c>
      <c r="E658">
        <v>0</v>
      </c>
      <c r="F658">
        <v>-24.207000000000001</v>
      </c>
      <c r="G658">
        <v>68.206999999999994</v>
      </c>
      <c r="H658">
        <v>3.3730000000000002</v>
      </c>
      <c r="I658">
        <v>317.95699999999999</v>
      </c>
    </row>
    <row r="659" spans="1:9" x14ac:dyDescent="0.25">
      <c r="A659" s="2" t="s">
        <v>698</v>
      </c>
      <c r="B659">
        <v>-0.94499999999999995</v>
      </c>
      <c r="C659">
        <v>8.5999999999999993E-2</v>
      </c>
      <c r="D659">
        <v>1.704</v>
      </c>
      <c r="E659">
        <v>0</v>
      </c>
      <c r="F659">
        <v>-25.277999999999999</v>
      </c>
      <c r="G659">
        <v>67.491</v>
      </c>
      <c r="H659">
        <v>2.5110000000000001</v>
      </c>
      <c r="I659">
        <v>287.50400000000002</v>
      </c>
    </row>
    <row r="660" spans="1:9" x14ac:dyDescent="0.25">
      <c r="A660" s="2" t="s">
        <v>699</v>
      </c>
      <c r="B660">
        <v>-0.95299999999999996</v>
      </c>
      <c r="C660">
        <v>6.9000000000000006E-2</v>
      </c>
      <c r="D660">
        <v>1.677</v>
      </c>
      <c r="E660">
        <v>0</v>
      </c>
      <c r="F660">
        <v>-25.963999999999999</v>
      </c>
      <c r="G660">
        <v>69.388000000000005</v>
      </c>
      <c r="H660">
        <v>2.8220000000000001</v>
      </c>
      <c r="I660">
        <v>269.904</v>
      </c>
    </row>
    <row r="661" spans="1:9" x14ac:dyDescent="0.25">
      <c r="A661" s="2" t="s">
        <v>700</v>
      </c>
      <c r="B661">
        <v>-0.95599999999999996</v>
      </c>
      <c r="C661">
        <v>6.2E-2</v>
      </c>
      <c r="D661">
        <v>2.032</v>
      </c>
      <c r="E661">
        <v>0</v>
      </c>
      <c r="F661">
        <v>-23.945</v>
      </c>
      <c r="G661">
        <v>67.882000000000005</v>
      </c>
      <c r="H661">
        <v>3.4460000000000002</v>
      </c>
      <c r="I661">
        <v>281.55399999999997</v>
      </c>
    </row>
    <row r="662" spans="1:9" x14ac:dyDescent="0.25">
      <c r="A662" s="2" t="s">
        <v>701</v>
      </c>
      <c r="B662">
        <v>-0.88</v>
      </c>
      <c r="C662">
        <v>0.03</v>
      </c>
      <c r="D662">
        <v>1.8740000000000001</v>
      </c>
      <c r="E662">
        <v>0</v>
      </c>
      <c r="F662">
        <v>-23.434000000000001</v>
      </c>
      <c r="G662">
        <v>67.236999999999995</v>
      </c>
      <c r="H662">
        <v>4.1929999999999996</v>
      </c>
      <c r="I662">
        <v>296.44799999999998</v>
      </c>
    </row>
    <row r="663" spans="1:9" x14ac:dyDescent="0.25">
      <c r="A663" s="2" t="s">
        <v>702</v>
      </c>
      <c r="B663">
        <v>-0.61699999999999999</v>
      </c>
      <c r="C663">
        <v>0.158</v>
      </c>
      <c r="D663">
        <v>1.946</v>
      </c>
      <c r="E663">
        <v>0</v>
      </c>
      <c r="F663">
        <v>-23.518000000000001</v>
      </c>
      <c r="G663">
        <v>66.573999999999998</v>
      </c>
      <c r="H663">
        <v>3.8969999999999998</v>
      </c>
      <c r="I663">
        <v>270.678</v>
      </c>
    </row>
    <row r="664" spans="1:9" x14ac:dyDescent="0.25">
      <c r="A664" s="2" t="s">
        <v>703</v>
      </c>
      <c r="B664">
        <v>-0.47299999999999998</v>
      </c>
      <c r="C664">
        <v>3.7999999999999999E-2</v>
      </c>
      <c r="D664">
        <v>2.0739999999999998</v>
      </c>
      <c r="E664">
        <v>0</v>
      </c>
      <c r="F664">
        <v>-24.155999999999999</v>
      </c>
      <c r="G664">
        <v>66.566999999999993</v>
      </c>
      <c r="H664">
        <v>3.552</v>
      </c>
      <c r="I664">
        <v>273.29199999999997</v>
      </c>
    </row>
    <row r="665" spans="1:9" x14ac:dyDescent="0.25">
      <c r="A665" s="2" t="s">
        <v>704</v>
      </c>
      <c r="B665">
        <v>-0.309</v>
      </c>
      <c r="C665">
        <v>9.1999999999999998E-2</v>
      </c>
      <c r="D665">
        <v>2.6150000000000002</v>
      </c>
      <c r="E665">
        <v>0</v>
      </c>
      <c r="F665">
        <v>-23.38</v>
      </c>
      <c r="G665">
        <v>64.596000000000004</v>
      </c>
      <c r="H665">
        <v>3.1070000000000002</v>
      </c>
      <c r="I665">
        <v>255.10900000000001</v>
      </c>
    </row>
    <row r="666" spans="1:9" x14ac:dyDescent="0.25">
      <c r="A666" s="2" t="s">
        <v>705</v>
      </c>
      <c r="B666">
        <v>-0.308</v>
      </c>
      <c r="C666">
        <v>0.112</v>
      </c>
      <c r="D666">
        <v>2.3780000000000001</v>
      </c>
      <c r="E666">
        <v>0</v>
      </c>
      <c r="F666">
        <v>-22.658999999999999</v>
      </c>
      <c r="G666">
        <v>65.774000000000001</v>
      </c>
      <c r="H666">
        <v>3.73</v>
      </c>
      <c r="I666">
        <v>256.20499999999998</v>
      </c>
    </row>
    <row r="667" spans="1:9" x14ac:dyDescent="0.25">
      <c r="A667" s="2" t="s">
        <v>706</v>
      </c>
      <c r="B667">
        <v>-0.53500000000000003</v>
      </c>
      <c r="C667">
        <v>9.5000000000000001E-2</v>
      </c>
      <c r="D667">
        <v>2.516</v>
      </c>
      <c r="E667">
        <v>0</v>
      </c>
      <c r="F667">
        <v>-21.643000000000001</v>
      </c>
      <c r="G667">
        <v>66.91</v>
      </c>
      <c r="H667">
        <v>4.702</v>
      </c>
      <c r="I667">
        <v>262.483</v>
      </c>
    </row>
    <row r="668" spans="1:9" x14ac:dyDescent="0.25">
      <c r="A668" s="2" t="s">
        <v>707</v>
      </c>
      <c r="B668">
        <v>6.6000000000000003E-2</v>
      </c>
      <c r="C668">
        <v>0.13600000000000001</v>
      </c>
      <c r="D668">
        <v>2.5339999999999998</v>
      </c>
      <c r="E668">
        <v>0</v>
      </c>
      <c r="F668">
        <v>-21.763000000000002</v>
      </c>
      <c r="G668">
        <v>68.146000000000001</v>
      </c>
      <c r="H668">
        <v>6.0720000000000001</v>
      </c>
      <c r="I668">
        <v>269.08800000000002</v>
      </c>
    </row>
    <row r="669" spans="1:9" x14ac:dyDescent="0.25">
      <c r="A669" s="2" t="s">
        <v>708</v>
      </c>
      <c r="B669">
        <v>-0.13</v>
      </c>
      <c r="C669">
        <v>7.2999999999999995E-2</v>
      </c>
      <c r="D669">
        <v>2.7589999999999999</v>
      </c>
      <c r="E669">
        <v>0</v>
      </c>
      <c r="F669">
        <v>-21.658999999999999</v>
      </c>
      <c r="G669">
        <v>67.944999999999993</v>
      </c>
      <c r="H669">
        <v>6.7949999999999999</v>
      </c>
      <c r="I669">
        <v>266.25700000000001</v>
      </c>
    </row>
    <row r="670" spans="1:9" x14ac:dyDescent="0.25">
      <c r="A670" s="2" t="s">
        <v>709</v>
      </c>
      <c r="B670">
        <v>-0.158</v>
      </c>
      <c r="C670">
        <v>0.14899999999999999</v>
      </c>
      <c r="D670">
        <v>3.07</v>
      </c>
      <c r="E670">
        <v>0</v>
      </c>
      <c r="F670">
        <v>-22.013999999999999</v>
      </c>
      <c r="G670">
        <v>68.942999999999998</v>
      </c>
      <c r="H670">
        <v>7.0549999999999997</v>
      </c>
      <c r="I670">
        <v>264.87</v>
      </c>
    </row>
    <row r="671" spans="1:9" x14ac:dyDescent="0.25">
      <c r="A671" s="2" t="s">
        <v>710</v>
      </c>
      <c r="B671">
        <v>0.151</v>
      </c>
      <c r="C671">
        <v>0.10100000000000001</v>
      </c>
      <c r="D671">
        <v>2.9609999999999999</v>
      </c>
      <c r="E671">
        <v>0</v>
      </c>
      <c r="F671">
        <v>-22.623000000000001</v>
      </c>
      <c r="G671">
        <v>69.997</v>
      </c>
      <c r="H671">
        <v>6.2130000000000001</v>
      </c>
      <c r="I671">
        <v>265.815</v>
      </c>
    </row>
    <row r="672" spans="1:9" x14ac:dyDescent="0.25">
      <c r="A672" s="2" t="s">
        <v>711</v>
      </c>
      <c r="B672">
        <v>-0.26600000000000001</v>
      </c>
      <c r="C672">
        <v>7.4999999999999997E-2</v>
      </c>
      <c r="D672">
        <v>3.3679999999999999</v>
      </c>
      <c r="E672">
        <v>0</v>
      </c>
      <c r="F672">
        <v>-23.141999999999999</v>
      </c>
      <c r="G672">
        <v>70.561999999999998</v>
      </c>
      <c r="H672">
        <v>7.1719999999999997</v>
      </c>
      <c r="I672">
        <v>271.5</v>
      </c>
    </row>
    <row r="673" spans="1:9" x14ac:dyDescent="0.25">
      <c r="A673" s="2" t="s">
        <v>712</v>
      </c>
      <c r="B673">
        <v>-0.152</v>
      </c>
      <c r="C673">
        <v>6.8000000000000005E-2</v>
      </c>
      <c r="D673">
        <v>3.6120000000000001</v>
      </c>
      <c r="E673">
        <v>0</v>
      </c>
      <c r="F673">
        <v>-23.407</v>
      </c>
      <c r="G673">
        <v>70.019000000000005</v>
      </c>
      <c r="H673">
        <v>7.46</v>
      </c>
      <c r="I673">
        <v>279.286</v>
      </c>
    </row>
    <row r="674" spans="1:9" x14ac:dyDescent="0.25">
      <c r="A674" s="2" t="s">
        <v>713</v>
      </c>
      <c r="B674" t="s">
        <v>27</v>
      </c>
      <c r="C674" t="s">
        <v>27</v>
      </c>
      <c r="D674">
        <v>4.4210000000000003</v>
      </c>
      <c r="E674">
        <v>0</v>
      </c>
      <c r="F674">
        <v>-24.687999999999999</v>
      </c>
      <c r="G674">
        <v>70.379000000000005</v>
      </c>
      <c r="H674">
        <v>6.3410000000000002</v>
      </c>
      <c r="I674">
        <v>275.30500000000001</v>
      </c>
    </row>
    <row r="675" spans="1:9" x14ac:dyDescent="0.25">
      <c r="A675" s="2" t="s">
        <v>714</v>
      </c>
      <c r="B675">
        <v>0.17899999999999999</v>
      </c>
      <c r="C675">
        <v>0.10100000000000001</v>
      </c>
      <c r="D675">
        <v>4.1029999999999998</v>
      </c>
      <c r="E675">
        <v>0</v>
      </c>
      <c r="F675">
        <v>-25.315000000000001</v>
      </c>
      <c r="G675">
        <v>70.617000000000004</v>
      </c>
      <c r="H675">
        <v>5.1159999999999997</v>
      </c>
      <c r="I675">
        <v>273.13799999999998</v>
      </c>
    </row>
    <row r="676" spans="1:9" x14ac:dyDescent="0.25">
      <c r="A676" s="2" t="s">
        <v>715</v>
      </c>
      <c r="B676">
        <v>0.161</v>
      </c>
      <c r="C676">
        <v>5.6000000000000001E-2</v>
      </c>
      <c r="D676">
        <v>3.02</v>
      </c>
      <c r="E676">
        <v>0</v>
      </c>
      <c r="F676">
        <v>-25.321000000000002</v>
      </c>
      <c r="G676">
        <v>71.239000000000004</v>
      </c>
      <c r="H676">
        <v>5.49</v>
      </c>
      <c r="I676">
        <v>280.36200000000002</v>
      </c>
    </row>
    <row r="677" spans="1:9" x14ac:dyDescent="0.25">
      <c r="A677" s="2" t="s">
        <v>716</v>
      </c>
      <c r="B677">
        <v>0.21099999999999999</v>
      </c>
      <c r="C677">
        <v>3.5999999999999997E-2</v>
      </c>
      <c r="D677">
        <v>3.1059999999999999</v>
      </c>
      <c r="E677">
        <v>0</v>
      </c>
      <c r="F677">
        <v>-26.125</v>
      </c>
      <c r="G677">
        <v>70.152000000000001</v>
      </c>
      <c r="H677">
        <v>5.3570000000000002</v>
      </c>
      <c r="I677">
        <v>278.99200000000002</v>
      </c>
    </row>
    <row r="678" spans="1:9" x14ac:dyDescent="0.25">
      <c r="A678" s="2" t="s">
        <v>717</v>
      </c>
      <c r="B678">
        <v>-0.11700000000000001</v>
      </c>
      <c r="C678">
        <v>1.2999999999999999E-2</v>
      </c>
      <c r="D678">
        <v>3.3159999999999998</v>
      </c>
      <c r="E678">
        <v>0</v>
      </c>
      <c r="F678">
        <v>-25.170999999999999</v>
      </c>
      <c r="G678">
        <v>70.522999999999996</v>
      </c>
      <c r="H678">
        <v>5.7389999999999999</v>
      </c>
      <c r="I678">
        <v>284.49599999999998</v>
      </c>
    </row>
    <row r="679" spans="1:9" x14ac:dyDescent="0.25">
      <c r="A679" s="2" t="s">
        <v>718</v>
      </c>
      <c r="B679">
        <v>4.2999999999999997E-2</v>
      </c>
      <c r="C679">
        <v>-1.9E-2</v>
      </c>
      <c r="D679">
        <v>2.8359999999999999</v>
      </c>
      <c r="E679">
        <v>0</v>
      </c>
      <c r="F679">
        <v>-26.344000000000001</v>
      </c>
      <c r="G679">
        <v>69.641999999999996</v>
      </c>
      <c r="H679">
        <v>4.6020000000000003</v>
      </c>
      <c r="I679">
        <v>273.93400000000003</v>
      </c>
    </row>
    <row r="680" spans="1:9" x14ac:dyDescent="0.25">
      <c r="A680" s="2" t="s">
        <v>719</v>
      </c>
      <c r="B680">
        <v>3.2000000000000001E-2</v>
      </c>
      <c r="C680">
        <v>3.9E-2</v>
      </c>
      <c r="D680">
        <v>2.5640000000000001</v>
      </c>
      <c r="E680">
        <v>0</v>
      </c>
      <c r="F680">
        <v>-25.722000000000001</v>
      </c>
      <c r="G680">
        <v>71.546000000000006</v>
      </c>
      <c r="H680">
        <v>4.7480000000000002</v>
      </c>
      <c r="I680">
        <v>276.37</v>
      </c>
    </row>
    <row r="681" spans="1:9" x14ac:dyDescent="0.25">
      <c r="A681" s="2" t="s">
        <v>720</v>
      </c>
      <c r="B681">
        <v>-0.35299999999999998</v>
      </c>
      <c r="C681">
        <v>-0.01</v>
      </c>
      <c r="D681">
        <v>2.3719999999999999</v>
      </c>
      <c r="E681">
        <v>0</v>
      </c>
      <c r="F681">
        <v>-24.317</v>
      </c>
      <c r="G681">
        <v>70.495000000000005</v>
      </c>
      <c r="H681">
        <v>3.86</v>
      </c>
      <c r="I681">
        <v>266.96800000000002</v>
      </c>
    </row>
    <row r="682" spans="1:9" x14ac:dyDescent="0.25">
      <c r="A682" s="2" t="s">
        <v>721</v>
      </c>
      <c r="B682">
        <v>-0.27</v>
      </c>
      <c r="C682">
        <v>1.6E-2</v>
      </c>
      <c r="D682">
        <v>1.992</v>
      </c>
      <c r="E682">
        <v>0</v>
      </c>
      <c r="F682">
        <v>-24.725000000000001</v>
      </c>
      <c r="G682">
        <v>69.686000000000007</v>
      </c>
      <c r="H682">
        <v>3.2949999999999999</v>
      </c>
      <c r="I682">
        <v>269.35199999999998</v>
      </c>
    </row>
    <row r="683" spans="1:9" x14ac:dyDescent="0.25">
      <c r="A683" s="2" t="s">
        <v>722</v>
      </c>
      <c r="B683">
        <v>0.159</v>
      </c>
      <c r="C683">
        <v>6.9000000000000006E-2</v>
      </c>
      <c r="D683">
        <v>2.0569999999999999</v>
      </c>
      <c r="E683">
        <v>0</v>
      </c>
      <c r="F683">
        <v>-24.765000000000001</v>
      </c>
      <c r="G683">
        <v>68.846000000000004</v>
      </c>
      <c r="H683">
        <v>3.5449999999999999</v>
      </c>
      <c r="I683">
        <v>288.517</v>
      </c>
    </row>
    <row r="684" spans="1:9" x14ac:dyDescent="0.25">
      <c r="A684" s="2" t="s">
        <v>723</v>
      </c>
      <c r="B684">
        <v>-0.254</v>
      </c>
      <c r="C684">
        <v>1.7000000000000001E-2</v>
      </c>
      <c r="D684">
        <v>2.0670000000000002</v>
      </c>
      <c r="E684">
        <v>0</v>
      </c>
      <c r="F684">
        <v>-24.96</v>
      </c>
      <c r="G684">
        <v>69.283000000000001</v>
      </c>
      <c r="H684">
        <v>3.0409999999999999</v>
      </c>
      <c r="I684">
        <v>303.38299999999998</v>
      </c>
    </row>
    <row r="685" spans="1:9" x14ac:dyDescent="0.25">
      <c r="A685" s="2" t="s">
        <v>724</v>
      </c>
      <c r="B685">
        <v>-0.42499999999999999</v>
      </c>
      <c r="C685">
        <v>3.5000000000000003E-2</v>
      </c>
      <c r="D685">
        <v>2.3029999999999999</v>
      </c>
      <c r="E685">
        <v>0</v>
      </c>
      <c r="F685">
        <v>-25.940999999999999</v>
      </c>
      <c r="G685">
        <v>68.75</v>
      </c>
      <c r="H685">
        <v>2.78</v>
      </c>
      <c r="I685">
        <v>312.89100000000002</v>
      </c>
    </row>
    <row r="686" spans="1:9" x14ac:dyDescent="0.25">
      <c r="A686" s="2" t="s">
        <v>725</v>
      </c>
      <c r="B686">
        <v>-0.49199999999999999</v>
      </c>
      <c r="C686">
        <v>-4.7E-2</v>
      </c>
      <c r="D686">
        <v>2.3260000000000001</v>
      </c>
      <c r="E686">
        <v>0</v>
      </c>
      <c r="F686">
        <v>-25.355</v>
      </c>
      <c r="G686">
        <v>68.747</v>
      </c>
      <c r="H686">
        <v>2.6960000000000002</v>
      </c>
      <c r="I686">
        <v>324.34699999999998</v>
      </c>
    </row>
    <row r="687" spans="1:9" x14ac:dyDescent="0.25">
      <c r="A687" s="2" t="s">
        <v>726</v>
      </c>
      <c r="B687">
        <v>-0.33500000000000002</v>
      </c>
      <c r="C687">
        <v>3.9E-2</v>
      </c>
      <c r="D687">
        <v>2.0779999999999998</v>
      </c>
      <c r="E687">
        <v>0</v>
      </c>
      <c r="F687">
        <v>-24.376000000000001</v>
      </c>
      <c r="G687">
        <v>67.736000000000004</v>
      </c>
      <c r="H687">
        <v>2.669</v>
      </c>
      <c r="I687">
        <v>331.68099999999998</v>
      </c>
    </row>
    <row r="688" spans="1:9" x14ac:dyDescent="0.25">
      <c r="A688" s="2" t="s">
        <v>727</v>
      </c>
      <c r="B688">
        <v>-0.25700000000000001</v>
      </c>
      <c r="C688">
        <v>2.8000000000000001E-2</v>
      </c>
      <c r="D688">
        <v>2.1749999999999998</v>
      </c>
      <c r="E688">
        <v>0</v>
      </c>
      <c r="F688">
        <v>-23.151</v>
      </c>
      <c r="G688">
        <v>66.149000000000001</v>
      </c>
      <c r="H688">
        <v>3.56</v>
      </c>
      <c r="I688">
        <v>331.92200000000003</v>
      </c>
    </row>
    <row r="689" spans="1:9" x14ac:dyDescent="0.25">
      <c r="A689" s="2" t="s">
        <v>728</v>
      </c>
      <c r="B689">
        <v>-0.311</v>
      </c>
      <c r="C689">
        <v>-3.9E-2</v>
      </c>
      <c r="D689">
        <v>2.1949999999999998</v>
      </c>
      <c r="E689">
        <v>0</v>
      </c>
      <c r="F689">
        <v>-22.87</v>
      </c>
      <c r="G689">
        <v>64.088999999999999</v>
      </c>
      <c r="H689">
        <v>3.52</v>
      </c>
      <c r="I689">
        <v>329.10899999999998</v>
      </c>
    </row>
    <row r="690" spans="1:9" x14ac:dyDescent="0.25">
      <c r="A690" s="2" t="s">
        <v>729</v>
      </c>
      <c r="B690">
        <v>-0.27600000000000002</v>
      </c>
      <c r="C690">
        <v>-6.9000000000000006E-2</v>
      </c>
      <c r="D690">
        <v>2.14</v>
      </c>
      <c r="E690">
        <v>0</v>
      </c>
      <c r="F690">
        <v>-22.257999999999999</v>
      </c>
      <c r="G690">
        <v>62.468000000000004</v>
      </c>
      <c r="H690">
        <v>3.7639999999999998</v>
      </c>
      <c r="I690">
        <v>337.44099999999997</v>
      </c>
    </row>
    <row r="691" spans="1:9" x14ac:dyDescent="0.25">
      <c r="A691" s="2" t="s">
        <v>730</v>
      </c>
      <c r="B691">
        <v>-0.40200000000000002</v>
      </c>
      <c r="C691">
        <v>8.4000000000000005E-2</v>
      </c>
      <c r="D691">
        <v>2.1890000000000001</v>
      </c>
      <c r="E691">
        <v>0</v>
      </c>
      <c r="F691">
        <v>-22.734000000000002</v>
      </c>
      <c r="G691">
        <v>61.143000000000001</v>
      </c>
      <c r="H691">
        <v>4.133</v>
      </c>
      <c r="I691">
        <v>344.54399999999998</v>
      </c>
    </row>
    <row r="692" spans="1:9" x14ac:dyDescent="0.25">
      <c r="A692" s="2" t="s">
        <v>731</v>
      </c>
      <c r="B692">
        <v>-0.34899999999999998</v>
      </c>
      <c r="C692">
        <v>7.3999999999999996E-2</v>
      </c>
      <c r="D692">
        <v>1.9870000000000001</v>
      </c>
      <c r="E692">
        <v>0</v>
      </c>
      <c r="F692">
        <v>-22.972000000000001</v>
      </c>
      <c r="G692">
        <v>60.356000000000002</v>
      </c>
      <c r="H692">
        <v>3.9830000000000001</v>
      </c>
      <c r="I692">
        <v>340.99299999999999</v>
      </c>
    </row>
    <row r="693" spans="1:9" x14ac:dyDescent="0.25">
      <c r="A693" s="2" t="s">
        <v>732</v>
      </c>
      <c r="B693">
        <v>-0.35099999999999998</v>
      </c>
      <c r="C693">
        <v>-2.3E-2</v>
      </c>
      <c r="D693">
        <v>1.84</v>
      </c>
      <c r="E693">
        <v>0</v>
      </c>
      <c r="F693">
        <v>-22.271999999999998</v>
      </c>
      <c r="G693">
        <v>58.149000000000001</v>
      </c>
      <c r="H693">
        <v>2.532</v>
      </c>
      <c r="I693">
        <v>308.29500000000002</v>
      </c>
    </row>
    <row r="694" spans="1:9" x14ac:dyDescent="0.25">
      <c r="A694" s="2" t="s">
        <v>733</v>
      </c>
      <c r="B694">
        <v>-0.14099999999999999</v>
      </c>
      <c r="C694">
        <v>-3.0000000000000001E-3</v>
      </c>
      <c r="D694">
        <v>2.052</v>
      </c>
      <c r="E694">
        <v>0</v>
      </c>
      <c r="F694">
        <v>-23.306000000000001</v>
      </c>
      <c r="G694">
        <v>62.503</v>
      </c>
      <c r="H694">
        <v>5.8230000000000004</v>
      </c>
      <c r="I694">
        <v>275.815</v>
      </c>
    </row>
    <row r="695" spans="1:9" x14ac:dyDescent="0.25">
      <c r="A695" s="2" t="s">
        <v>734</v>
      </c>
      <c r="B695">
        <v>0.51400000000000001</v>
      </c>
      <c r="C695">
        <v>-0.04</v>
      </c>
      <c r="D695">
        <v>2.3530000000000002</v>
      </c>
      <c r="E695">
        <v>0</v>
      </c>
      <c r="F695">
        <v>-25.352</v>
      </c>
      <c r="G695">
        <v>66.305000000000007</v>
      </c>
      <c r="H695">
        <v>5.5369999999999999</v>
      </c>
      <c r="I695">
        <v>276.84899999999999</v>
      </c>
    </row>
    <row r="696" spans="1:9" x14ac:dyDescent="0.25">
      <c r="A696" s="2" t="s">
        <v>735</v>
      </c>
      <c r="B696">
        <v>-0.33</v>
      </c>
      <c r="C696">
        <v>-3.9E-2</v>
      </c>
      <c r="D696">
        <v>2.4889999999999999</v>
      </c>
      <c r="E696">
        <v>0</v>
      </c>
      <c r="F696">
        <v>-26.303000000000001</v>
      </c>
      <c r="G696">
        <v>64.179000000000002</v>
      </c>
      <c r="H696">
        <v>5.1020000000000003</v>
      </c>
      <c r="I696">
        <v>288.14499999999998</v>
      </c>
    </row>
    <row r="697" spans="1:9" x14ac:dyDescent="0.25">
      <c r="A697" s="2" t="s">
        <v>736</v>
      </c>
      <c r="B697">
        <v>-3.4000000000000002E-2</v>
      </c>
      <c r="C697">
        <v>-0.1</v>
      </c>
      <c r="D697">
        <v>1.5409999999999999</v>
      </c>
      <c r="E697">
        <v>0</v>
      </c>
      <c r="F697">
        <v>-27.85</v>
      </c>
      <c r="G697">
        <v>66.468999999999994</v>
      </c>
      <c r="H697">
        <v>5.2590000000000003</v>
      </c>
      <c r="I697">
        <v>286.12400000000002</v>
      </c>
    </row>
    <row r="698" spans="1:9" x14ac:dyDescent="0.25">
      <c r="A698" s="2" t="s">
        <v>737</v>
      </c>
      <c r="B698" t="s">
        <v>27</v>
      </c>
      <c r="C698" t="s">
        <v>27</v>
      </c>
      <c r="D698">
        <v>1.3320000000000001</v>
      </c>
      <c r="E698">
        <v>0</v>
      </c>
      <c r="F698">
        <v>-29.17</v>
      </c>
      <c r="G698">
        <v>65.036000000000001</v>
      </c>
      <c r="H698">
        <v>5.5220000000000002</v>
      </c>
      <c r="I698">
        <v>283.654</v>
      </c>
    </row>
    <row r="699" spans="1:9" x14ac:dyDescent="0.25">
      <c r="A699" s="2" t="s">
        <v>738</v>
      </c>
      <c r="B699">
        <v>5.7000000000000002E-2</v>
      </c>
      <c r="C699">
        <v>-0.128</v>
      </c>
      <c r="D699" t="s">
        <v>41</v>
      </c>
      <c r="E699">
        <v>0</v>
      </c>
      <c r="F699">
        <v>-29.658999999999999</v>
      </c>
      <c r="G699">
        <v>65.884</v>
      </c>
      <c r="H699">
        <v>6.24</v>
      </c>
      <c r="I699">
        <v>280.09899999999999</v>
      </c>
    </row>
    <row r="700" spans="1:9" x14ac:dyDescent="0.25">
      <c r="A700" s="2" t="s">
        <v>739</v>
      </c>
      <c r="B700">
        <v>-0.20399999999999999</v>
      </c>
      <c r="C700">
        <v>-0.11799999999999999</v>
      </c>
      <c r="D700" t="s">
        <v>41</v>
      </c>
      <c r="E700">
        <v>0</v>
      </c>
      <c r="F700">
        <v>-29.004000000000001</v>
      </c>
      <c r="G700">
        <v>67.174999999999997</v>
      </c>
      <c r="H700">
        <v>6.5010000000000003</v>
      </c>
      <c r="I700">
        <v>272.59699999999998</v>
      </c>
    </row>
    <row r="701" spans="1:9" x14ac:dyDescent="0.25">
      <c r="A701" s="2" t="s">
        <v>740</v>
      </c>
      <c r="B701">
        <v>-0.127</v>
      </c>
      <c r="C701">
        <v>-0.22</v>
      </c>
      <c r="D701" t="s">
        <v>41</v>
      </c>
      <c r="E701">
        <v>0</v>
      </c>
      <c r="F701">
        <v>-30.503</v>
      </c>
      <c r="G701">
        <v>68.537999999999997</v>
      </c>
      <c r="H701">
        <v>6.7889999999999997</v>
      </c>
      <c r="I701">
        <v>273.392</v>
      </c>
    </row>
    <row r="702" spans="1:9" x14ac:dyDescent="0.25">
      <c r="A702" s="2" t="s">
        <v>741</v>
      </c>
      <c r="B702">
        <v>-4.2999999999999997E-2</v>
      </c>
      <c r="C702">
        <v>-0.216</v>
      </c>
      <c r="D702" t="s">
        <v>41</v>
      </c>
      <c r="E702">
        <v>0</v>
      </c>
      <c r="F702">
        <v>-30.582000000000001</v>
      </c>
      <c r="G702">
        <v>68.230999999999995</v>
      </c>
      <c r="H702">
        <v>6.3769999999999998</v>
      </c>
      <c r="I702">
        <v>283.35899999999998</v>
      </c>
    </row>
    <row r="703" spans="1:9" x14ac:dyDescent="0.25">
      <c r="A703" s="2" t="s">
        <v>742</v>
      </c>
      <c r="B703">
        <v>-0.27300000000000002</v>
      </c>
      <c r="C703">
        <v>-0.245</v>
      </c>
      <c r="D703" t="s">
        <v>41</v>
      </c>
      <c r="E703">
        <v>0</v>
      </c>
      <c r="F703">
        <v>-29.52</v>
      </c>
      <c r="G703">
        <v>68.09</v>
      </c>
      <c r="H703">
        <v>5.8040000000000003</v>
      </c>
      <c r="I703">
        <v>287.923</v>
      </c>
    </row>
    <row r="704" spans="1:9" x14ac:dyDescent="0.25">
      <c r="A704" s="2" t="s">
        <v>743</v>
      </c>
      <c r="B704">
        <v>-0.1</v>
      </c>
      <c r="C704">
        <v>-0.216</v>
      </c>
      <c r="D704" t="s">
        <v>41</v>
      </c>
      <c r="E704">
        <v>0</v>
      </c>
      <c r="F704">
        <v>-29.388999999999999</v>
      </c>
      <c r="G704">
        <v>68.266999999999996</v>
      </c>
      <c r="H704">
        <v>5.84</v>
      </c>
      <c r="I704">
        <v>281.28399999999999</v>
      </c>
    </row>
    <row r="705" spans="1:9" x14ac:dyDescent="0.25">
      <c r="A705" s="2" t="s">
        <v>744</v>
      </c>
      <c r="B705">
        <v>0.38</v>
      </c>
      <c r="C705">
        <v>-0.219</v>
      </c>
      <c r="D705" t="s">
        <v>41</v>
      </c>
      <c r="E705">
        <v>0</v>
      </c>
      <c r="F705">
        <v>-28.968</v>
      </c>
      <c r="G705">
        <v>68.796999999999997</v>
      </c>
      <c r="H705">
        <v>7.4710000000000001</v>
      </c>
      <c r="I705">
        <v>271.15800000000002</v>
      </c>
    </row>
    <row r="706" spans="1:9" x14ac:dyDescent="0.25">
      <c r="A706" s="2" t="s">
        <v>745</v>
      </c>
      <c r="B706">
        <v>0.67500000000000004</v>
      </c>
      <c r="C706">
        <v>-9.6000000000000002E-2</v>
      </c>
      <c r="D706" t="s">
        <v>41</v>
      </c>
      <c r="E706">
        <v>0</v>
      </c>
      <c r="F706">
        <v>-29.945</v>
      </c>
      <c r="G706">
        <v>68.899000000000001</v>
      </c>
      <c r="H706">
        <v>7.657</v>
      </c>
      <c r="I706">
        <v>270.39400000000001</v>
      </c>
    </row>
    <row r="707" spans="1:9" x14ac:dyDescent="0.25">
      <c r="A707" s="2" t="s">
        <v>746</v>
      </c>
      <c r="B707">
        <v>0.84099999999999997</v>
      </c>
      <c r="C707">
        <v>-0.14299999999999999</v>
      </c>
      <c r="D707" t="s">
        <v>41</v>
      </c>
      <c r="E707">
        <v>0</v>
      </c>
      <c r="F707">
        <v>-30.308</v>
      </c>
      <c r="G707">
        <v>68.614000000000004</v>
      </c>
      <c r="H707">
        <v>7.1379999999999999</v>
      </c>
      <c r="I707">
        <v>266.86099999999999</v>
      </c>
    </row>
    <row r="708" spans="1:9" x14ac:dyDescent="0.25">
      <c r="A708" s="2" t="s">
        <v>747</v>
      </c>
      <c r="B708">
        <v>0.89100000000000001</v>
      </c>
      <c r="C708">
        <v>-0.20599999999999999</v>
      </c>
      <c r="D708" t="s">
        <v>41</v>
      </c>
      <c r="E708">
        <v>0</v>
      </c>
      <c r="F708">
        <v>-30.64</v>
      </c>
      <c r="G708">
        <v>68.254000000000005</v>
      </c>
      <c r="H708">
        <v>5.8970000000000002</v>
      </c>
      <c r="I708">
        <v>264.834</v>
      </c>
    </row>
    <row r="709" spans="1:9" x14ac:dyDescent="0.25">
      <c r="A709" s="2" t="s">
        <v>748</v>
      </c>
      <c r="B709">
        <v>0.40400000000000003</v>
      </c>
      <c r="C709">
        <v>-0.189</v>
      </c>
      <c r="D709" t="s">
        <v>41</v>
      </c>
      <c r="E709">
        <v>0</v>
      </c>
      <c r="F709">
        <v>-31.106999999999999</v>
      </c>
      <c r="G709">
        <v>68.019000000000005</v>
      </c>
      <c r="H709">
        <v>4.2409999999999997</v>
      </c>
      <c r="I709">
        <v>264.82600000000002</v>
      </c>
    </row>
    <row r="710" spans="1:9" x14ac:dyDescent="0.25">
      <c r="A710" s="2" t="s">
        <v>749</v>
      </c>
      <c r="B710">
        <v>0.46700000000000003</v>
      </c>
      <c r="C710">
        <v>-0.19900000000000001</v>
      </c>
      <c r="D710" t="s">
        <v>41</v>
      </c>
      <c r="E710">
        <v>0</v>
      </c>
      <c r="F710">
        <v>-31.503</v>
      </c>
      <c r="G710">
        <v>67.701999999999998</v>
      </c>
      <c r="H710">
        <v>4.5359999999999996</v>
      </c>
      <c r="I710">
        <v>274.108</v>
      </c>
    </row>
    <row r="711" spans="1:9" x14ac:dyDescent="0.25">
      <c r="A711" s="2" t="s">
        <v>750</v>
      </c>
      <c r="B711">
        <v>0.67400000000000004</v>
      </c>
      <c r="C711">
        <v>-0.17100000000000001</v>
      </c>
      <c r="D711" t="s">
        <v>41</v>
      </c>
      <c r="E711">
        <v>0</v>
      </c>
      <c r="F711">
        <v>-29.896999999999998</v>
      </c>
      <c r="G711">
        <v>68.555000000000007</v>
      </c>
      <c r="H711">
        <v>4.1020000000000003</v>
      </c>
      <c r="I711">
        <v>265.31200000000001</v>
      </c>
    </row>
    <row r="712" spans="1:9" x14ac:dyDescent="0.25">
      <c r="A712" s="2" t="s">
        <v>751</v>
      </c>
      <c r="B712">
        <v>1.26</v>
      </c>
      <c r="C712">
        <v>-0.21099999999999999</v>
      </c>
      <c r="D712" t="s">
        <v>41</v>
      </c>
      <c r="E712">
        <v>0</v>
      </c>
      <c r="F712">
        <v>-27.613</v>
      </c>
      <c r="G712">
        <v>69.144000000000005</v>
      </c>
      <c r="H712">
        <v>4.3550000000000004</v>
      </c>
      <c r="I712">
        <v>251.93700000000001</v>
      </c>
    </row>
    <row r="713" spans="1:9" x14ac:dyDescent="0.25">
      <c r="A713" s="2" t="s">
        <v>752</v>
      </c>
      <c r="B713">
        <v>2.9380000000000002</v>
      </c>
      <c r="C713">
        <v>-0.10299999999999999</v>
      </c>
      <c r="D713" t="s">
        <v>41</v>
      </c>
      <c r="E713">
        <v>0</v>
      </c>
      <c r="F713">
        <v>-26.038</v>
      </c>
      <c r="G713">
        <v>69.465999999999994</v>
      </c>
      <c r="H713">
        <v>3.9350000000000001</v>
      </c>
      <c r="I713">
        <v>248.303</v>
      </c>
    </row>
    <row r="714" spans="1:9" x14ac:dyDescent="0.25">
      <c r="A714" s="2" t="s">
        <v>753</v>
      </c>
      <c r="B714">
        <v>5.7290000000000001</v>
      </c>
      <c r="C714">
        <v>-0.02</v>
      </c>
      <c r="D714" t="s">
        <v>41</v>
      </c>
      <c r="E714">
        <v>0</v>
      </c>
      <c r="F714">
        <v>-22.38</v>
      </c>
      <c r="G714">
        <v>67.688999999999993</v>
      </c>
      <c r="H714">
        <v>4.7060000000000004</v>
      </c>
      <c r="I714">
        <v>253.256</v>
      </c>
    </row>
    <row r="715" spans="1:9" x14ac:dyDescent="0.25">
      <c r="A715" s="2" t="s">
        <v>754</v>
      </c>
      <c r="B715">
        <v>2.7810000000000001</v>
      </c>
      <c r="C715">
        <v>-3.6999999999999998E-2</v>
      </c>
      <c r="D715" t="s">
        <v>41</v>
      </c>
      <c r="E715">
        <v>0</v>
      </c>
      <c r="F715">
        <v>-20.794</v>
      </c>
      <c r="G715">
        <v>64.622</v>
      </c>
      <c r="H715">
        <v>5.774</v>
      </c>
      <c r="I715">
        <v>258.42399999999998</v>
      </c>
    </row>
    <row r="716" spans="1:9" x14ac:dyDescent="0.25">
      <c r="A716" s="2" t="s">
        <v>755</v>
      </c>
      <c r="B716">
        <v>0.19700000000000001</v>
      </c>
      <c r="C716">
        <v>-6.7000000000000004E-2</v>
      </c>
      <c r="D716" t="s">
        <v>41</v>
      </c>
      <c r="E716">
        <v>0</v>
      </c>
      <c r="F716">
        <v>-20.254000000000001</v>
      </c>
      <c r="G716">
        <v>64.483000000000004</v>
      </c>
      <c r="H716">
        <v>5.3929999999999998</v>
      </c>
      <c r="I716">
        <v>259.60199999999998</v>
      </c>
    </row>
    <row r="717" spans="1:9" x14ac:dyDescent="0.25">
      <c r="A717" s="2" t="s">
        <v>756</v>
      </c>
      <c r="B717">
        <v>0.28100000000000003</v>
      </c>
      <c r="C717">
        <v>-8.2000000000000003E-2</v>
      </c>
      <c r="D717" t="s">
        <v>41</v>
      </c>
      <c r="E717">
        <v>0</v>
      </c>
      <c r="F717">
        <v>-19.707000000000001</v>
      </c>
      <c r="G717">
        <v>65.061999999999998</v>
      </c>
      <c r="H717">
        <v>6.39</v>
      </c>
      <c r="I717">
        <v>256.74700000000001</v>
      </c>
    </row>
    <row r="718" spans="1:9" x14ac:dyDescent="0.25">
      <c r="A718" s="2" t="s">
        <v>757</v>
      </c>
      <c r="B718">
        <v>0.61399999999999999</v>
      </c>
      <c r="C718">
        <v>4.4999999999999998E-2</v>
      </c>
      <c r="D718" t="s">
        <v>41</v>
      </c>
      <c r="E718">
        <v>0</v>
      </c>
      <c r="F718">
        <v>-19.972000000000001</v>
      </c>
      <c r="G718">
        <v>65.778000000000006</v>
      </c>
      <c r="H718">
        <v>5.8129999999999997</v>
      </c>
      <c r="I718">
        <v>260.95400000000001</v>
      </c>
    </row>
    <row r="719" spans="1:9" x14ac:dyDescent="0.25">
      <c r="A719" s="2" t="s">
        <v>758</v>
      </c>
      <c r="B719">
        <v>0.36699999999999999</v>
      </c>
      <c r="C719">
        <v>2.3E-2</v>
      </c>
      <c r="D719" t="s">
        <v>41</v>
      </c>
      <c r="E719">
        <v>0</v>
      </c>
      <c r="F719">
        <v>-21.23</v>
      </c>
      <c r="G719">
        <v>67.573999999999998</v>
      </c>
      <c r="H719">
        <v>5.8230000000000004</v>
      </c>
      <c r="I719">
        <v>264.95299999999997</v>
      </c>
    </row>
    <row r="720" spans="1:9" x14ac:dyDescent="0.25">
      <c r="A720" s="2" t="s">
        <v>759</v>
      </c>
      <c r="B720">
        <v>0.14699999999999999</v>
      </c>
      <c r="C720">
        <v>9.6000000000000002E-2</v>
      </c>
      <c r="D720" t="s">
        <v>41</v>
      </c>
      <c r="E720">
        <v>0</v>
      </c>
      <c r="F720">
        <v>-22.821000000000002</v>
      </c>
      <c r="G720">
        <v>68.129000000000005</v>
      </c>
      <c r="H720">
        <v>4.3179999999999996</v>
      </c>
      <c r="I720">
        <v>270.04399999999998</v>
      </c>
    </row>
    <row r="721" spans="1:9" x14ac:dyDescent="0.25">
      <c r="A721" s="2" t="s">
        <v>760</v>
      </c>
      <c r="B721">
        <v>0.60499999999999998</v>
      </c>
      <c r="C721">
        <v>-0.11</v>
      </c>
      <c r="D721" t="s">
        <v>41</v>
      </c>
      <c r="E721">
        <v>0</v>
      </c>
      <c r="F721">
        <v>-24.92</v>
      </c>
      <c r="G721">
        <v>69.132000000000005</v>
      </c>
      <c r="H721">
        <v>4.7409999999999997</v>
      </c>
      <c r="I721">
        <v>269.69900000000001</v>
      </c>
    </row>
    <row r="722" spans="1:9" x14ac:dyDescent="0.25">
      <c r="A722" s="2" t="s">
        <v>761</v>
      </c>
      <c r="B722" t="s">
        <v>27</v>
      </c>
      <c r="C722" t="s">
        <v>27</v>
      </c>
      <c r="D722" t="s">
        <v>41</v>
      </c>
      <c r="E722">
        <v>0</v>
      </c>
      <c r="F722">
        <v>-26.132999999999999</v>
      </c>
      <c r="G722">
        <v>69.400999999999996</v>
      </c>
      <c r="H722">
        <v>5.3019999999999996</v>
      </c>
      <c r="I722">
        <v>272.22899999999998</v>
      </c>
    </row>
    <row r="723" spans="1:9" x14ac:dyDescent="0.25">
      <c r="A723" s="2" t="s">
        <v>762</v>
      </c>
      <c r="B723">
        <v>0.48099999999999998</v>
      </c>
      <c r="C723">
        <v>-5.1999999999999998E-2</v>
      </c>
      <c r="D723" t="s">
        <v>41</v>
      </c>
      <c r="E723">
        <v>0</v>
      </c>
      <c r="F723">
        <v>-27.728999999999999</v>
      </c>
      <c r="G723">
        <v>69.164000000000001</v>
      </c>
      <c r="H723">
        <v>3.9849999999999999</v>
      </c>
      <c r="I723">
        <v>273.38799999999998</v>
      </c>
    </row>
    <row r="724" spans="1:9" x14ac:dyDescent="0.25">
      <c r="A724" s="2" t="s">
        <v>763</v>
      </c>
      <c r="B724">
        <v>0.377</v>
      </c>
      <c r="C724">
        <v>-3.9E-2</v>
      </c>
      <c r="D724" t="s">
        <v>41</v>
      </c>
      <c r="E724">
        <v>0</v>
      </c>
      <c r="F724">
        <v>-28.141999999999999</v>
      </c>
      <c r="G724">
        <v>69.340999999999994</v>
      </c>
      <c r="H724">
        <v>4.2</v>
      </c>
      <c r="I724">
        <v>272.52800000000002</v>
      </c>
    </row>
    <row r="725" spans="1:9" x14ac:dyDescent="0.25">
      <c r="A725" s="2" t="s">
        <v>764</v>
      </c>
      <c r="B725">
        <v>0.54900000000000004</v>
      </c>
      <c r="C725">
        <v>-0.109</v>
      </c>
      <c r="D725" t="s">
        <v>41</v>
      </c>
      <c r="E725">
        <v>0</v>
      </c>
      <c r="F725">
        <v>-27.613</v>
      </c>
      <c r="G725">
        <v>69.790000000000006</v>
      </c>
      <c r="H725">
        <v>4.3840000000000003</v>
      </c>
      <c r="I725">
        <v>282.60700000000003</v>
      </c>
    </row>
    <row r="726" spans="1:9" x14ac:dyDescent="0.25">
      <c r="A726" s="2" t="s">
        <v>765</v>
      </c>
      <c r="B726">
        <v>0.67400000000000004</v>
      </c>
      <c r="C726">
        <v>-1.7000000000000001E-2</v>
      </c>
      <c r="D726" t="s">
        <v>41</v>
      </c>
      <c r="E726">
        <v>0</v>
      </c>
      <c r="F726">
        <v>-29.241</v>
      </c>
      <c r="G726">
        <v>68.253</v>
      </c>
      <c r="H726">
        <v>3.2050000000000001</v>
      </c>
      <c r="I726">
        <v>271.26299999999998</v>
      </c>
    </row>
    <row r="727" spans="1:9" x14ac:dyDescent="0.25">
      <c r="A727" s="2" t="s">
        <v>766</v>
      </c>
      <c r="B727">
        <v>0.61099999999999999</v>
      </c>
      <c r="C727">
        <v>-9.1999999999999998E-2</v>
      </c>
      <c r="D727" t="s">
        <v>41</v>
      </c>
      <c r="E727">
        <v>0</v>
      </c>
      <c r="F727">
        <v>-29.492999999999999</v>
      </c>
      <c r="G727">
        <v>70.63</v>
      </c>
      <c r="H727">
        <v>4.4880000000000004</v>
      </c>
      <c r="I727">
        <v>284.899</v>
      </c>
    </row>
    <row r="728" spans="1:9" x14ac:dyDescent="0.25">
      <c r="A728" s="2" t="s">
        <v>767</v>
      </c>
      <c r="B728">
        <v>2.617</v>
      </c>
      <c r="C728">
        <v>-0.161</v>
      </c>
      <c r="D728" t="s">
        <v>41</v>
      </c>
      <c r="E728">
        <v>0</v>
      </c>
      <c r="F728">
        <v>-29.324000000000002</v>
      </c>
      <c r="G728">
        <v>70.933000000000007</v>
      </c>
      <c r="H728">
        <v>3.6960000000000002</v>
      </c>
      <c r="I728">
        <v>280.49599999999998</v>
      </c>
    </row>
    <row r="729" spans="1:9" x14ac:dyDescent="0.25">
      <c r="A729" s="2" t="s">
        <v>768</v>
      </c>
      <c r="B729">
        <v>1.99</v>
      </c>
      <c r="C729">
        <v>-0.10100000000000001</v>
      </c>
      <c r="D729" t="s">
        <v>41</v>
      </c>
      <c r="E729">
        <v>0</v>
      </c>
      <c r="F729">
        <v>-27.745999999999999</v>
      </c>
      <c r="G729">
        <v>71.254000000000005</v>
      </c>
      <c r="H729">
        <v>3.9220000000000002</v>
      </c>
      <c r="I729">
        <v>280.64</v>
      </c>
    </row>
    <row r="730" spans="1:9" x14ac:dyDescent="0.25">
      <c r="A730" s="2" t="s">
        <v>769</v>
      </c>
      <c r="B730">
        <v>2.9</v>
      </c>
      <c r="C730">
        <v>-0.114</v>
      </c>
      <c r="D730" t="s">
        <v>41</v>
      </c>
      <c r="E730">
        <v>0</v>
      </c>
      <c r="F730">
        <v>-28.466000000000001</v>
      </c>
      <c r="G730">
        <v>69.816999999999993</v>
      </c>
      <c r="H730">
        <v>3.774</v>
      </c>
      <c r="I730">
        <v>271.67</v>
      </c>
    </row>
    <row r="731" spans="1:9" x14ac:dyDescent="0.25">
      <c r="A731" s="2" t="s">
        <v>770</v>
      </c>
      <c r="B731">
        <v>3.8410000000000002</v>
      </c>
      <c r="C731">
        <v>-0.115</v>
      </c>
      <c r="D731" t="s">
        <v>41</v>
      </c>
      <c r="E731">
        <v>0</v>
      </c>
      <c r="F731">
        <v>-27.484999999999999</v>
      </c>
      <c r="G731">
        <v>70.912999999999997</v>
      </c>
      <c r="H731">
        <v>4.915</v>
      </c>
      <c r="I731">
        <v>277.64299999999997</v>
      </c>
    </row>
    <row r="732" spans="1:9" x14ac:dyDescent="0.25">
      <c r="A732" s="2" t="s">
        <v>771</v>
      </c>
      <c r="B732">
        <v>3.5110000000000001</v>
      </c>
      <c r="C732">
        <v>-0.111</v>
      </c>
      <c r="D732" t="s">
        <v>41</v>
      </c>
      <c r="E732">
        <v>0</v>
      </c>
      <c r="F732">
        <v>-27.619</v>
      </c>
      <c r="G732">
        <v>69.754999999999995</v>
      </c>
      <c r="H732">
        <v>3.5739999999999998</v>
      </c>
      <c r="I732">
        <v>276.23200000000003</v>
      </c>
    </row>
    <row r="733" spans="1:9" x14ac:dyDescent="0.25">
      <c r="A733" s="2" t="s">
        <v>772</v>
      </c>
      <c r="B733">
        <v>3.6030000000000002</v>
      </c>
      <c r="C733">
        <v>-0.108</v>
      </c>
      <c r="D733" t="s">
        <v>41</v>
      </c>
      <c r="E733">
        <v>0</v>
      </c>
      <c r="F733">
        <v>-26.588000000000001</v>
      </c>
      <c r="G733">
        <v>70.683000000000007</v>
      </c>
      <c r="H733">
        <v>3.3050000000000002</v>
      </c>
      <c r="I733">
        <v>273.10000000000002</v>
      </c>
    </row>
    <row r="734" spans="1:9" x14ac:dyDescent="0.25">
      <c r="A734" s="2" t="s">
        <v>773</v>
      </c>
      <c r="B734">
        <v>2.9159999999999999</v>
      </c>
      <c r="C734">
        <v>-0.11600000000000001</v>
      </c>
      <c r="D734" t="s">
        <v>41</v>
      </c>
      <c r="E734">
        <v>0</v>
      </c>
      <c r="F734">
        <v>-25.381</v>
      </c>
      <c r="G734">
        <v>71.028000000000006</v>
      </c>
      <c r="H734">
        <v>3.1549999999999998</v>
      </c>
      <c r="I734">
        <v>269.33999999999997</v>
      </c>
    </row>
    <row r="735" spans="1:9" x14ac:dyDescent="0.25">
      <c r="A735" s="2" t="s">
        <v>774</v>
      </c>
      <c r="B735">
        <v>1.8680000000000001</v>
      </c>
      <c r="C735">
        <v>-5.6000000000000001E-2</v>
      </c>
      <c r="D735" t="s">
        <v>41</v>
      </c>
      <c r="E735">
        <v>0</v>
      </c>
      <c r="F735">
        <v>-23.902000000000001</v>
      </c>
      <c r="G735">
        <v>71.245000000000005</v>
      </c>
      <c r="H735">
        <v>2.6859999999999999</v>
      </c>
      <c r="I735">
        <v>258.68099999999998</v>
      </c>
    </row>
    <row r="736" spans="1:9" x14ac:dyDescent="0.25">
      <c r="A736" s="2" t="s">
        <v>775</v>
      </c>
      <c r="B736">
        <v>2.0129999999999999</v>
      </c>
      <c r="C736">
        <v>3.2000000000000001E-2</v>
      </c>
      <c r="D736" t="s">
        <v>41</v>
      </c>
      <c r="E736">
        <v>0</v>
      </c>
      <c r="F736">
        <v>-22.800999999999998</v>
      </c>
      <c r="G736">
        <v>71.179000000000002</v>
      </c>
      <c r="H736">
        <v>2.5499999999999998</v>
      </c>
      <c r="I736">
        <v>255.17099999999999</v>
      </c>
    </row>
    <row r="737" spans="1:9" x14ac:dyDescent="0.25">
      <c r="A737" s="2" t="s">
        <v>776</v>
      </c>
      <c r="B737">
        <v>2.383</v>
      </c>
      <c r="C737">
        <v>-0.09</v>
      </c>
      <c r="D737" t="s">
        <v>41</v>
      </c>
      <c r="E737">
        <v>0</v>
      </c>
      <c r="F737">
        <v>-21.687999999999999</v>
      </c>
      <c r="G737">
        <v>71.501000000000005</v>
      </c>
      <c r="H737">
        <v>3.016</v>
      </c>
      <c r="I737">
        <v>258.08699999999999</v>
      </c>
    </row>
    <row r="738" spans="1:9" x14ac:dyDescent="0.25">
      <c r="A738" s="2" t="s">
        <v>777</v>
      </c>
      <c r="B738">
        <v>2.2149999999999999</v>
      </c>
      <c r="C738">
        <v>2.7E-2</v>
      </c>
      <c r="D738" t="s">
        <v>41</v>
      </c>
      <c r="E738">
        <v>0</v>
      </c>
      <c r="F738">
        <v>-20.452999999999999</v>
      </c>
      <c r="G738">
        <v>71.956999999999994</v>
      </c>
      <c r="H738">
        <v>4.0670000000000002</v>
      </c>
      <c r="I738">
        <v>262.69900000000001</v>
      </c>
    </row>
    <row r="739" spans="1:9" x14ac:dyDescent="0.25">
      <c r="A739" s="2" t="s">
        <v>778</v>
      </c>
      <c r="B739">
        <v>3.1760000000000002</v>
      </c>
      <c r="C739">
        <v>7.5999999999999998E-2</v>
      </c>
      <c r="D739" t="s">
        <v>41</v>
      </c>
      <c r="E739">
        <v>0</v>
      </c>
      <c r="F739">
        <v>-18.844000000000001</v>
      </c>
      <c r="G739">
        <v>72.447000000000003</v>
      </c>
      <c r="H739">
        <v>3.786</v>
      </c>
      <c r="I739">
        <v>262.404</v>
      </c>
    </row>
    <row r="740" spans="1:9" x14ac:dyDescent="0.25">
      <c r="A740" s="2" t="s">
        <v>779</v>
      </c>
      <c r="B740">
        <v>1.7749999999999999</v>
      </c>
      <c r="C740">
        <v>-0.05</v>
      </c>
      <c r="D740" t="s">
        <v>41</v>
      </c>
      <c r="E740">
        <v>0</v>
      </c>
      <c r="F740">
        <v>-17.896999999999998</v>
      </c>
      <c r="G740">
        <v>71.703999999999994</v>
      </c>
      <c r="H740">
        <v>3.76</v>
      </c>
      <c r="I740">
        <v>262.14</v>
      </c>
    </row>
    <row r="741" spans="1:9" x14ac:dyDescent="0.25">
      <c r="A741" s="2" t="s">
        <v>780</v>
      </c>
      <c r="B741">
        <v>3.2450000000000001</v>
      </c>
      <c r="C741">
        <v>0.12</v>
      </c>
      <c r="D741" t="s">
        <v>41</v>
      </c>
      <c r="E741">
        <v>0</v>
      </c>
      <c r="F741">
        <v>-17.824000000000002</v>
      </c>
      <c r="G741">
        <v>69.787000000000006</v>
      </c>
      <c r="H741">
        <v>3.3250000000000002</v>
      </c>
      <c r="I741">
        <v>267.10500000000002</v>
      </c>
    </row>
    <row r="742" spans="1:9" x14ac:dyDescent="0.25">
      <c r="A742" s="2" t="s">
        <v>781</v>
      </c>
      <c r="B742">
        <v>2.157</v>
      </c>
      <c r="C742">
        <v>9.9000000000000005E-2</v>
      </c>
      <c r="D742" t="s">
        <v>41</v>
      </c>
      <c r="E742">
        <v>0</v>
      </c>
      <c r="F742">
        <v>-16.957999999999998</v>
      </c>
      <c r="G742">
        <v>65.138999999999996</v>
      </c>
      <c r="H742">
        <v>1.38</v>
      </c>
      <c r="I742">
        <v>278.30700000000002</v>
      </c>
    </row>
    <row r="743" spans="1:9" x14ac:dyDescent="0.25">
      <c r="A743" s="2" t="s">
        <v>782</v>
      </c>
      <c r="B743">
        <v>1.133</v>
      </c>
      <c r="C743">
        <v>-0.06</v>
      </c>
      <c r="D743" t="s">
        <v>41</v>
      </c>
      <c r="E743">
        <v>0</v>
      </c>
      <c r="F743">
        <v>-19.161000000000001</v>
      </c>
      <c r="G743">
        <v>64.331000000000003</v>
      </c>
      <c r="H743">
        <v>1.1950000000000001</v>
      </c>
      <c r="I743">
        <v>259.34800000000001</v>
      </c>
    </row>
    <row r="744" spans="1:9" x14ac:dyDescent="0.25">
      <c r="A744" s="2" t="s">
        <v>783</v>
      </c>
      <c r="B744">
        <v>0.64300000000000002</v>
      </c>
      <c r="C744">
        <v>-1.7000000000000001E-2</v>
      </c>
      <c r="D744" t="s">
        <v>41</v>
      </c>
      <c r="E744">
        <v>0</v>
      </c>
      <c r="F744">
        <v>-19.965</v>
      </c>
      <c r="G744">
        <v>63.155999999999999</v>
      </c>
      <c r="H744">
        <v>0.42499999999999999</v>
      </c>
      <c r="I744">
        <v>222.49299999999999</v>
      </c>
    </row>
    <row r="745" spans="1:9" x14ac:dyDescent="0.25">
      <c r="A745" s="2" t="s">
        <v>784</v>
      </c>
      <c r="B745">
        <v>0.48799999999999999</v>
      </c>
      <c r="C745">
        <v>-4.9000000000000002E-2</v>
      </c>
      <c r="D745" t="s">
        <v>41</v>
      </c>
      <c r="E745">
        <v>0</v>
      </c>
      <c r="F745">
        <v>-21.224</v>
      </c>
      <c r="G745">
        <v>63.082999999999998</v>
      </c>
      <c r="H745">
        <v>0.81899999999999995</v>
      </c>
      <c r="I745">
        <v>256.83600000000001</v>
      </c>
    </row>
    <row r="746" spans="1:9" x14ac:dyDescent="0.25">
      <c r="A746" s="2" t="s">
        <v>785</v>
      </c>
      <c r="B746" t="s">
        <v>27</v>
      </c>
      <c r="C746" t="s">
        <v>27</v>
      </c>
      <c r="D746" t="s">
        <v>41</v>
      </c>
      <c r="E746">
        <v>0</v>
      </c>
      <c r="F746">
        <v>-20.585000000000001</v>
      </c>
      <c r="G746">
        <v>68.561000000000007</v>
      </c>
      <c r="H746">
        <v>1.5449999999999999</v>
      </c>
      <c r="I746">
        <v>261.94299999999998</v>
      </c>
    </row>
    <row r="747" spans="1:9" x14ac:dyDescent="0.25">
      <c r="A747" s="2" t="s">
        <v>786</v>
      </c>
      <c r="B747">
        <v>0.873</v>
      </c>
      <c r="C747">
        <v>-7.0000000000000001E-3</v>
      </c>
      <c r="D747" t="s">
        <v>41</v>
      </c>
      <c r="E747">
        <v>0</v>
      </c>
      <c r="F747">
        <v>-18.39</v>
      </c>
      <c r="G747">
        <v>63.716000000000001</v>
      </c>
      <c r="H747">
        <v>0.53100000000000003</v>
      </c>
      <c r="I747">
        <v>232.46799999999999</v>
      </c>
    </row>
    <row r="748" spans="1:9" x14ac:dyDescent="0.25">
      <c r="A748" s="2" t="s">
        <v>787</v>
      </c>
      <c r="B748">
        <v>0.96499999999999997</v>
      </c>
      <c r="C748">
        <v>0.127</v>
      </c>
      <c r="D748" t="s">
        <v>41</v>
      </c>
      <c r="E748">
        <v>0</v>
      </c>
      <c r="F748">
        <v>-17.942</v>
      </c>
      <c r="G748">
        <v>62.719000000000001</v>
      </c>
      <c r="H748">
        <v>0.46800000000000003</v>
      </c>
      <c r="I748">
        <v>157.15600000000001</v>
      </c>
    </row>
    <row r="749" spans="1:9" x14ac:dyDescent="0.25">
      <c r="A749" s="2"/>
    </row>
    <row r="750" spans="1:9" x14ac:dyDescent="0.25">
      <c r="A750" s="2"/>
    </row>
    <row r="751" spans="1:9" x14ac:dyDescent="0.25">
      <c r="A751" s="1" t="s">
        <v>19</v>
      </c>
      <c r="B751" s="1">
        <f>MIN(B6:B749)</f>
        <v>-1.1850000000000001</v>
      </c>
      <c r="C751" s="1">
        <f t="shared" ref="C751:I751" si="0">MIN(C6:C749)</f>
        <v>-0.50600000000000001</v>
      </c>
      <c r="D751" s="1">
        <f t="shared" si="0"/>
        <v>0.55300000000000005</v>
      </c>
      <c r="E751" s="1">
        <f t="shared" si="0"/>
        <v>0</v>
      </c>
      <c r="F751" s="1">
        <f t="shared" si="0"/>
        <v>-31.503</v>
      </c>
      <c r="G751" s="1">
        <f t="shared" si="0"/>
        <v>23.100999999999999</v>
      </c>
      <c r="H751" s="1">
        <f t="shared" si="0"/>
        <v>5.8999999999999997E-2</v>
      </c>
      <c r="I751" s="1">
        <f t="shared" si="0"/>
        <v>0.152</v>
      </c>
    </row>
    <row r="752" spans="1:9" x14ac:dyDescent="0.25">
      <c r="A752" s="1" t="s">
        <v>20</v>
      </c>
      <c r="B752" s="1" t="str">
        <f>INDEX($A6:$A749,MATCH(MIN(B6:B749),B6:B749,0))</f>
        <v xml:space="preserve">  2023/01/27 02:00:00</v>
      </c>
      <c r="C752" s="1" t="str">
        <f t="shared" ref="C752:I752" si="1">INDEX($A6:$A749,MATCH(MIN(C6:C749),C6:C749,0))</f>
        <v xml:space="preserve">  2023/01/27 01:00:00</v>
      </c>
      <c r="D752" s="1" t="str">
        <f t="shared" si="1"/>
        <v xml:space="preserve">  2023/01/27 17:00:00</v>
      </c>
      <c r="E752" s="1" t="str">
        <f t="shared" si="1"/>
        <v xml:space="preserve">  2023/01/01 01:00:00</v>
      </c>
      <c r="F752" s="1" t="str">
        <f t="shared" si="1"/>
        <v xml:space="preserve">  2023/01/30 09:00:00</v>
      </c>
      <c r="G752" s="1" t="str">
        <f t="shared" si="1"/>
        <v xml:space="preserve">  2023/01/25 15:00:00</v>
      </c>
      <c r="H752" s="1" t="str">
        <f t="shared" si="1"/>
        <v xml:space="preserve">  2023/01/13 19:00:00</v>
      </c>
      <c r="I752" s="1" t="str">
        <f t="shared" si="1"/>
        <v xml:space="preserve">  2023/01/03 20:00:00</v>
      </c>
    </row>
    <row r="753" spans="1:9" x14ac:dyDescent="0.25">
      <c r="A753" s="1" t="s">
        <v>21</v>
      </c>
      <c r="B753" s="1">
        <f>MAX(B6:B749)</f>
        <v>7.7679999999999998</v>
      </c>
      <c r="C753" s="1">
        <f t="shared" ref="C753:I753" si="2">MAX(C6:C749)</f>
        <v>1.635</v>
      </c>
      <c r="D753" s="1">
        <f t="shared" si="2"/>
        <v>23.937999999999999</v>
      </c>
      <c r="E753" s="1">
        <f t="shared" si="2"/>
        <v>0.21</v>
      </c>
      <c r="F753" s="1">
        <f t="shared" si="2"/>
        <v>2.9870000000000001</v>
      </c>
      <c r="G753" s="1">
        <f t="shared" si="2"/>
        <v>84.641999999999996</v>
      </c>
      <c r="H753" s="1">
        <f t="shared" si="2"/>
        <v>13.281000000000001</v>
      </c>
      <c r="I753" s="1">
        <f t="shared" si="2"/>
        <v>359.60399999999998</v>
      </c>
    </row>
    <row r="754" spans="1:9" x14ac:dyDescent="0.25">
      <c r="A754" s="1" t="s">
        <v>22</v>
      </c>
      <c r="B754" s="1" t="str">
        <f>INDEX($A6:$A749,MATCH(MAX(B6:B749),B6:B749,0))</f>
        <v xml:space="preserve">  2023/01/12 16:00:00</v>
      </c>
      <c r="C754" s="1" t="str">
        <f t="shared" ref="C754:I754" si="3">INDEX($A6:$A749,MATCH(MAX(C6:C749),C6:C749,0))</f>
        <v xml:space="preserve">  2023/01/14 04:00:00</v>
      </c>
      <c r="D754" s="1" t="str">
        <f t="shared" si="3"/>
        <v xml:space="preserve">  2023/01/25 18:00:00</v>
      </c>
      <c r="E754" s="1" t="str">
        <f t="shared" si="3"/>
        <v xml:space="preserve">  2023/01/15 02:00:00</v>
      </c>
      <c r="F754" s="1" t="str">
        <f t="shared" si="3"/>
        <v xml:space="preserve">  2023/01/26 16:00:00</v>
      </c>
      <c r="G754" s="1" t="str">
        <f t="shared" si="3"/>
        <v xml:space="preserve">  2023/01/15 16:00:00</v>
      </c>
      <c r="H754" s="1" t="str">
        <f t="shared" si="3"/>
        <v xml:space="preserve">  2023/01/26 22:00:00</v>
      </c>
      <c r="I754" s="1" t="str">
        <f t="shared" si="3"/>
        <v xml:space="preserve">  2023/01/15 17:00:00</v>
      </c>
    </row>
    <row r="755" spans="1:9" x14ac:dyDescent="0.25">
      <c r="A755" s="1" t="s">
        <v>23</v>
      </c>
      <c r="B755" s="3">
        <f>AVERAGE(B6:B749)</f>
        <v>0.87888118811881077</v>
      </c>
      <c r="C755" s="3">
        <f t="shared" ref="C755:I755" si="4">AVERAGE(C6:C749)</f>
        <v>6.4045544554455394E-2</v>
      </c>
      <c r="D755" s="3">
        <f t="shared" si="4"/>
        <v>6.0410086580086553</v>
      </c>
      <c r="E755" s="3">
        <f t="shared" si="4"/>
        <v>6.3257065948855984E-4</v>
      </c>
      <c r="F755" s="3">
        <f t="shared" si="4"/>
        <v>-12.241491251682364</v>
      </c>
      <c r="G755" s="3">
        <f t="shared" si="4"/>
        <v>74.530442799461554</v>
      </c>
      <c r="H755" s="3">
        <f t="shared" si="4"/>
        <v>2.9947800546448065</v>
      </c>
      <c r="I755" s="3">
        <f t="shared" si="4"/>
        <v>222.91958333333338</v>
      </c>
    </row>
    <row r="756" spans="1:9" x14ac:dyDescent="0.25">
      <c r="A756" s="1" t="s">
        <v>24</v>
      </c>
      <c r="B756" s="1">
        <f>COUNT(B6:B749)</f>
        <v>505</v>
      </c>
      <c r="C756" s="1">
        <f t="shared" ref="C756:I756" si="5">COUNT(C6:C749)</f>
        <v>505</v>
      </c>
      <c r="D756" s="1">
        <f t="shared" si="5"/>
        <v>693</v>
      </c>
      <c r="E756" s="1">
        <f t="shared" si="5"/>
        <v>743</v>
      </c>
      <c r="F756" s="1">
        <f t="shared" si="5"/>
        <v>743</v>
      </c>
      <c r="G756" s="1">
        <f t="shared" si="5"/>
        <v>743</v>
      </c>
      <c r="H756" s="1">
        <f t="shared" si="5"/>
        <v>732</v>
      </c>
      <c r="I756" s="1">
        <f t="shared" si="5"/>
        <v>732</v>
      </c>
    </row>
    <row r="757" spans="1:9" x14ac:dyDescent="0.25">
      <c r="A757" s="1" t="s">
        <v>25</v>
      </c>
      <c r="B757" s="3">
        <f>(B756/(COUNTA(B6:B749)))*100</f>
        <v>67.96769851951548</v>
      </c>
      <c r="C757" s="3">
        <f t="shared" ref="C757:I757" si="6">(C756/(COUNTA(C6:C749)))*100</f>
        <v>67.96769851951548</v>
      </c>
      <c r="D757" s="3">
        <f t="shared" si="6"/>
        <v>93.270524899057875</v>
      </c>
      <c r="E757" s="3">
        <f t="shared" si="6"/>
        <v>100</v>
      </c>
      <c r="F757" s="3">
        <f t="shared" si="6"/>
        <v>100</v>
      </c>
      <c r="G757" s="3">
        <f t="shared" si="6"/>
        <v>100</v>
      </c>
      <c r="H757" s="3">
        <f t="shared" si="6"/>
        <v>98.519515477792723</v>
      </c>
      <c r="I757" s="3">
        <f t="shared" si="6"/>
        <v>98.519515477792723</v>
      </c>
    </row>
    <row r="758" spans="1:9" x14ac:dyDescent="0.25">
      <c r="A758" s="1" t="s">
        <v>26</v>
      </c>
      <c r="B758" s="3">
        <f t="shared" ref="B758:I758" si="7">_xlfn.STDEV.P(B6:B749)</f>
        <v>1.1812451233039167</v>
      </c>
      <c r="C758" s="3">
        <f t="shared" si="7"/>
        <v>0.20242121534252044</v>
      </c>
      <c r="D758" s="3">
        <f t="shared" si="7"/>
        <v>4.0669078797861484</v>
      </c>
      <c r="E758" s="3">
        <f t="shared" si="7"/>
        <v>9.0313266517289305E-3</v>
      </c>
      <c r="F758" s="3">
        <f t="shared" si="7"/>
        <v>6.2571529453970092</v>
      </c>
      <c r="G758" s="3">
        <f t="shared" si="7"/>
        <v>5.3792881857505348</v>
      </c>
      <c r="H758" s="3">
        <f t="shared" si="7"/>
        <v>1.8961088756426263</v>
      </c>
      <c r="I758" s="3">
        <f t="shared" si="7"/>
        <v>102.37377910411081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969291-0B97-4DA5-A460-730E96B5A40B}">
  <dimension ref="A3:M758"/>
  <sheetViews>
    <sheetView topLeftCell="A698" zoomScale="81" zoomScaleNormal="81" workbookViewId="0">
      <selection activeCell="B6" sqref="B6:M748"/>
    </sheetView>
  </sheetViews>
  <sheetFormatPr defaultRowHeight="12.5" x14ac:dyDescent="0.25"/>
  <cols>
    <col min="1" max="1" width="18.54296875" customWidth="1"/>
    <col min="2" max="13" width="19.36328125" customWidth="1"/>
  </cols>
  <sheetData>
    <row r="3" spans="1:13" x14ac:dyDescent="0.25">
      <c r="A3" s="1" t="s">
        <v>0</v>
      </c>
      <c r="B3" s="10" t="s">
        <v>39</v>
      </c>
      <c r="C3" s="10" t="s">
        <v>39</v>
      </c>
      <c r="D3" s="10" t="s">
        <v>39</v>
      </c>
      <c r="E3" s="10" t="s">
        <v>39</v>
      </c>
      <c r="F3" s="10" t="s">
        <v>39</v>
      </c>
      <c r="G3" s="10" t="s">
        <v>39</v>
      </c>
      <c r="H3" s="10" t="s">
        <v>39</v>
      </c>
      <c r="I3" s="10" t="s">
        <v>39</v>
      </c>
      <c r="J3" s="10" t="s">
        <v>39</v>
      </c>
      <c r="K3" s="10" t="s">
        <v>39</v>
      </c>
      <c r="L3" s="10" t="s">
        <v>39</v>
      </c>
      <c r="M3" s="10" t="s">
        <v>39</v>
      </c>
    </row>
    <row r="4" spans="1:13" x14ac:dyDescent="0.25">
      <c r="A4" s="1"/>
      <c r="B4" s="10" t="s">
        <v>1</v>
      </c>
      <c r="C4" s="10" t="s">
        <v>10</v>
      </c>
      <c r="D4" s="10" t="s">
        <v>9</v>
      </c>
      <c r="E4" s="10" t="s">
        <v>11</v>
      </c>
      <c r="F4" s="10" t="s">
        <v>12</v>
      </c>
      <c r="G4" s="10" t="s">
        <v>2</v>
      </c>
      <c r="H4" s="10" t="s">
        <v>33</v>
      </c>
      <c r="I4" s="10" t="s">
        <v>7</v>
      </c>
      <c r="J4" s="10" t="s">
        <v>4</v>
      </c>
      <c r="K4" s="10" t="s">
        <v>6</v>
      </c>
      <c r="L4" s="10" t="s">
        <v>5</v>
      </c>
      <c r="M4" s="10" t="s">
        <v>8</v>
      </c>
    </row>
    <row r="5" spans="1:13" x14ac:dyDescent="0.25">
      <c r="A5" s="1"/>
      <c r="B5" s="9" t="s">
        <v>13</v>
      </c>
      <c r="C5" s="9" t="s">
        <v>13</v>
      </c>
      <c r="D5" s="9" t="s">
        <v>13</v>
      </c>
      <c r="E5" s="9" t="s">
        <v>13</v>
      </c>
      <c r="F5" s="9" t="s">
        <v>13</v>
      </c>
      <c r="G5" s="9" t="s">
        <v>13</v>
      </c>
      <c r="H5" s="9" t="s">
        <v>32</v>
      </c>
      <c r="I5" s="9" t="s">
        <v>17</v>
      </c>
      <c r="J5" s="9" t="s">
        <v>14</v>
      </c>
      <c r="K5" s="9" t="s">
        <v>16</v>
      </c>
      <c r="L5" s="9" t="s">
        <v>15</v>
      </c>
      <c r="M5" s="9" t="s">
        <v>18</v>
      </c>
    </row>
    <row r="6" spans="1:13" x14ac:dyDescent="0.25">
      <c r="A6" s="2" t="str">
        <f>Esterhazy!A6</f>
        <v xml:space="preserve">  2023/01/01 01:00:00</v>
      </c>
      <c r="B6" s="6" t="s">
        <v>43</v>
      </c>
      <c r="C6" s="6" t="s">
        <v>43</v>
      </c>
      <c r="D6" s="6" t="s">
        <v>43</v>
      </c>
      <c r="E6" s="6" t="s">
        <v>43</v>
      </c>
      <c r="F6" s="6" t="s">
        <v>43</v>
      </c>
      <c r="G6" s="6" t="s">
        <v>43</v>
      </c>
      <c r="H6" s="6" t="s">
        <v>43</v>
      </c>
      <c r="I6" s="6" t="s">
        <v>43</v>
      </c>
      <c r="J6" s="6" t="s">
        <v>43</v>
      </c>
      <c r="K6" s="6" t="s">
        <v>43</v>
      </c>
      <c r="L6" s="6" t="s">
        <v>43</v>
      </c>
      <c r="M6" s="6" t="s">
        <v>43</v>
      </c>
    </row>
    <row r="7" spans="1:13" x14ac:dyDescent="0.25">
      <c r="A7" s="2" t="str">
        <f>Esterhazy!A7</f>
        <v xml:space="preserve">  2023/01/01 02:00:00</v>
      </c>
      <c r="B7" s="6" t="s">
        <v>43</v>
      </c>
      <c r="C7" s="6" t="s">
        <v>43</v>
      </c>
      <c r="D7" s="6" t="s">
        <v>43</v>
      </c>
      <c r="E7" s="6" t="s">
        <v>43</v>
      </c>
      <c r="F7" s="6" t="s">
        <v>43</v>
      </c>
      <c r="G7" s="6" t="s">
        <v>43</v>
      </c>
      <c r="H7" s="6" t="s">
        <v>43</v>
      </c>
      <c r="I7" s="6" t="s">
        <v>43</v>
      </c>
      <c r="J7" s="6" t="s">
        <v>43</v>
      </c>
      <c r="K7" s="6" t="s">
        <v>43</v>
      </c>
      <c r="L7" s="6" t="s">
        <v>43</v>
      </c>
      <c r="M7" s="6" t="s">
        <v>43</v>
      </c>
    </row>
    <row r="8" spans="1:13" x14ac:dyDescent="0.25">
      <c r="A8" s="2" t="str">
        <f>Esterhazy!A8</f>
        <v xml:space="preserve">  2023/01/01 03:00:00</v>
      </c>
      <c r="B8" s="6" t="s">
        <v>43</v>
      </c>
      <c r="C8" s="6" t="s">
        <v>43</v>
      </c>
      <c r="D8" s="6" t="s">
        <v>43</v>
      </c>
      <c r="E8" s="6" t="s">
        <v>43</v>
      </c>
      <c r="F8" s="6" t="s">
        <v>43</v>
      </c>
      <c r="G8" s="6" t="s">
        <v>43</v>
      </c>
      <c r="H8" s="6" t="s">
        <v>43</v>
      </c>
      <c r="I8" s="6" t="s">
        <v>43</v>
      </c>
      <c r="J8" s="6" t="s">
        <v>43</v>
      </c>
      <c r="K8" s="6" t="s">
        <v>43</v>
      </c>
      <c r="L8" s="6" t="s">
        <v>43</v>
      </c>
      <c r="M8" s="6" t="s">
        <v>43</v>
      </c>
    </row>
    <row r="9" spans="1:13" x14ac:dyDescent="0.25">
      <c r="A9" s="2" t="str">
        <f>Esterhazy!A9</f>
        <v xml:space="preserve">  2023/01/01 04:00:00</v>
      </c>
      <c r="B9" s="6" t="s">
        <v>43</v>
      </c>
      <c r="C9" s="6" t="s">
        <v>43</v>
      </c>
      <c r="D9" s="6" t="s">
        <v>43</v>
      </c>
      <c r="E9" s="6" t="s">
        <v>43</v>
      </c>
      <c r="F9" s="6" t="s">
        <v>43</v>
      </c>
      <c r="G9" s="6" t="s">
        <v>43</v>
      </c>
      <c r="H9" s="6" t="s">
        <v>43</v>
      </c>
      <c r="I9" s="6" t="s">
        <v>43</v>
      </c>
      <c r="J9" s="6" t="s">
        <v>43</v>
      </c>
      <c r="K9" s="6" t="s">
        <v>43</v>
      </c>
      <c r="L9" s="6" t="s">
        <v>43</v>
      </c>
      <c r="M9" s="6" t="s">
        <v>43</v>
      </c>
    </row>
    <row r="10" spans="1:13" x14ac:dyDescent="0.25">
      <c r="A10" s="2" t="str">
        <f>Esterhazy!A10</f>
        <v xml:space="preserve">  2023/01/01 05:00:00</v>
      </c>
      <c r="B10" s="6" t="s">
        <v>43</v>
      </c>
      <c r="C10" s="6" t="s">
        <v>43</v>
      </c>
      <c r="D10" s="6" t="s">
        <v>43</v>
      </c>
      <c r="E10" s="6" t="s">
        <v>43</v>
      </c>
      <c r="F10" s="6" t="s">
        <v>43</v>
      </c>
      <c r="G10" s="6" t="s">
        <v>43</v>
      </c>
      <c r="H10" s="6" t="s">
        <v>43</v>
      </c>
      <c r="I10" s="6" t="s">
        <v>43</v>
      </c>
      <c r="J10" s="6" t="s">
        <v>43</v>
      </c>
      <c r="K10" s="6" t="s">
        <v>43</v>
      </c>
      <c r="L10" s="6" t="s">
        <v>43</v>
      </c>
      <c r="M10" s="6" t="s">
        <v>43</v>
      </c>
    </row>
    <row r="11" spans="1:13" x14ac:dyDescent="0.25">
      <c r="A11" s="2" t="str">
        <f>Esterhazy!A11</f>
        <v xml:space="preserve">  2023/01/01 06:00:00</v>
      </c>
      <c r="B11" s="6" t="s">
        <v>43</v>
      </c>
      <c r="C11" s="6" t="s">
        <v>43</v>
      </c>
      <c r="D11" s="6" t="s">
        <v>43</v>
      </c>
      <c r="E11" s="6" t="s">
        <v>43</v>
      </c>
      <c r="F11" s="6" t="s">
        <v>43</v>
      </c>
      <c r="G11" s="6" t="s">
        <v>43</v>
      </c>
      <c r="H11" s="6" t="s">
        <v>43</v>
      </c>
      <c r="I11" s="6" t="s">
        <v>43</v>
      </c>
      <c r="J11" s="6" t="s">
        <v>43</v>
      </c>
      <c r="K11" s="6" t="s">
        <v>43</v>
      </c>
      <c r="L11" s="6" t="s">
        <v>43</v>
      </c>
      <c r="M11" s="6" t="s">
        <v>43</v>
      </c>
    </row>
    <row r="12" spans="1:13" x14ac:dyDescent="0.25">
      <c r="A12" s="2" t="str">
        <f>Esterhazy!A12</f>
        <v xml:space="preserve">  2023/01/01 07:00:00</v>
      </c>
      <c r="B12" s="6" t="s">
        <v>43</v>
      </c>
      <c r="C12" s="6" t="s">
        <v>43</v>
      </c>
      <c r="D12" s="6" t="s">
        <v>43</v>
      </c>
      <c r="E12" s="6" t="s">
        <v>43</v>
      </c>
      <c r="F12" s="6" t="s">
        <v>43</v>
      </c>
      <c r="G12" s="6" t="s">
        <v>43</v>
      </c>
      <c r="H12" s="6" t="s">
        <v>43</v>
      </c>
      <c r="I12" s="6" t="s">
        <v>43</v>
      </c>
      <c r="J12" s="6" t="s">
        <v>43</v>
      </c>
      <c r="K12" s="6" t="s">
        <v>43</v>
      </c>
      <c r="L12" s="6" t="s">
        <v>43</v>
      </c>
      <c r="M12" s="6" t="s">
        <v>43</v>
      </c>
    </row>
    <row r="13" spans="1:13" x14ac:dyDescent="0.25">
      <c r="A13" s="2" t="str">
        <f>Esterhazy!A13</f>
        <v xml:space="preserve">  2023/01/01 08:00:00</v>
      </c>
      <c r="B13" s="6" t="s">
        <v>43</v>
      </c>
      <c r="C13" s="6" t="s">
        <v>43</v>
      </c>
      <c r="D13" s="6" t="s">
        <v>43</v>
      </c>
      <c r="E13" s="6" t="s">
        <v>43</v>
      </c>
      <c r="F13" s="6" t="s">
        <v>43</v>
      </c>
      <c r="G13" s="6" t="s">
        <v>43</v>
      </c>
      <c r="H13" s="6" t="s">
        <v>43</v>
      </c>
      <c r="I13" s="6" t="s">
        <v>43</v>
      </c>
      <c r="J13" s="6" t="s">
        <v>43</v>
      </c>
      <c r="K13" s="6" t="s">
        <v>43</v>
      </c>
      <c r="L13" s="6" t="s">
        <v>43</v>
      </c>
      <c r="M13" s="6" t="s">
        <v>43</v>
      </c>
    </row>
    <row r="14" spans="1:13" x14ac:dyDescent="0.25">
      <c r="A14" s="2" t="str">
        <f>Esterhazy!A14</f>
        <v xml:space="preserve">  2023/01/01 09:00:00</v>
      </c>
      <c r="B14" s="6" t="s">
        <v>43</v>
      </c>
      <c r="C14" s="6" t="s">
        <v>43</v>
      </c>
      <c r="D14" s="6" t="s">
        <v>43</v>
      </c>
      <c r="E14" s="6" t="s">
        <v>43</v>
      </c>
      <c r="F14" s="6" t="s">
        <v>43</v>
      </c>
      <c r="G14" s="6" t="s">
        <v>43</v>
      </c>
      <c r="H14" s="6" t="s">
        <v>43</v>
      </c>
      <c r="I14" s="6" t="s">
        <v>43</v>
      </c>
      <c r="J14" s="6" t="s">
        <v>43</v>
      </c>
      <c r="K14" s="6" t="s">
        <v>43</v>
      </c>
      <c r="L14" s="6" t="s">
        <v>43</v>
      </c>
      <c r="M14" s="6" t="s">
        <v>43</v>
      </c>
    </row>
    <row r="15" spans="1:13" x14ac:dyDescent="0.25">
      <c r="A15" s="2" t="str">
        <f>Esterhazy!A15</f>
        <v xml:space="preserve">  2023/01/01 10:00:00</v>
      </c>
      <c r="B15" s="6" t="s">
        <v>43</v>
      </c>
      <c r="C15" s="6" t="s">
        <v>43</v>
      </c>
      <c r="D15" s="6" t="s">
        <v>43</v>
      </c>
      <c r="E15" s="6" t="s">
        <v>43</v>
      </c>
      <c r="F15" s="6" t="s">
        <v>43</v>
      </c>
      <c r="G15" s="6" t="s">
        <v>43</v>
      </c>
      <c r="H15" s="6" t="s">
        <v>43</v>
      </c>
      <c r="I15" s="6" t="s">
        <v>43</v>
      </c>
      <c r="J15" s="6" t="s">
        <v>43</v>
      </c>
      <c r="K15" s="6" t="s">
        <v>43</v>
      </c>
      <c r="L15" s="6" t="s">
        <v>43</v>
      </c>
      <c r="M15" s="6" t="s">
        <v>43</v>
      </c>
    </row>
    <row r="16" spans="1:13" x14ac:dyDescent="0.25">
      <c r="A16" s="2" t="str">
        <f>Esterhazy!A16</f>
        <v xml:space="preserve">  2023/01/01 11:00:00</v>
      </c>
      <c r="B16" s="6" t="s">
        <v>43</v>
      </c>
      <c r="C16" s="6" t="s">
        <v>43</v>
      </c>
      <c r="D16" s="6" t="s">
        <v>43</v>
      </c>
      <c r="E16" s="6" t="s">
        <v>43</v>
      </c>
      <c r="F16" s="6" t="s">
        <v>43</v>
      </c>
      <c r="G16" s="6" t="s">
        <v>43</v>
      </c>
      <c r="H16" s="6" t="s">
        <v>43</v>
      </c>
      <c r="I16" s="6" t="s">
        <v>43</v>
      </c>
      <c r="J16" s="6" t="s">
        <v>43</v>
      </c>
      <c r="K16" s="6" t="s">
        <v>43</v>
      </c>
      <c r="L16" s="6" t="s">
        <v>43</v>
      </c>
      <c r="M16" s="6" t="s">
        <v>43</v>
      </c>
    </row>
    <row r="17" spans="1:13" x14ac:dyDescent="0.25">
      <c r="A17" s="2" t="str">
        <f>Esterhazy!A17</f>
        <v xml:space="preserve">  2023/01/01 12:00:00</v>
      </c>
      <c r="B17" s="6" t="s">
        <v>43</v>
      </c>
      <c r="C17" s="6" t="s">
        <v>43</v>
      </c>
      <c r="D17" s="6" t="s">
        <v>43</v>
      </c>
      <c r="E17" s="6" t="s">
        <v>43</v>
      </c>
      <c r="F17" s="6" t="s">
        <v>43</v>
      </c>
      <c r="G17" s="6" t="s">
        <v>43</v>
      </c>
      <c r="H17" s="6" t="s">
        <v>43</v>
      </c>
      <c r="I17" s="6" t="s">
        <v>43</v>
      </c>
      <c r="J17" s="6" t="s">
        <v>43</v>
      </c>
      <c r="K17" s="6" t="s">
        <v>43</v>
      </c>
      <c r="L17" s="6" t="s">
        <v>43</v>
      </c>
      <c r="M17" s="6" t="s">
        <v>43</v>
      </c>
    </row>
    <row r="18" spans="1:13" x14ac:dyDescent="0.25">
      <c r="A18" s="2" t="str">
        <f>Esterhazy!A18</f>
        <v xml:space="preserve">  2023/01/01 13:00:00</v>
      </c>
      <c r="B18" s="6" t="s">
        <v>43</v>
      </c>
      <c r="C18" s="6" t="s">
        <v>43</v>
      </c>
      <c r="D18" s="6" t="s">
        <v>43</v>
      </c>
      <c r="E18" s="6" t="s">
        <v>43</v>
      </c>
      <c r="F18" s="6" t="s">
        <v>43</v>
      </c>
      <c r="G18" s="6" t="s">
        <v>43</v>
      </c>
      <c r="H18" s="6" t="s">
        <v>43</v>
      </c>
      <c r="I18" s="6" t="s">
        <v>43</v>
      </c>
      <c r="J18" s="6" t="s">
        <v>43</v>
      </c>
      <c r="K18" s="6" t="s">
        <v>43</v>
      </c>
      <c r="L18" s="6" t="s">
        <v>43</v>
      </c>
      <c r="M18" s="6" t="s">
        <v>43</v>
      </c>
    </row>
    <row r="19" spans="1:13" x14ac:dyDescent="0.25">
      <c r="A19" s="2" t="str">
        <f>Esterhazy!A19</f>
        <v xml:space="preserve">  2023/01/01 14:00:00</v>
      </c>
      <c r="B19" s="6" t="s">
        <v>43</v>
      </c>
      <c r="C19" s="6" t="s">
        <v>43</v>
      </c>
      <c r="D19" s="6" t="s">
        <v>43</v>
      </c>
      <c r="E19" s="6" t="s">
        <v>43</v>
      </c>
      <c r="F19" s="6" t="s">
        <v>43</v>
      </c>
      <c r="G19" s="6" t="s">
        <v>43</v>
      </c>
      <c r="H19" s="6" t="s">
        <v>43</v>
      </c>
      <c r="I19" s="6" t="s">
        <v>43</v>
      </c>
      <c r="J19" s="6" t="s">
        <v>43</v>
      </c>
      <c r="K19" s="6" t="s">
        <v>43</v>
      </c>
      <c r="L19" s="6" t="s">
        <v>43</v>
      </c>
      <c r="M19" s="6" t="s">
        <v>43</v>
      </c>
    </row>
    <row r="20" spans="1:13" x14ac:dyDescent="0.25">
      <c r="A20" s="2" t="str">
        <f>Esterhazy!A20</f>
        <v xml:space="preserve">  2023/01/01 15:00:00</v>
      </c>
      <c r="B20" s="6" t="s">
        <v>43</v>
      </c>
      <c r="C20" s="6" t="s">
        <v>43</v>
      </c>
      <c r="D20" s="6" t="s">
        <v>43</v>
      </c>
      <c r="E20" s="6" t="s">
        <v>43</v>
      </c>
      <c r="F20" s="6" t="s">
        <v>43</v>
      </c>
      <c r="G20" s="6" t="s">
        <v>43</v>
      </c>
      <c r="H20" s="6" t="s">
        <v>43</v>
      </c>
      <c r="I20" s="6" t="s">
        <v>43</v>
      </c>
      <c r="J20" s="6" t="s">
        <v>43</v>
      </c>
      <c r="K20" s="6" t="s">
        <v>43</v>
      </c>
      <c r="L20" s="6" t="s">
        <v>43</v>
      </c>
      <c r="M20" s="6" t="s">
        <v>43</v>
      </c>
    </row>
    <row r="21" spans="1:13" x14ac:dyDescent="0.25">
      <c r="A21" s="2" t="str">
        <f>Esterhazy!A21</f>
        <v xml:space="preserve">  2023/01/01 16:00:00</v>
      </c>
      <c r="B21" s="6" t="s">
        <v>43</v>
      </c>
      <c r="C21" s="6" t="s">
        <v>43</v>
      </c>
      <c r="D21" s="6" t="s">
        <v>43</v>
      </c>
      <c r="E21" s="6" t="s">
        <v>43</v>
      </c>
      <c r="F21" s="6" t="s">
        <v>43</v>
      </c>
      <c r="G21" s="6" t="s">
        <v>43</v>
      </c>
      <c r="H21" s="6" t="s">
        <v>43</v>
      </c>
      <c r="I21" s="6" t="s">
        <v>43</v>
      </c>
      <c r="J21" s="6" t="s">
        <v>43</v>
      </c>
      <c r="K21" s="6" t="s">
        <v>43</v>
      </c>
      <c r="L21" s="6" t="s">
        <v>43</v>
      </c>
      <c r="M21" s="6" t="s">
        <v>43</v>
      </c>
    </row>
    <row r="22" spans="1:13" x14ac:dyDescent="0.25">
      <c r="A22" s="2" t="str">
        <f>Esterhazy!A22</f>
        <v xml:space="preserve">  2023/01/01 17:00:00</v>
      </c>
      <c r="B22" s="6" t="s">
        <v>43</v>
      </c>
      <c r="C22" s="6" t="s">
        <v>43</v>
      </c>
      <c r="D22" s="6" t="s">
        <v>43</v>
      </c>
      <c r="E22" s="6" t="s">
        <v>43</v>
      </c>
      <c r="F22" s="6" t="s">
        <v>43</v>
      </c>
      <c r="G22" s="6" t="s">
        <v>43</v>
      </c>
      <c r="H22" s="6" t="s">
        <v>43</v>
      </c>
      <c r="I22" s="6" t="s">
        <v>43</v>
      </c>
      <c r="J22" s="6" t="s">
        <v>43</v>
      </c>
      <c r="K22" s="6" t="s">
        <v>43</v>
      </c>
      <c r="L22" s="6" t="s">
        <v>43</v>
      </c>
      <c r="M22" s="6" t="s">
        <v>43</v>
      </c>
    </row>
    <row r="23" spans="1:13" x14ac:dyDescent="0.25">
      <c r="A23" s="2" t="str">
        <f>Esterhazy!A23</f>
        <v xml:space="preserve">  2023/01/01 18:00:00</v>
      </c>
      <c r="B23" s="6" t="s">
        <v>43</v>
      </c>
      <c r="C23" s="6" t="s">
        <v>43</v>
      </c>
      <c r="D23" s="6" t="s">
        <v>43</v>
      </c>
      <c r="E23" s="6" t="s">
        <v>43</v>
      </c>
      <c r="F23" s="6" t="s">
        <v>43</v>
      </c>
      <c r="G23" s="6" t="s">
        <v>43</v>
      </c>
      <c r="H23" s="6" t="s">
        <v>43</v>
      </c>
      <c r="I23" s="6" t="s">
        <v>43</v>
      </c>
      <c r="J23" s="6" t="s">
        <v>43</v>
      </c>
      <c r="K23" s="6" t="s">
        <v>43</v>
      </c>
      <c r="L23" s="6" t="s">
        <v>43</v>
      </c>
      <c r="M23" s="6" t="s">
        <v>43</v>
      </c>
    </row>
    <row r="24" spans="1:13" x14ac:dyDescent="0.25">
      <c r="A24" s="2" t="str">
        <f>Esterhazy!A24</f>
        <v xml:space="preserve">  2023/01/01 19:00:00</v>
      </c>
      <c r="B24" s="6" t="s">
        <v>43</v>
      </c>
      <c r="C24" s="6" t="s">
        <v>43</v>
      </c>
      <c r="D24" s="6" t="s">
        <v>43</v>
      </c>
      <c r="E24" s="6" t="s">
        <v>43</v>
      </c>
      <c r="F24" s="6" t="s">
        <v>43</v>
      </c>
      <c r="G24" s="6" t="s">
        <v>43</v>
      </c>
      <c r="H24" s="6" t="s">
        <v>43</v>
      </c>
      <c r="I24" s="6" t="s">
        <v>43</v>
      </c>
      <c r="J24" s="6" t="s">
        <v>43</v>
      </c>
      <c r="K24" s="6" t="s">
        <v>43</v>
      </c>
      <c r="L24" s="6" t="s">
        <v>43</v>
      </c>
      <c r="M24" s="6" t="s">
        <v>43</v>
      </c>
    </row>
    <row r="25" spans="1:13" x14ac:dyDescent="0.25">
      <c r="A25" s="2" t="str">
        <f>Esterhazy!A25</f>
        <v xml:space="preserve">  2023/01/01 20:00:00</v>
      </c>
      <c r="B25" s="6" t="s">
        <v>43</v>
      </c>
      <c r="C25" s="6" t="s">
        <v>43</v>
      </c>
      <c r="D25" s="6" t="s">
        <v>43</v>
      </c>
      <c r="E25" s="6" t="s">
        <v>43</v>
      </c>
      <c r="F25" s="6" t="s">
        <v>43</v>
      </c>
      <c r="G25" s="6" t="s">
        <v>43</v>
      </c>
      <c r="H25" s="6" t="s">
        <v>43</v>
      </c>
      <c r="I25" s="6" t="s">
        <v>43</v>
      </c>
      <c r="J25" s="6" t="s">
        <v>43</v>
      </c>
      <c r="K25" s="6" t="s">
        <v>43</v>
      </c>
      <c r="L25" s="6" t="s">
        <v>43</v>
      </c>
      <c r="M25" s="6" t="s">
        <v>43</v>
      </c>
    </row>
    <row r="26" spans="1:13" x14ac:dyDescent="0.25">
      <c r="A26" s="2" t="str">
        <f>Esterhazy!A26</f>
        <v xml:space="preserve">  2023/01/01 21:00:00</v>
      </c>
      <c r="B26" s="6" t="s">
        <v>43</v>
      </c>
      <c r="C26" s="6" t="s">
        <v>43</v>
      </c>
      <c r="D26" s="6" t="s">
        <v>43</v>
      </c>
      <c r="E26" s="6" t="s">
        <v>43</v>
      </c>
      <c r="F26" s="6" t="s">
        <v>43</v>
      </c>
      <c r="G26" s="6" t="s">
        <v>43</v>
      </c>
      <c r="H26" s="6" t="s">
        <v>43</v>
      </c>
      <c r="I26" s="6" t="s">
        <v>43</v>
      </c>
      <c r="J26" s="6" t="s">
        <v>43</v>
      </c>
      <c r="K26" s="6" t="s">
        <v>43</v>
      </c>
      <c r="L26" s="6" t="s">
        <v>43</v>
      </c>
      <c r="M26" s="6" t="s">
        <v>43</v>
      </c>
    </row>
    <row r="27" spans="1:13" x14ac:dyDescent="0.25">
      <c r="A27" s="2" t="str">
        <f>Esterhazy!A27</f>
        <v xml:space="preserve">  2023/01/01 22:00:00</v>
      </c>
      <c r="B27" s="6" t="s">
        <v>43</v>
      </c>
      <c r="C27" s="6" t="s">
        <v>43</v>
      </c>
      <c r="D27" s="6" t="s">
        <v>43</v>
      </c>
      <c r="E27" s="6" t="s">
        <v>43</v>
      </c>
      <c r="F27" s="6" t="s">
        <v>43</v>
      </c>
      <c r="G27" s="6" t="s">
        <v>43</v>
      </c>
      <c r="H27" s="6" t="s">
        <v>43</v>
      </c>
      <c r="I27" s="6" t="s">
        <v>43</v>
      </c>
      <c r="J27" s="6" t="s">
        <v>43</v>
      </c>
      <c r="K27" s="6" t="s">
        <v>43</v>
      </c>
      <c r="L27" s="6" t="s">
        <v>43</v>
      </c>
      <c r="M27" s="6" t="s">
        <v>43</v>
      </c>
    </row>
    <row r="28" spans="1:13" x14ac:dyDescent="0.25">
      <c r="A28" s="2" t="str">
        <f>Esterhazy!A28</f>
        <v xml:space="preserve">  2023/01/01 23:00:00</v>
      </c>
      <c r="B28" s="6" t="s">
        <v>43</v>
      </c>
      <c r="C28" s="6" t="s">
        <v>43</v>
      </c>
      <c r="D28" s="6" t="s">
        <v>43</v>
      </c>
      <c r="E28" s="6" t="s">
        <v>43</v>
      </c>
      <c r="F28" s="6" t="s">
        <v>43</v>
      </c>
      <c r="G28" s="6" t="s">
        <v>43</v>
      </c>
      <c r="H28" s="6" t="s">
        <v>43</v>
      </c>
      <c r="I28" s="6" t="s">
        <v>43</v>
      </c>
      <c r="J28" s="6" t="s">
        <v>43</v>
      </c>
      <c r="K28" s="6" t="s">
        <v>43</v>
      </c>
      <c r="L28" s="6" t="s">
        <v>43</v>
      </c>
      <c r="M28" s="6" t="s">
        <v>43</v>
      </c>
    </row>
    <row r="29" spans="1:13" x14ac:dyDescent="0.25">
      <c r="A29" s="2" t="str">
        <f>Esterhazy!A29</f>
        <v xml:space="preserve">  2023/01/02 00:00:00</v>
      </c>
      <c r="B29" s="6" t="s">
        <v>43</v>
      </c>
      <c r="C29" s="6" t="s">
        <v>43</v>
      </c>
      <c r="D29" s="6" t="s">
        <v>43</v>
      </c>
      <c r="E29" s="6" t="s">
        <v>43</v>
      </c>
      <c r="F29" s="6" t="s">
        <v>43</v>
      </c>
      <c r="G29" s="6" t="s">
        <v>43</v>
      </c>
      <c r="H29" s="6" t="s">
        <v>43</v>
      </c>
      <c r="I29" s="6" t="s">
        <v>43</v>
      </c>
      <c r="J29" s="6" t="s">
        <v>43</v>
      </c>
      <c r="K29" s="6" t="s">
        <v>43</v>
      </c>
      <c r="L29" s="6" t="s">
        <v>43</v>
      </c>
      <c r="M29" s="6" t="s">
        <v>43</v>
      </c>
    </row>
    <row r="30" spans="1:13" x14ac:dyDescent="0.25">
      <c r="A30" s="2" t="str">
        <f>Esterhazy!A30</f>
        <v xml:space="preserve">  2023/01/02 01:00:00</v>
      </c>
      <c r="B30" s="6" t="s">
        <v>43</v>
      </c>
      <c r="C30" s="6" t="s">
        <v>43</v>
      </c>
      <c r="D30" s="6" t="s">
        <v>43</v>
      </c>
      <c r="E30" s="6" t="s">
        <v>43</v>
      </c>
      <c r="F30" s="6" t="s">
        <v>43</v>
      </c>
      <c r="G30" s="6" t="s">
        <v>43</v>
      </c>
      <c r="H30" s="6" t="s">
        <v>43</v>
      </c>
      <c r="I30" s="6" t="s">
        <v>43</v>
      </c>
      <c r="J30" s="6" t="s">
        <v>43</v>
      </c>
      <c r="K30" s="6" t="s">
        <v>43</v>
      </c>
      <c r="L30" s="6" t="s">
        <v>43</v>
      </c>
      <c r="M30" s="6" t="s">
        <v>43</v>
      </c>
    </row>
    <row r="31" spans="1:13" x14ac:dyDescent="0.25">
      <c r="A31" s="2" t="str">
        <f>Esterhazy!A31</f>
        <v xml:space="preserve">  2023/01/02 02:00:00</v>
      </c>
      <c r="B31" s="6" t="s">
        <v>43</v>
      </c>
      <c r="C31" s="6" t="s">
        <v>43</v>
      </c>
      <c r="D31" s="6" t="s">
        <v>43</v>
      </c>
      <c r="E31" s="6" t="s">
        <v>43</v>
      </c>
      <c r="F31" s="6" t="s">
        <v>43</v>
      </c>
      <c r="G31" s="6" t="s">
        <v>43</v>
      </c>
      <c r="H31" s="6" t="s">
        <v>43</v>
      </c>
      <c r="I31" s="6" t="s">
        <v>43</v>
      </c>
      <c r="J31" s="6" t="s">
        <v>43</v>
      </c>
      <c r="K31" s="6" t="s">
        <v>43</v>
      </c>
      <c r="L31" s="6" t="s">
        <v>43</v>
      </c>
      <c r="M31" s="6" t="s">
        <v>43</v>
      </c>
    </row>
    <row r="32" spans="1:13" x14ac:dyDescent="0.25">
      <c r="A32" s="2" t="str">
        <f>Esterhazy!A32</f>
        <v xml:space="preserve">  2023/01/02 03:00:00</v>
      </c>
      <c r="B32" s="6" t="s">
        <v>43</v>
      </c>
      <c r="C32" s="6" t="s">
        <v>43</v>
      </c>
      <c r="D32" s="6" t="s">
        <v>43</v>
      </c>
      <c r="E32" s="6" t="s">
        <v>43</v>
      </c>
      <c r="F32" s="6" t="s">
        <v>43</v>
      </c>
      <c r="G32" s="6" t="s">
        <v>43</v>
      </c>
      <c r="H32" s="6" t="s">
        <v>43</v>
      </c>
      <c r="I32" s="6" t="s">
        <v>43</v>
      </c>
      <c r="J32" s="6" t="s">
        <v>43</v>
      </c>
      <c r="K32" s="6" t="s">
        <v>43</v>
      </c>
      <c r="L32" s="6" t="s">
        <v>43</v>
      </c>
      <c r="M32" s="6" t="s">
        <v>43</v>
      </c>
    </row>
    <row r="33" spans="1:13" x14ac:dyDescent="0.25">
      <c r="A33" s="2" t="str">
        <f>Esterhazy!A33</f>
        <v xml:space="preserve">  2023/01/02 04:00:00</v>
      </c>
      <c r="B33" s="6" t="s">
        <v>43</v>
      </c>
      <c r="C33" s="6" t="s">
        <v>43</v>
      </c>
      <c r="D33" s="6" t="s">
        <v>43</v>
      </c>
      <c r="E33" s="6" t="s">
        <v>43</v>
      </c>
      <c r="F33" s="6" t="s">
        <v>43</v>
      </c>
      <c r="G33" s="6" t="s">
        <v>43</v>
      </c>
      <c r="H33" s="6" t="s">
        <v>43</v>
      </c>
      <c r="I33" s="6" t="s">
        <v>43</v>
      </c>
      <c r="J33" s="6" t="s">
        <v>43</v>
      </c>
      <c r="K33" s="6" t="s">
        <v>43</v>
      </c>
      <c r="L33" s="6" t="s">
        <v>43</v>
      </c>
      <c r="M33" s="6" t="s">
        <v>43</v>
      </c>
    </row>
    <row r="34" spans="1:13" x14ac:dyDescent="0.25">
      <c r="A34" s="2" t="str">
        <f>Esterhazy!A34</f>
        <v xml:space="preserve">  2023/01/02 05:00:00</v>
      </c>
      <c r="B34" s="6" t="s">
        <v>43</v>
      </c>
      <c r="C34" s="6" t="s">
        <v>43</v>
      </c>
      <c r="D34" s="6" t="s">
        <v>43</v>
      </c>
      <c r="E34" s="6" t="s">
        <v>43</v>
      </c>
      <c r="F34" s="6" t="s">
        <v>43</v>
      </c>
      <c r="G34" s="6" t="s">
        <v>43</v>
      </c>
      <c r="H34" s="6" t="s">
        <v>43</v>
      </c>
      <c r="I34" s="6" t="s">
        <v>43</v>
      </c>
      <c r="J34" s="6" t="s">
        <v>43</v>
      </c>
      <c r="K34" s="6" t="s">
        <v>43</v>
      </c>
      <c r="L34" s="6" t="s">
        <v>43</v>
      </c>
      <c r="M34" s="6" t="s">
        <v>43</v>
      </c>
    </row>
    <row r="35" spans="1:13" x14ac:dyDescent="0.25">
      <c r="A35" s="2" t="str">
        <f>Esterhazy!A35</f>
        <v xml:space="preserve">  2023/01/02 06:00:00</v>
      </c>
      <c r="B35" s="6" t="s">
        <v>43</v>
      </c>
      <c r="C35" s="6" t="s">
        <v>43</v>
      </c>
      <c r="D35" s="6" t="s">
        <v>43</v>
      </c>
      <c r="E35" s="6" t="s">
        <v>43</v>
      </c>
      <c r="F35" s="6" t="s">
        <v>43</v>
      </c>
      <c r="G35" s="6" t="s">
        <v>43</v>
      </c>
      <c r="H35" s="6" t="s">
        <v>43</v>
      </c>
      <c r="I35" s="6" t="s">
        <v>43</v>
      </c>
      <c r="J35" s="6" t="s">
        <v>43</v>
      </c>
      <c r="K35" s="6" t="s">
        <v>43</v>
      </c>
      <c r="L35" s="6" t="s">
        <v>43</v>
      </c>
      <c r="M35" s="6" t="s">
        <v>43</v>
      </c>
    </row>
    <row r="36" spans="1:13" x14ac:dyDescent="0.25">
      <c r="A36" s="2" t="str">
        <f>Esterhazy!A36</f>
        <v xml:space="preserve">  2023/01/02 07:00:00</v>
      </c>
      <c r="B36" s="6" t="s">
        <v>43</v>
      </c>
      <c r="C36" s="6" t="s">
        <v>43</v>
      </c>
      <c r="D36" s="6" t="s">
        <v>43</v>
      </c>
      <c r="E36" s="6" t="s">
        <v>43</v>
      </c>
      <c r="F36" s="6" t="s">
        <v>43</v>
      </c>
      <c r="G36" s="6" t="s">
        <v>43</v>
      </c>
      <c r="H36" s="6" t="s">
        <v>43</v>
      </c>
      <c r="I36" s="6" t="s">
        <v>43</v>
      </c>
      <c r="J36" s="6" t="s">
        <v>43</v>
      </c>
      <c r="K36" s="6" t="s">
        <v>43</v>
      </c>
      <c r="L36" s="6" t="s">
        <v>43</v>
      </c>
      <c r="M36" s="6" t="s">
        <v>43</v>
      </c>
    </row>
    <row r="37" spans="1:13" x14ac:dyDescent="0.25">
      <c r="A37" s="2" t="str">
        <f>Esterhazy!A37</f>
        <v xml:space="preserve">  2023/01/02 08:00:00</v>
      </c>
      <c r="B37" s="6" t="s">
        <v>43</v>
      </c>
      <c r="C37" s="6" t="s">
        <v>43</v>
      </c>
      <c r="D37" s="6" t="s">
        <v>43</v>
      </c>
      <c r="E37" s="6" t="s">
        <v>43</v>
      </c>
      <c r="F37" s="6" t="s">
        <v>43</v>
      </c>
      <c r="G37" s="6" t="s">
        <v>43</v>
      </c>
      <c r="H37" s="6" t="s">
        <v>43</v>
      </c>
      <c r="I37" s="6" t="s">
        <v>43</v>
      </c>
      <c r="J37" s="6" t="s">
        <v>43</v>
      </c>
      <c r="K37" s="6" t="s">
        <v>43</v>
      </c>
      <c r="L37" s="6" t="s">
        <v>43</v>
      </c>
      <c r="M37" s="6" t="s">
        <v>43</v>
      </c>
    </row>
    <row r="38" spans="1:13" x14ac:dyDescent="0.25">
      <c r="A38" s="2" t="str">
        <f>Esterhazy!A38</f>
        <v xml:space="preserve">  2023/01/02 09:00:00</v>
      </c>
      <c r="B38" s="6" t="s">
        <v>43</v>
      </c>
      <c r="C38" s="6" t="s">
        <v>43</v>
      </c>
      <c r="D38" s="6" t="s">
        <v>43</v>
      </c>
      <c r="E38" s="6" t="s">
        <v>43</v>
      </c>
      <c r="F38" s="6" t="s">
        <v>43</v>
      </c>
      <c r="G38" s="6" t="s">
        <v>43</v>
      </c>
      <c r="H38" s="6" t="s">
        <v>43</v>
      </c>
      <c r="I38" s="6" t="s">
        <v>43</v>
      </c>
      <c r="J38" s="6" t="s">
        <v>43</v>
      </c>
      <c r="K38" s="6" t="s">
        <v>43</v>
      </c>
      <c r="L38" s="6" t="s">
        <v>43</v>
      </c>
      <c r="M38" s="6" t="s">
        <v>43</v>
      </c>
    </row>
    <row r="39" spans="1:13" x14ac:dyDescent="0.25">
      <c r="A39" s="2" t="str">
        <f>Esterhazy!A39</f>
        <v xml:space="preserve">  2023/01/02 10:00:00</v>
      </c>
      <c r="B39" s="6" t="s">
        <v>43</v>
      </c>
      <c r="C39" s="6" t="s">
        <v>43</v>
      </c>
      <c r="D39" s="6" t="s">
        <v>43</v>
      </c>
      <c r="E39" s="6" t="s">
        <v>43</v>
      </c>
      <c r="F39" s="6" t="s">
        <v>43</v>
      </c>
      <c r="G39" s="6" t="s">
        <v>43</v>
      </c>
      <c r="H39" s="6" t="s">
        <v>43</v>
      </c>
      <c r="I39" s="6" t="s">
        <v>43</v>
      </c>
      <c r="J39" s="6" t="s">
        <v>43</v>
      </c>
      <c r="K39" s="6" t="s">
        <v>43</v>
      </c>
      <c r="L39" s="6" t="s">
        <v>43</v>
      </c>
      <c r="M39" s="6" t="s">
        <v>43</v>
      </c>
    </row>
    <row r="40" spans="1:13" x14ac:dyDescent="0.25">
      <c r="A40" s="2" t="str">
        <f>Esterhazy!A40</f>
        <v xml:space="preserve">  2023/01/02 11:00:00</v>
      </c>
      <c r="B40" s="6" t="s">
        <v>43</v>
      </c>
      <c r="C40" s="6" t="s">
        <v>43</v>
      </c>
      <c r="D40" s="6" t="s">
        <v>43</v>
      </c>
      <c r="E40" s="6" t="s">
        <v>43</v>
      </c>
      <c r="F40" s="6" t="s">
        <v>43</v>
      </c>
      <c r="G40" s="6" t="s">
        <v>43</v>
      </c>
      <c r="H40" s="6" t="s">
        <v>43</v>
      </c>
      <c r="I40" s="6" t="s">
        <v>43</v>
      </c>
      <c r="J40" s="6" t="s">
        <v>43</v>
      </c>
      <c r="K40" s="6" t="s">
        <v>43</v>
      </c>
      <c r="L40" s="6" t="s">
        <v>43</v>
      </c>
      <c r="M40" s="6" t="s">
        <v>43</v>
      </c>
    </row>
    <row r="41" spans="1:13" x14ac:dyDescent="0.25">
      <c r="A41" s="2" t="str">
        <f>Esterhazy!A41</f>
        <v xml:space="preserve">  2023/01/02 12:00:00</v>
      </c>
      <c r="B41" s="6" t="s">
        <v>43</v>
      </c>
      <c r="C41" s="6" t="s">
        <v>43</v>
      </c>
      <c r="D41" s="6" t="s">
        <v>43</v>
      </c>
      <c r="E41" s="6" t="s">
        <v>43</v>
      </c>
      <c r="F41" s="6" t="s">
        <v>43</v>
      </c>
      <c r="G41" s="6" t="s">
        <v>43</v>
      </c>
      <c r="H41" s="6" t="s">
        <v>43</v>
      </c>
      <c r="I41" s="6" t="s">
        <v>43</v>
      </c>
      <c r="J41" s="6" t="s">
        <v>43</v>
      </c>
      <c r="K41" s="6" t="s">
        <v>43</v>
      </c>
      <c r="L41" s="6" t="s">
        <v>43</v>
      </c>
      <c r="M41" s="6" t="s">
        <v>43</v>
      </c>
    </row>
    <row r="42" spans="1:13" x14ac:dyDescent="0.25">
      <c r="A42" s="2" t="str">
        <f>Esterhazy!A42</f>
        <v xml:space="preserve">  2023/01/02 13:00:00</v>
      </c>
      <c r="B42" s="6" t="s">
        <v>43</v>
      </c>
      <c r="C42" s="6" t="s">
        <v>43</v>
      </c>
      <c r="D42" s="6" t="s">
        <v>43</v>
      </c>
      <c r="E42" s="6" t="s">
        <v>43</v>
      </c>
      <c r="F42" s="6" t="s">
        <v>43</v>
      </c>
      <c r="G42" s="6" t="s">
        <v>43</v>
      </c>
      <c r="H42" s="6" t="s">
        <v>43</v>
      </c>
      <c r="I42" s="6" t="s">
        <v>43</v>
      </c>
      <c r="J42" s="6" t="s">
        <v>43</v>
      </c>
      <c r="K42" s="6" t="s">
        <v>43</v>
      </c>
      <c r="L42" s="6" t="s">
        <v>43</v>
      </c>
      <c r="M42" s="6" t="s">
        <v>43</v>
      </c>
    </row>
    <row r="43" spans="1:13" x14ac:dyDescent="0.25">
      <c r="A43" s="2" t="str">
        <f>Esterhazy!A43</f>
        <v xml:space="preserve">  2023/01/02 14:00:00</v>
      </c>
      <c r="B43" s="6" t="s">
        <v>43</v>
      </c>
      <c r="C43" s="6" t="s">
        <v>43</v>
      </c>
      <c r="D43" s="6" t="s">
        <v>43</v>
      </c>
      <c r="E43" s="6" t="s">
        <v>43</v>
      </c>
      <c r="F43" s="6" t="s">
        <v>43</v>
      </c>
      <c r="G43" s="6" t="s">
        <v>43</v>
      </c>
      <c r="H43" s="6" t="s">
        <v>43</v>
      </c>
      <c r="I43" s="6" t="s">
        <v>43</v>
      </c>
      <c r="J43" s="6" t="s">
        <v>43</v>
      </c>
      <c r="K43" s="6" t="s">
        <v>43</v>
      </c>
      <c r="L43" s="6" t="s">
        <v>43</v>
      </c>
      <c r="M43" s="6" t="s">
        <v>43</v>
      </c>
    </row>
    <row r="44" spans="1:13" x14ac:dyDescent="0.25">
      <c r="A44" s="2" t="str">
        <f>Esterhazy!A44</f>
        <v xml:space="preserve">  2023/01/02 15:00:00</v>
      </c>
      <c r="B44" s="6" t="s">
        <v>43</v>
      </c>
      <c r="C44" s="6" t="s">
        <v>43</v>
      </c>
      <c r="D44" s="6" t="s">
        <v>43</v>
      </c>
      <c r="E44" s="6" t="s">
        <v>43</v>
      </c>
      <c r="F44" s="6" t="s">
        <v>43</v>
      </c>
      <c r="G44" s="6" t="s">
        <v>43</v>
      </c>
      <c r="H44" s="6" t="s">
        <v>43</v>
      </c>
      <c r="I44" s="6" t="s">
        <v>43</v>
      </c>
      <c r="J44" s="6" t="s">
        <v>43</v>
      </c>
      <c r="K44" s="6" t="s">
        <v>43</v>
      </c>
      <c r="L44" s="6" t="s">
        <v>43</v>
      </c>
      <c r="M44" s="6" t="s">
        <v>43</v>
      </c>
    </row>
    <row r="45" spans="1:13" x14ac:dyDescent="0.25">
      <c r="A45" s="2" t="str">
        <f>Esterhazy!A45</f>
        <v xml:space="preserve">  2023/01/02 16:00:00</v>
      </c>
      <c r="B45" s="6" t="s">
        <v>43</v>
      </c>
      <c r="C45" s="6" t="s">
        <v>43</v>
      </c>
      <c r="D45" s="6" t="s">
        <v>43</v>
      </c>
      <c r="E45" s="6" t="s">
        <v>43</v>
      </c>
      <c r="F45" s="6" t="s">
        <v>43</v>
      </c>
      <c r="G45" s="6" t="s">
        <v>43</v>
      </c>
      <c r="H45" s="6" t="s">
        <v>43</v>
      </c>
      <c r="I45" s="6" t="s">
        <v>43</v>
      </c>
      <c r="J45" s="6" t="s">
        <v>43</v>
      </c>
      <c r="K45" s="6" t="s">
        <v>43</v>
      </c>
      <c r="L45" s="6" t="s">
        <v>43</v>
      </c>
      <c r="M45" s="6" t="s">
        <v>43</v>
      </c>
    </row>
    <row r="46" spans="1:13" x14ac:dyDescent="0.25">
      <c r="A46" s="2" t="str">
        <f>Esterhazy!A46</f>
        <v xml:space="preserve">  2023/01/02 17:00:00</v>
      </c>
      <c r="B46" s="6" t="s">
        <v>43</v>
      </c>
      <c r="C46" s="6" t="s">
        <v>43</v>
      </c>
      <c r="D46" s="6" t="s">
        <v>43</v>
      </c>
      <c r="E46" s="6" t="s">
        <v>43</v>
      </c>
      <c r="F46" s="6" t="s">
        <v>43</v>
      </c>
      <c r="G46" s="6" t="s">
        <v>43</v>
      </c>
      <c r="H46" s="6" t="s">
        <v>43</v>
      </c>
      <c r="I46" s="6" t="s">
        <v>43</v>
      </c>
      <c r="J46" s="6" t="s">
        <v>43</v>
      </c>
      <c r="K46" s="6" t="s">
        <v>43</v>
      </c>
      <c r="L46" s="6" t="s">
        <v>43</v>
      </c>
      <c r="M46" s="6" t="s">
        <v>43</v>
      </c>
    </row>
    <row r="47" spans="1:13" x14ac:dyDescent="0.25">
      <c r="A47" s="2" t="str">
        <f>Esterhazy!A47</f>
        <v xml:space="preserve">  2023/01/02 18:00:00</v>
      </c>
      <c r="B47" s="6" t="s">
        <v>43</v>
      </c>
      <c r="C47" s="6" t="s">
        <v>43</v>
      </c>
      <c r="D47" s="6" t="s">
        <v>43</v>
      </c>
      <c r="E47" s="6" t="s">
        <v>43</v>
      </c>
      <c r="F47" s="6" t="s">
        <v>43</v>
      </c>
      <c r="G47" s="6" t="s">
        <v>43</v>
      </c>
      <c r="H47" s="6" t="s">
        <v>43</v>
      </c>
      <c r="I47" s="6" t="s">
        <v>43</v>
      </c>
      <c r="J47" s="6" t="s">
        <v>43</v>
      </c>
      <c r="K47" s="6" t="s">
        <v>43</v>
      </c>
      <c r="L47" s="6" t="s">
        <v>43</v>
      </c>
      <c r="M47" s="6" t="s">
        <v>43</v>
      </c>
    </row>
    <row r="48" spans="1:13" x14ac:dyDescent="0.25">
      <c r="A48" s="2" t="str">
        <f>Esterhazy!A48</f>
        <v xml:space="preserve">  2023/01/02 19:00:00</v>
      </c>
      <c r="B48" s="6" t="s">
        <v>43</v>
      </c>
      <c r="C48" s="6" t="s">
        <v>43</v>
      </c>
      <c r="D48" s="6" t="s">
        <v>43</v>
      </c>
      <c r="E48" s="6" t="s">
        <v>43</v>
      </c>
      <c r="F48" s="6" t="s">
        <v>43</v>
      </c>
      <c r="G48" s="6" t="s">
        <v>43</v>
      </c>
      <c r="H48" s="6" t="s">
        <v>43</v>
      </c>
      <c r="I48" s="6" t="s">
        <v>43</v>
      </c>
      <c r="J48" s="6" t="s">
        <v>43</v>
      </c>
      <c r="K48" s="6" t="s">
        <v>43</v>
      </c>
      <c r="L48" s="6" t="s">
        <v>43</v>
      </c>
      <c r="M48" s="6" t="s">
        <v>43</v>
      </c>
    </row>
    <row r="49" spans="1:13" x14ac:dyDescent="0.25">
      <c r="A49" s="2" t="str">
        <f>Esterhazy!A49</f>
        <v xml:space="preserve">  2023/01/02 20:00:00</v>
      </c>
      <c r="B49" s="6" t="s">
        <v>43</v>
      </c>
      <c r="C49" s="6" t="s">
        <v>43</v>
      </c>
      <c r="D49" s="6" t="s">
        <v>43</v>
      </c>
      <c r="E49" s="6" t="s">
        <v>43</v>
      </c>
      <c r="F49" s="6" t="s">
        <v>43</v>
      </c>
      <c r="G49" s="6" t="s">
        <v>43</v>
      </c>
      <c r="H49" s="6" t="s">
        <v>43</v>
      </c>
      <c r="I49" s="6" t="s">
        <v>43</v>
      </c>
      <c r="J49" s="6" t="s">
        <v>43</v>
      </c>
      <c r="K49" s="6" t="s">
        <v>43</v>
      </c>
      <c r="L49" s="6" t="s">
        <v>43</v>
      </c>
      <c r="M49" s="6" t="s">
        <v>43</v>
      </c>
    </row>
    <row r="50" spans="1:13" x14ac:dyDescent="0.25">
      <c r="A50" s="2" t="str">
        <f>Esterhazy!A50</f>
        <v xml:space="preserve">  2023/01/02 21:00:00</v>
      </c>
      <c r="B50" s="6" t="s">
        <v>43</v>
      </c>
      <c r="C50" s="6" t="s">
        <v>43</v>
      </c>
      <c r="D50" s="6" t="s">
        <v>43</v>
      </c>
      <c r="E50" s="6" t="s">
        <v>43</v>
      </c>
      <c r="F50" s="6" t="s">
        <v>43</v>
      </c>
      <c r="G50" s="6" t="s">
        <v>43</v>
      </c>
      <c r="H50" s="6" t="s">
        <v>43</v>
      </c>
      <c r="I50" s="6" t="s">
        <v>43</v>
      </c>
      <c r="J50" s="6" t="s">
        <v>43</v>
      </c>
      <c r="K50" s="6" t="s">
        <v>43</v>
      </c>
      <c r="L50" s="6" t="s">
        <v>43</v>
      </c>
      <c r="M50" s="6" t="s">
        <v>43</v>
      </c>
    </row>
    <row r="51" spans="1:13" x14ac:dyDescent="0.25">
      <c r="A51" s="2" t="str">
        <f>Esterhazy!A51</f>
        <v xml:space="preserve">  2023/01/02 22:00:00</v>
      </c>
      <c r="B51" s="6" t="s">
        <v>43</v>
      </c>
      <c r="C51" s="6" t="s">
        <v>43</v>
      </c>
      <c r="D51" s="6" t="s">
        <v>43</v>
      </c>
      <c r="E51" s="6" t="s">
        <v>43</v>
      </c>
      <c r="F51" s="6" t="s">
        <v>43</v>
      </c>
      <c r="G51" s="6" t="s">
        <v>43</v>
      </c>
      <c r="H51" s="6" t="s">
        <v>43</v>
      </c>
      <c r="I51" s="6" t="s">
        <v>43</v>
      </c>
      <c r="J51" s="6" t="s">
        <v>43</v>
      </c>
      <c r="K51" s="6" t="s">
        <v>43</v>
      </c>
      <c r="L51" s="6" t="s">
        <v>43</v>
      </c>
      <c r="M51" s="6" t="s">
        <v>43</v>
      </c>
    </row>
    <row r="52" spans="1:13" x14ac:dyDescent="0.25">
      <c r="A52" s="2" t="str">
        <f>Esterhazy!A52</f>
        <v xml:space="preserve">  2023/01/02 23:00:00</v>
      </c>
      <c r="B52" s="6" t="s">
        <v>43</v>
      </c>
      <c r="C52" s="6" t="s">
        <v>43</v>
      </c>
      <c r="D52" s="6" t="s">
        <v>43</v>
      </c>
      <c r="E52" s="6" t="s">
        <v>43</v>
      </c>
      <c r="F52" s="6" t="s">
        <v>43</v>
      </c>
      <c r="G52" s="6" t="s">
        <v>43</v>
      </c>
      <c r="H52" s="6" t="s">
        <v>43</v>
      </c>
      <c r="I52" s="6" t="s">
        <v>43</v>
      </c>
      <c r="J52" s="6" t="s">
        <v>43</v>
      </c>
      <c r="K52" s="6" t="s">
        <v>43</v>
      </c>
      <c r="L52" s="6" t="s">
        <v>43</v>
      </c>
      <c r="M52" s="6" t="s">
        <v>43</v>
      </c>
    </row>
    <row r="53" spans="1:13" x14ac:dyDescent="0.25">
      <c r="A53" s="2" t="str">
        <f>Esterhazy!A53</f>
        <v xml:space="preserve">  2023/01/03 00:00:00</v>
      </c>
      <c r="B53" s="6" t="s">
        <v>43</v>
      </c>
      <c r="C53" s="6" t="s">
        <v>43</v>
      </c>
      <c r="D53" s="6" t="s">
        <v>43</v>
      </c>
      <c r="E53" s="6" t="s">
        <v>43</v>
      </c>
      <c r="F53" s="6" t="s">
        <v>43</v>
      </c>
      <c r="G53" s="6" t="s">
        <v>43</v>
      </c>
      <c r="H53" s="6" t="s">
        <v>43</v>
      </c>
      <c r="I53" s="6" t="s">
        <v>43</v>
      </c>
      <c r="J53" s="6" t="s">
        <v>43</v>
      </c>
      <c r="K53" s="6" t="s">
        <v>43</v>
      </c>
      <c r="L53" s="6" t="s">
        <v>43</v>
      </c>
      <c r="M53" s="6" t="s">
        <v>43</v>
      </c>
    </row>
    <row r="54" spans="1:13" x14ac:dyDescent="0.25">
      <c r="A54" s="2" t="str">
        <f>Esterhazy!A54</f>
        <v xml:space="preserve">  2023/01/03 01:00:00</v>
      </c>
      <c r="B54" s="6" t="s">
        <v>43</v>
      </c>
      <c r="C54" s="6" t="s">
        <v>43</v>
      </c>
      <c r="D54" s="6" t="s">
        <v>43</v>
      </c>
      <c r="E54" s="6" t="s">
        <v>43</v>
      </c>
      <c r="F54" s="6" t="s">
        <v>43</v>
      </c>
      <c r="G54" s="6" t="s">
        <v>43</v>
      </c>
      <c r="H54" s="6" t="s">
        <v>43</v>
      </c>
      <c r="I54" s="6" t="s">
        <v>43</v>
      </c>
      <c r="J54" s="6" t="s">
        <v>43</v>
      </c>
      <c r="K54" s="6" t="s">
        <v>43</v>
      </c>
      <c r="L54" s="6" t="s">
        <v>43</v>
      </c>
      <c r="M54" s="6" t="s">
        <v>43</v>
      </c>
    </row>
    <row r="55" spans="1:13" x14ac:dyDescent="0.25">
      <c r="A55" s="2" t="str">
        <f>Esterhazy!A55</f>
        <v xml:space="preserve">  2023/01/03 02:00:00</v>
      </c>
      <c r="B55" s="6" t="s">
        <v>43</v>
      </c>
      <c r="C55" s="6" t="s">
        <v>43</v>
      </c>
      <c r="D55" s="6" t="s">
        <v>43</v>
      </c>
      <c r="E55" s="6" t="s">
        <v>43</v>
      </c>
      <c r="F55" s="6" t="s">
        <v>43</v>
      </c>
      <c r="G55" s="6" t="s">
        <v>43</v>
      </c>
      <c r="H55" s="6" t="s">
        <v>43</v>
      </c>
      <c r="I55" s="6" t="s">
        <v>43</v>
      </c>
      <c r="J55" s="6" t="s">
        <v>43</v>
      </c>
      <c r="K55" s="6" t="s">
        <v>43</v>
      </c>
      <c r="L55" s="6" t="s">
        <v>43</v>
      </c>
      <c r="M55" s="6" t="s">
        <v>43</v>
      </c>
    </row>
    <row r="56" spans="1:13" x14ac:dyDescent="0.25">
      <c r="A56" s="2" t="str">
        <f>Esterhazy!A56</f>
        <v xml:space="preserve">  2023/01/03 03:00:00</v>
      </c>
      <c r="B56" s="6" t="s">
        <v>43</v>
      </c>
      <c r="C56" s="6" t="s">
        <v>43</v>
      </c>
      <c r="D56" s="6" t="s">
        <v>43</v>
      </c>
      <c r="E56" s="6" t="s">
        <v>43</v>
      </c>
      <c r="F56" s="6" t="s">
        <v>43</v>
      </c>
      <c r="G56" s="6" t="s">
        <v>43</v>
      </c>
      <c r="H56" s="6" t="s">
        <v>43</v>
      </c>
      <c r="I56" s="6" t="s">
        <v>43</v>
      </c>
      <c r="J56" s="6" t="s">
        <v>43</v>
      </c>
      <c r="K56" s="6" t="s">
        <v>43</v>
      </c>
      <c r="L56" s="6" t="s">
        <v>43</v>
      </c>
      <c r="M56" s="6" t="s">
        <v>43</v>
      </c>
    </row>
    <row r="57" spans="1:13" x14ac:dyDescent="0.25">
      <c r="A57" s="2" t="str">
        <f>Esterhazy!A57</f>
        <v xml:space="preserve">  2023/01/03 04:00:00</v>
      </c>
      <c r="B57" s="6" t="s">
        <v>43</v>
      </c>
      <c r="C57" s="6" t="s">
        <v>43</v>
      </c>
      <c r="D57" s="6" t="s">
        <v>43</v>
      </c>
      <c r="E57" s="6" t="s">
        <v>43</v>
      </c>
      <c r="F57" s="6" t="s">
        <v>43</v>
      </c>
      <c r="G57" s="6" t="s">
        <v>43</v>
      </c>
      <c r="H57" s="6" t="s">
        <v>43</v>
      </c>
      <c r="I57" s="6" t="s">
        <v>43</v>
      </c>
      <c r="J57" s="6" t="s">
        <v>43</v>
      </c>
      <c r="K57" s="6" t="s">
        <v>43</v>
      </c>
      <c r="L57" s="6" t="s">
        <v>43</v>
      </c>
      <c r="M57" s="6" t="s">
        <v>43</v>
      </c>
    </row>
    <row r="58" spans="1:13" x14ac:dyDescent="0.25">
      <c r="A58" s="2" t="str">
        <f>Esterhazy!A58</f>
        <v xml:space="preserve">  2023/01/03 05:00:00</v>
      </c>
      <c r="B58" s="6" t="s">
        <v>43</v>
      </c>
      <c r="C58" s="6" t="s">
        <v>43</v>
      </c>
      <c r="D58" s="6" t="s">
        <v>43</v>
      </c>
      <c r="E58" s="6" t="s">
        <v>43</v>
      </c>
      <c r="F58" s="6" t="s">
        <v>43</v>
      </c>
      <c r="G58" s="6" t="s">
        <v>43</v>
      </c>
      <c r="H58" s="6" t="s">
        <v>43</v>
      </c>
      <c r="I58" s="6" t="s">
        <v>43</v>
      </c>
      <c r="J58" s="6" t="s">
        <v>43</v>
      </c>
      <c r="K58" s="6" t="s">
        <v>43</v>
      </c>
      <c r="L58" s="6" t="s">
        <v>43</v>
      </c>
      <c r="M58" s="6" t="s">
        <v>43</v>
      </c>
    </row>
    <row r="59" spans="1:13" x14ac:dyDescent="0.25">
      <c r="A59" s="2" t="str">
        <f>Esterhazy!A59</f>
        <v xml:space="preserve">  2023/01/03 06:00:00</v>
      </c>
      <c r="B59" s="6" t="s">
        <v>43</v>
      </c>
      <c r="C59" s="6" t="s">
        <v>43</v>
      </c>
      <c r="D59" s="6" t="s">
        <v>43</v>
      </c>
      <c r="E59" s="6" t="s">
        <v>43</v>
      </c>
      <c r="F59" s="6" t="s">
        <v>43</v>
      </c>
      <c r="G59" s="6" t="s">
        <v>43</v>
      </c>
      <c r="H59" s="6" t="s">
        <v>43</v>
      </c>
      <c r="I59" s="6" t="s">
        <v>43</v>
      </c>
      <c r="J59" s="6" t="s">
        <v>43</v>
      </c>
      <c r="K59" s="6" t="s">
        <v>43</v>
      </c>
      <c r="L59" s="6" t="s">
        <v>43</v>
      </c>
      <c r="M59" s="6" t="s">
        <v>43</v>
      </c>
    </row>
    <row r="60" spans="1:13" x14ac:dyDescent="0.25">
      <c r="A60" s="2" t="str">
        <f>Esterhazy!A60</f>
        <v xml:space="preserve">  2023/01/03 07:00:00</v>
      </c>
      <c r="B60" s="6" t="s">
        <v>43</v>
      </c>
      <c r="C60" s="6" t="s">
        <v>43</v>
      </c>
      <c r="D60" s="6" t="s">
        <v>43</v>
      </c>
      <c r="E60" s="6" t="s">
        <v>43</v>
      </c>
      <c r="F60" s="6" t="s">
        <v>43</v>
      </c>
      <c r="G60" s="6" t="s">
        <v>43</v>
      </c>
      <c r="H60" s="6" t="s">
        <v>43</v>
      </c>
      <c r="I60" s="6" t="s">
        <v>43</v>
      </c>
      <c r="J60" s="6" t="s">
        <v>43</v>
      </c>
      <c r="K60" s="6" t="s">
        <v>43</v>
      </c>
      <c r="L60" s="6" t="s">
        <v>43</v>
      </c>
      <c r="M60" s="6" t="s">
        <v>43</v>
      </c>
    </row>
    <row r="61" spans="1:13" x14ac:dyDescent="0.25">
      <c r="A61" s="2" t="str">
        <f>Esterhazy!A61</f>
        <v xml:space="preserve">  2023/01/03 08:00:00</v>
      </c>
      <c r="B61" s="6" t="s">
        <v>43</v>
      </c>
      <c r="C61" s="6" t="s">
        <v>43</v>
      </c>
      <c r="D61" s="6" t="s">
        <v>43</v>
      </c>
      <c r="E61" s="6" t="s">
        <v>43</v>
      </c>
      <c r="F61" s="6" t="s">
        <v>43</v>
      </c>
      <c r="G61" s="6" t="s">
        <v>43</v>
      </c>
      <c r="H61" s="6" t="s">
        <v>43</v>
      </c>
      <c r="I61" s="6" t="s">
        <v>43</v>
      </c>
      <c r="J61" s="6" t="s">
        <v>43</v>
      </c>
      <c r="K61" s="6" t="s">
        <v>43</v>
      </c>
      <c r="L61" s="6" t="s">
        <v>43</v>
      </c>
      <c r="M61" s="6" t="s">
        <v>43</v>
      </c>
    </row>
    <row r="62" spans="1:13" x14ac:dyDescent="0.25">
      <c r="A62" s="2" t="str">
        <f>Esterhazy!A62</f>
        <v xml:space="preserve">  2023/01/03 09:00:00</v>
      </c>
      <c r="B62" s="6" t="s">
        <v>43</v>
      </c>
      <c r="C62" s="6" t="s">
        <v>43</v>
      </c>
      <c r="D62" s="6" t="s">
        <v>43</v>
      </c>
      <c r="E62" s="6" t="s">
        <v>43</v>
      </c>
      <c r="F62" s="6" t="s">
        <v>43</v>
      </c>
      <c r="G62" s="6" t="s">
        <v>43</v>
      </c>
      <c r="H62" s="6" t="s">
        <v>43</v>
      </c>
      <c r="I62" s="6" t="s">
        <v>43</v>
      </c>
      <c r="J62" s="6" t="s">
        <v>43</v>
      </c>
      <c r="K62" s="6" t="s">
        <v>43</v>
      </c>
      <c r="L62" s="6" t="s">
        <v>43</v>
      </c>
      <c r="M62" s="6" t="s">
        <v>43</v>
      </c>
    </row>
    <row r="63" spans="1:13" x14ac:dyDescent="0.25">
      <c r="A63" s="2" t="str">
        <f>Esterhazy!A63</f>
        <v xml:space="preserve">  2023/01/03 10:00:00</v>
      </c>
      <c r="B63" s="6" t="s">
        <v>43</v>
      </c>
      <c r="C63" s="6" t="s">
        <v>43</v>
      </c>
      <c r="D63" s="6" t="s">
        <v>43</v>
      </c>
      <c r="E63" s="6" t="s">
        <v>43</v>
      </c>
      <c r="F63" s="6" t="s">
        <v>43</v>
      </c>
      <c r="G63" s="6" t="s">
        <v>43</v>
      </c>
      <c r="H63" s="6" t="s">
        <v>43</v>
      </c>
      <c r="I63" s="6" t="s">
        <v>43</v>
      </c>
      <c r="J63" s="6" t="s">
        <v>43</v>
      </c>
      <c r="K63" s="6" t="s">
        <v>43</v>
      </c>
      <c r="L63" s="6" t="s">
        <v>43</v>
      </c>
      <c r="M63" s="6" t="s">
        <v>43</v>
      </c>
    </row>
    <row r="64" spans="1:13" x14ac:dyDescent="0.25">
      <c r="A64" s="2" t="str">
        <f>Esterhazy!A64</f>
        <v xml:space="preserve">  2023/01/03 11:00:00</v>
      </c>
      <c r="B64" s="6" t="s">
        <v>43</v>
      </c>
      <c r="C64" s="6" t="s">
        <v>43</v>
      </c>
      <c r="D64" s="6" t="s">
        <v>43</v>
      </c>
      <c r="E64" s="6" t="s">
        <v>43</v>
      </c>
      <c r="F64" s="6" t="s">
        <v>43</v>
      </c>
      <c r="G64" s="6" t="s">
        <v>43</v>
      </c>
      <c r="H64" s="6" t="s">
        <v>43</v>
      </c>
      <c r="I64" s="6" t="s">
        <v>43</v>
      </c>
      <c r="J64" s="6" t="s">
        <v>43</v>
      </c>
      <c r="K64" s="6" t="s">
        <v>43</v>
      </c>
      <c r="L64" s="6" t="s">
        <v>43</v>
      </c>
      <c r="M64" s="6" t="s">
        <v>43</v>
      </c>
    </row>
    <row r="65" spans="1:13" x14ac:dyDescent="0.25">
      <c r="A65" s="2" t="str">
        <f>Esterhazy!A65</f>
        <v xml:space="preserve">  2023/01/03 12:00:00</v>
      </c>
      <c r="B65" s="6" t="s">
        <v>43</v>
      </c>
      <c r="C65" s="6" t="s">
        <v>43</v>
      </c>
      <c r="D65" s="6" t="s">
        <v>43</v>
      </c>
      <c r="E65" s="6" t="s">
        <v>43</v>
      </c>
      <c r="F65" s="6" t="s">
        <v>43</v>
      </c>
      <c r="G65" s="6" t="s">
        <v>43</v>
      </c>
      <c r="H65" s="6" t="s">
        <v>43</v>
      </c>
      <c r="I65" s="6" t="s">
        <v>43</v>
      </c>
      <c r="J65" s="6" t="s">
        <v>43</v>
      </c>
      <c r="K65" s="6" t="s">
        <v>43</v>
      </c>
      <c r="L65" s="6" t="s">
        <v>43</v>
      </c>
      <c r="M65" s="6" t="s">
        <v>43</v>
      </c>
    </row>
    <row r="66" spans="1:13" x14ac:dyDescent="0.25">
      <c r="A66" s="2" t="str">
        <f>Esterhazy!A66</f>
        <v xml:space="preserve">  2023/01/03 13:00:00</v>
      </c>
      <c r="B66" s="6" t="s">
        <v>43</v>
      </c>
      <c r="C66" s="6" t="s">
        <v>43</v>
      </c>
      <c r="D66" s="6" t="s">
        <v>43</v>
      </c>
      <c r="E66" s="6" t="s">
        <v>43</v>
      </c>
      <c r="F66" s="6" t="s">
        <v>43</v>
      </c>
      <c r="G66" s="6" t="s">
        <v>43</v>
      </c>
      <c r="H66" s="6" t="s">
        <v>43</v>
      </c>
      <c r="I66" s="6" t="s">
        <v>43</v>
      </c>
      <c r="J66" s="6" t="s">
        <v>43</v>
      </c>
      <c r="K66" s="6" t="s">
        <v>43</v>
      </c>
      <c r="L66" s="6" t="s">
        <v>43</v>
      </c>
      <c r="M66" s="6" t="s">
        <v>43</v>
      </c>
    </row>
    <row r="67" spans="1:13" x14ac:dyDescent="0.25">
      <c r="A67" s="2" t="str">
        <f>Esterhazy!A67</f>
        <v xml:space="preserve">  2023/01/03 14:00:00</v>
      </c>
      <c r="B67" s="6">
        <v>2.6030000000000002</v>
      </c>
      <c r="C67" s="6">
        <v>1.996</v>
      </c>
      <c r="D67" s="6">
        <v>1.4830000000000001</v>
      </c>
      <c r="E67" s="6">
        <v>3.476</v>
      </c>
      <c r="F67" s="6">
        <v>22.611999999999998</v>
      </c>
      <c r="G67" s="6">
        <v>0.75800000000000001</v>
      </c>
      <c r="H67" s="6">
        <v>2.891</v>
      </c>
      <c r="I67" s="6">
        <v>0</v>
      </c>
      <c r="J67" s="6">
        <v>-13.695</v>
      </c>
      <c r="K67" s="6">
        <v>1.5720000000000001</v>
      </c>
      <c r="L67" s="6">
        <v>136.27799999999999</v>
      </c>
      <c r="M67" s="6">
        <v>67.614999999999995</v>
      </c>
    </row>
    <row r="68" spans="1:13" x14ac:dyDescent="0.25">
      <c r="A68" s="2" t="str">
        <f>Esterhazy!A68</f>
        <v xml:space="preserve">  2023/01/03 15:00:00</v>
      </c>
      <c r="B68" s="6">
        <v>0.94299999999999995</v>
      </c>
      <c r="C68" s="6">
        <v>2.2919999999999998</v>
      </c>
      <c r="D68" s="6">
        <v>2.218</v>
      </c>
      <c r="E68" s="6">
        <v>4.508</v>
      </c>
      <c r="F68" s="6">
        <v>26.175000000000001</v>
      </c>
      <c r="G68" s="6">
        <v>0.66100000000000003</v>
      </c>
      <c r="H68" s="6">
        <v>3.1160000000000001</v>
      </c>
      <c r="I68" s="6">
        <v>0</v>
      </c>
      <c r="J68" s="6">
        <v>-12.478</v>
      </c>
      <c r="K68" s="6">
        <v>1.3049999999999999</v>
      </c>
      <c r="L68" s="6">
        <v>127</v>
      </c>
      <c r="M68" s="6">
        <v>65.372</v>
      </c>
    </row>
    <row r="69" spans="1:13" x14ac:dyDescent="0.25">
      <c r="A69" s="2" t="str">
        <f>Esterhazy!A69</f>
        <v xml:space="preserve">  2023/01/03 16:00:00</v>
      </c>
      <c r="B69" s="6">
        <v>0.749</v>
      </c>
      <c r="C69" s="6">
        <v>0.52</v>
      </c>
      <c r="D69" s="6">
        <v>1.3280000000000001</v>
      </c>
      <c r="E69" s="6">
        <v>1.8480000000000001</v>
      </c>
      <c r="F69" s="6">
        <v>15.544</v>
      </c>
      <c r="G69" s="6">
        <v>7.6999999999999999E-2</v>
      </c>
      <c r="H69" s="6">
        <v>2.4119999999999999</v>
      </c>
      <c r="I69" s="6">
        <v>0</v>
      </c>
      <c r="J69" s="6">
        <v>-7.4729999999999999</v>
      </c>
      <c r="K69" s="6">
        <v>0.61199999999999999</v>
      </c>
      <c r="L69" s="6">
        <v>133.73500000000001</v>
      </c>
      <c r="M69" s="6">
        <v>38.884999999999998</v>
      </c>
    </row>
    <row r="70" spans="1:13" x14ac:dyDescent="0.25">
      <c r="A70" s="2" t="str">
        <f>Esterhazy!A70</f>
        <v xml:space="preserve">  2023/01/03 17:00:00</v>
      </c>
      <c r="B70" s="6">
        <v>6.2809999999999997</v>
      </c>
      <c r="C70" s="6">
        <v>0.69899999999999995</v>
      </c>
      <c r="D70" s="6">
        <v>3.9369999999999998</v>
      </c>
      <c r="E70" s="6">
        <v>4.6340000000000003</v>
      </c>
      <c r="F70" s="6">
        <v>24.361000000000001</v>
      </c>
      <c r="G70" s="6">
        <v>0.32500000000000001</v>
      </c>
      <c r="H70" s="6">
        <v>2.7130000000000001</v>
      </c>
      <c r="I70" s="6">
        <v>0</v>
      </c>
      <c r="J70" s="6">
        <v>-13.666</v>
      </c>
      <c r="K70" s="6">
        <v>1.0620000000000001</v>
      </c>
      <c r="L70" s="6">
        <v>140.93899999999999</v>
      </c>
      <c r="M70" s="6">
        <v>68.772000000000006</v>
      </c>
    </row>
    <row r="71" spans="1:13" x14ac:dyDescent="0.25">
      <c r="A71" s="2" t="str">
        <f>Esterhazy!A71</f>
        <v xml:space="preserve">  2023/01/03 18:00:00</v>
      </c>
      <c r="B71" s="6">
        <v>5.0229999999999997</v>
      </c>
      <c r="C71" s="6">
        <v>0.80300000000000005</v>
      </c>
      <c r="D71" s="6">
        <v>7.734</v>
      </c>
      <c r="E71" s="6">
        <v>8.5329999999999995</v>
      </c>
      <c r="F71" s="6">
        <v>18.305</v>
      </c>
      <c r="G71" s="6">
        <v>0.76600000000000001</v>
      </c>
      <c r="H71" s="6">
        <v>2.3170000000000002</v>
      </c>
      <c r="I71" s="6">
        <v>0</v>
      </c>
      <c r="J71" s="6">
        <v>-15.234</v>
      </c>
      <c r="K71" s="6">
        <v>1.2330000000000001</v>
      </c>
      <c r="L71" s="6">
        <v>135.54300000000001</v>
      </c>
      <c r="M71" s="6">
        <v>70.540000000000006</v>
      </c>
    </row>
    <row r="72" spans="1:13" x14ac:dyDescent="0.25">
      <c r="A72" s="2" t="str">
        <f>Esterhazy!A72</f>
        <v xml:space="preserve">  2023/01/03 19:00:00</v>
      </c>
      <c r="B72" s="6">
        <v>0.96499999999999997</v>
      </c>
      <c r="C72" s="6">
        <v>0.123</v>
      </c>
      <c r="D72" s="6">
        <v>5.9930000000000003</v>
      </c>
      <c r="E72" s="6">
        <v>6.1150000000000002</v>
      </c>
      <c r="F72" s="6">
        <v>20.053999999999998</v>
      </c>
      <c r="G72" s="6">
        <v>0.69599999999999995</v>
      </c>
      <c r="H72" s="6">
        <v>2.6349999999999998</v>
      </c>
      <c r="I72" s="6">
        <v>0</v>
      </c>
      <c r="J72" s="6">
        <v>-16.466999999999999</v>
      </c>
      <c r="K72" s="6">
        <v>2.2890000000000001</v>
      </c>
      <c r="L72" s="6">
        <v>128.63</v>
      </c>
      <c r="M72" s="6">
        <v>74.141999999999996</v>
      </c>
    </row>
    <row r="73" spans="1:13" x14ac:dyDescent="0.25">
      <c r="A73" s="2" t="str">
        <f>Esterhazy!A73</f>
        <v xml:space="preserve">  2023/01/03 20:00:00</v>
      </c>
      <c r="B73" s="6">
        <v>0.441</v>
      </c>
      <c r="C73" s="6">
        <v>0.249</v>
      </c>
      <c r="D73" s="6">
        <v>5.2670000000000003</v>
      </c>
      <c r="E73" s="6">
        <v>5.516</v>
      </c>
      <c r="F73" s="6">
        <v>19.812000000000001</v>
      </c>
      <c r="G73" s="6">
        <v>1.081</v>
      </c>
      <c r="H73" s="6">
        <v>2.9060000000000001</v>
      </c>
      <c r="I73" s="6">
        <v>0</v>
      </c>
      <c r="J73" s="6">
        <v>-17.003</v>
      </c>
      <c r="K73" s="6">
        <v>0.94299999999999995</v>
      </c>
      <c r="L73" s="6">
        <v>119.63</v>
      </c>
      <c r="M73" s="6">
        <v>72.373000000000005</v>
      </c>
    </row>
    <row r="74" spans="1:13" x14ac:dyDescent="0.25">
      <c r="A74" s="2" t="str">
        <f>Esterhazy!A74</f>
        <v xml:space="preserve">  2023/01/03 21:00:00</v>
      </c>
      <c r="B74" s="6" t="s">
        <v>27</v>
      </c>
      <c r="C74" s="6" t="s">
        <v>27</v>
      </c>
      <c r="D74" s="6" t="s">
        <v>27</v>
      </c>
      <c r="E74" s="6" t="s">
        <v>27</v>
      </c>
      <c r="F74" s="6" t="s">
        <v>27</v>
      </c>
      <c r="G74" s="6" t="s">
        <v>27</v>
      </c>
      <c r="H74" s="6">
        <v>3.702</v>
      </c>
      <c r="I74" s="6">
        <v>0</v>
      </c>
      <c r="J74" s="6">
        <v>-17.515999999999998</v>
      </c>
      <c r="K74" s="6">
        <v>1.9490000000000001</v>
      </c>
      <c r="L74" s="6">
        <v>126.214</v>
      </c>
      <c r="M74" s="6">
        <v>74.379000000000005</v>
      </c>
    </row>
    <row r="75" spans="1:13" x14ac:dyDescent="0.25">
      <c r="A75" s="2" t="str">
        <f>Esterhazy!A75</f>
        <v xml:space="preserve">  2023/01/03 22:00:00</v>
      </c>
      <c r="B75" s="6">
        <v>0.58599999999999997</v>
      </c>
      <c r="C75" s="6">
        <v>0.39700000000000002</v>
      </c>
      <c r="D75" s="6">
        <v>10.935</v>
      </c>
      <c r="E75" s="6">
        <v>11.327</v>
      </c>
      <c r="F75" s="6">
        <v>14.058</v>
      </c>
      <c r="G75" s="6">
        <v>2.0550000000000002</v>
      </c>
      <c r="H75" s="6">
        <v>3.9809999999999999</v>
      </c>
      <c r="I75" s="6">
        <v>0</v>
      </c>
      <c r="J75" s="6">
        <v>-17.196999999999999</v>
      </c>
      <c r="K75" s="6">
        <v>0.97</v>
      </c>
      <c r="L75" s="6">
        <v>158.298</v>
      </c>
      <c r="M75" s="6">
        <v>73.391000000000005</v>
      </c>
    </row>
    <row r="76" spans="1:13" x14ac:dyDescent="0.25">
      <c r="A76" s="2" t="str">
        <f>Esterhazy!A76</f>
        <v xml:space="preserve">  2023/01/03 23:00:00</v>
      </c>
      <c r="B76" s="6">
        <v>0.83599999999999997</v>
      </c>
      <c r="C76" s="6">
        <v>0.26500000000000001</v>
      </c>
      <c r="D76" s="6">
        <v>9.41</v>
      </c>
      <c r="E76" s="6">
        <v>9.673</v>
      </c>
      <c r="F76" s="6">
        <v>13.756</v>
      </c>
      <c r="G76" s="6">
        <v>0.874</v>
      </c>
      <c r="H76" s="6">
        <v>3.62</v>
      </c>
      <c r="I76" s="6">
        <v>0</v>
      </c>
      <c r="J76" s="6">
        <v>-18.248999999999999</v>
      </c>
      <c r="K76" s="6">
        <v>0.92600000000000005</v>
      </c>
      <c r="L76" s="6">
        <v>183.56100000000001</v>
      </c>
      <c r="M76" s="6">
        <v>70.573999999999998</v>
      </c>
    </row>
    <row r="77" spans="1:13" x14ac:dyDescent="0.25">
      <c r="A77" s="2" t="str">
        <f>Esterhazy!A77</f>
        <v xml:space="preserve">  2023/01/04 00:00:00</v>
      </c>
      <c r="B77" s="6">
        <v>10.284000000000001</v>
      </c>
      <c r="C77" s="6">
        <v>0.44900000000000001</v>
      </c>
      <c r="D77" s="6">
        <v>5.069</v>
      </c>
      <c r="E77" s="6">
        <v>5.516</v>
      </c>
      <c r="F77" s="6">
        <v>18.209</v>
      </c>
      <c r="G77" s="6">
        <v>1.353</v>
      </c>
      <c r="H77" s="6">
        <v>2.4710000000000001</v>
      </c>
      <c r="I77" s="6">
        <v>0</v>
      </c>
      <c r="J77" s="6">
        <v>-18.094999999999999</v>
      </c>
      <c r="K77" s="6">
        <v>1.4830000000000001</v>
      </c>
      <c r="L77" s="6">
        <v>168.20500000000001</v>
      </c>
      <c r="M77" s="6">
        <v>73.701999999999998</v>
      </c>
    </row>
    <row r="78" spans="1:13" x14ac:dyDescent="0.25">
      <c r="A78" s="2" t="str">
        <f>Esterhazy!A78</f>
        <v xml:space="preserve">  2023/01/04 01:00:00</v>
      </c>
      <c r="B78" s="6">
        <v>4.6550000000000002</v>
      </c>
      <c r="C78" s="6">
        <v>0.29599999999999999</v>
      </c>
      <c r="D78" s="6">
        <v>3.637</v>
      </c>
      <c r="E78" s="6">
        <v>3.9329999999999998</v>
      </c>
      <c r="F78" s="6">
        <v>19.591999999999999</v>
      </c>
      <c r="G78" s="6">
        <v>1.254</v>
      </c>
      <c r="H78" s="6">
        <v>2.2210000000000001</v>
      </c>
      <c r="I78" s="6">
        <v>0</v>
      </c>
      <c r="J78" s="6">
        <v>-19.699000000000002</v>
      </c>
      <c r="K78" s="6">
        <v>1.65</v>
      </c>
      <c r="L78" s="6">
        <v>122.93</v>
      </c>
      <c r="M78" s="6">
        <v>72.972999999999999</v>
      </c>
    </row>
    <row r="79" spans="1:13" x14ac:dyDescent="0.25">
      <c r="A79" s="2" t="str">
        <f>Esterhazy!A79</f>
        <v xml:space="preserve">  2023/01/04 02:00:00</v>
      </c>
      <c r="B79" s="6">
        <v>0.95899999999999996</v>
      </c>
      <c r="C79" s="6">
        <v>0.23400000000000001</v>
      </c>
      <c r="D79" s="6">
        <v>4.5030000000000001</v>
      </c>
      <c r="E79" s="6">
        <v>4.7359999999999998</v>
      </c>
      <c r="F79" s="6">
        <v>19.501999999999999</v>
      </c>
      <c r="G79" s="6">
        <v>0.51200000000000001</v>
      </c>
      <c r="H79" s="6">
        <v>1.948</v>
      </c>
      <c r="I79" s="6">
        <v>0</v>
      </c>
      <c r="J79" s="6">
        <v>-19.626000000000001</v>
      </c>
      <c r="K79" s="6">
        <v>1.401</v>
      </c>
      <c r="L79" s="6">
        <v>137.63399999999999</v>
      </c>
      <c r="M79" s="6">
        <v>74.347999999999999</v>
      </c>
    </row>
    <row r="80" spans="1:13" x14ac:dyDescent="0.25">
      <c r="A80" s="2" t="str">
        <f>Esterhazy!A80</f>
        <v xml:space="preserve">  2023/01/04 03:00:00</v>
      </c>
      <c r="B80" s="6">
        <v>1.171</v>
      </c>
      <c r="C80" s="6">
        <v>0.23699999999999999</v>
      </c>
      <c r="D80" s="6">
        <v>6.4569999999999999</v>
      </c>
      <c r="E80" s="6">
        <v>6.6929999999999996</v>
      </c>
      <c r="F80" s="6">
        <v>16.312000000000001</v>
      </c>
      <c r="G80" s="6">
        <v>0.75800000000000001</v>
      </c>
      <c r="H80" s="6">
        <v>2.2290000000000001</v>
      </c>
      <c r="I80" s="6">
        <v>0</v>
      </c>
      <c r="J80" s="6">
        <v>-19.861000000000001</v>
      </c>
      <c r="K80" s="6">
        <v>1.51</v>
      </c>
      <c r="L80" s="6">
        <v>157.864</v>
      </c>
      <c r="M80" s="6">
        <v>74.286000000000001</v>
      </c>
    </row>
    <row r="81" spans="1:13" x14ac:dyDescent="0.25">
      <c r="A81" s="2" t="str">
        <f>Esterhazy!A81</f>
        <v xml:space="preserve">  2023/01/04 04:00:00</v>
      </c>
      <c r="B81" s="6">
        <v>0.68500000000000005</v>
      </c>
      <c r="C81" s="6">
        <v>0.27100000000000002</v>
      </c>
      <c r="D81" s="6">
        <v>6.6669999999999998</v>
      </c>
      <c r="E81" s="6">
        <v>6.9379999999999997</v>
      </c>
      <c r="F81" s="6">
        <v>15.287000000000001</v>
      </c>
      <c r="G81" s="6">
        <v>0.70899999999999996</v>
      </c>
      <c r="H81" s="6">
        <v>2.258</v>
      </c>
      <c r="I81" s="6">
        <v>0</v>
      </c>
      <c r="J81" s="6">
        <v>-19.462</v>
      </c>
      <c r="K81" s="6">
        <v>0.32600000000000001</v>
      </c>
      <c r="L81" s="6">
        <v>163.81</v>
      </c>
      <c r="M81" s="6">
        <v>71.94</v>
      </c>
    </row>
    <row r="82" spans="1:13" x14ac:dyDescent="0.25">
      <c r="A82" s="2" t="str">
        <f>Esterhazy!A82</f>
        <v xml:space="preserve">  2023/01/04 05:00:00</v>
      </c>
      <c r="B82" s="6">
        <v>0.504</v>
      </c>
      <c r="C82" s="6">
        <v>0.36499999999999999</v>
      </c>
      <c r="D82" s="6">
        <v>7.0330000000000004</v>
      </c>
      <c r="E82" s="6">
        <v>7.3959999999999999</v>
      </c>
      <c r="F82" s="6">
        <v>14.583</v>
      </c>
      <c r="G82" s="6">
        <v>0.72799999999999998</v>
      </c>
      <c r="H82" s="6">
        <v>1.669</v>
      </c>
      <c r="I82" s="6">
        <v>0</v>
      </c>
      <c r="J82" s="6">
        <v>-20.053999999999998</v>
      </c>
      <c r="K82" s="6">
        <v>0.92200000000000004</v>
      </c>
      <c r="L82" s="6">
        <v>131.029</v>
      </c>
      <c r="M82" s="6">
        <v>76.025999999999996</v>
      </c>
    </row>
    <row r="83" spans="1:13" x14ac:dyDescent="0.25">
      <c r="A83" s="2" t="str">
        <f>Esterhazy!A83</f>
        <v xml:space="preserve">  2023/01/04 06:00:00</v>
      </c>
      <c r="B83" s="6">
        <v>1.083</v>
      </c>
      <c r="C83" s="6">
        <v>0.25800000000000001</v>
      </c>
      <c r="D83" s="6">
        <v>7.0220000000000002</v>
      </c>
      <c r="E83" s="6">
        <v>7.2789999999999999</v>
      </c>
      <c r="F83" s="6">
        <v>15.577999999999999</v>
      </c>
      <c r="G83" s="6">
        <v>1.012</v>
      </c>
      <c r="H83" s="6">
        <v>2.3290000000000002</v>
      </c>
      <c r="I83" s="6">
        <v>0</v>
      </c>
      <c r="J83" s="6">
        <v>-19.564</v>
      </c>
      <c r="K83" s="6">
        <v>1.379</v>
      </c>
      <c r="L83" s="6">
        <v>139.13999999999999</v>
      </c>
      <c r="M83" s="6">
        <v>75.948999999999998</v>
      </c>
    </row>
    <row r="84" spans="1:13" x14ac:dyDescent="0.25">
      <c r="A84" s="2" t="str">
        <f>Esterhazy!A84</f>
        <v xml:space="preserve">  2023/01/04 07:00:00</v>
      </c>
      <c r="B84" s="6">
        <v>0.371</v>
      </c>
      <c r="C84" s="6">
        <v>1.5880000000000001</v>
      </c>
      <c r="D84" s="6">
        <v>7.7969999999999997</v>
      </c>
      <c r="E84" s="6">
        <v>9.3789999999999996</v>
      </c>
      <c r="F84" s="6">
        <v>16.370999999999999</v>
      </c>
      <c r="G84" s="6">
        <v>1.004</v>
      </c>
      <c r="H84" s="6">
        <v>3.0960000000000001</v>
      </c>
      <c r="I84" s="6">
        <v>0</v>
      </c>
      <c r="J84" s="6">
        <v>-19.286999999999999</v>
      </c>
      <c r="K84" s="6">
        <v>1.196</v>
      </c>
      <c r="L84" s="6">
        <v>156.797</v>
      </c>
      <c r="M84" s="6">
        <v>75.59</v>
      </c>
    </row>
    <row r="85" spans="1:13" x14ac:dyDescent="0.25">
      <c r="A85" s="2" t="str">
        <f>Esterhazy!A85</f>
        <v xml:space="preserve">  2023/01/04 08:00:00</v>
      </c>
      <c r="B85" s="6">
        <v>3.0950000000000002</v>
      </c>
      <c r="C85" s="6">
        <v>0.38400000000000001</v>
      </c>
      <c r="D85" s="6">
        <v>6.5679999999999996</v>
      </c>
      <c r="E85" s="6">
        <v>6.95</v>
      </c>
      <c r="F85" s="6">
        <v>15.875</v>
      </c>
      <c r="G85" s="6">
        <v>0.63900000000000001</v>
      </c>
      <c r="H85" s="6">
        <v>4.923</v>
      </c>
      <c r="I85" s="6">
        <v>0</v>
      </c>
      <c r="J85" s="6">
        <v>-19.806000000000001</v>
      </c>
      <c r="K85" s="6">
        <v>1.095</v>
      </c>
      <c r="L85" s="6">
        <v>134.108</v>
      </c>
      <c r="M85" s="6">
        <v>73.998999999999995</v>
      </c>
    </row>
    <row r="86" spans="1:13" x14ac:dyDescent="0.25">
      <c r="A86" s="2" t="str">
        <f>Esterhazy!A86</f>
        <v xml:space="preserve">  2023/01/04 09:00:00</v>
      </c>
      <c r="B86" s="6">
        <v>1.135</v>
      </c>
      <c r="C86" s="6">
        <v>0.64700000000000002</v>
      </c>
      <c r="D86" s="6">
        <v>7.96</v>
      </c>
      <c r="E86" s="6">
        <v>8.6039999999999992</v>
      </c>
      <c r="F86" s="6">
        <v>14.677</v>
      </c>
      <c r="G86" s="6">
        <v>2.8580000000000001</v>
      </c>
      <c r="H86" s="6">
        <v>4.95</v>
      </c>
      <c r="I86" s="6">
        <v>0</v>
      </c>
      <c r="J86" s="6">
        <v>-19.710999999999999</v>
      </c>
      <c r="K86" s="6">
        <v>1.74</v>
      </c>
      <c r="L86" s="6">
        <v>133.39699999999999</v>
      </c>
      <c r="M86" s="6">
        <v>74.777000000000001</v>
      </c>
    </row>
    <row r="87" spans="1:13" x14ac:dyDescent="0.25">
      <c r="A87" s="2" t="str">
        <f>Esterhazy!A87</f>
        <v xml:space="preserve">  2023/01/04 10:00:00</v>
      </c>
      <c r="B87" s="6">
        <v>1.8879999999999999</v>
      </c>
      <c r="C87" s="6">
        <v>3.1230000000000002</v>
      </c>
      <c r="D87" s="6">
        <v>9.5069999999999997</v>
      </c>
      <c r="E87" s="6">
        <v>12.622999999999999</v>
      </c>
      <c r="F87" s="6">
        <v>15.129</v>
      </c>
      <c r="G87" s="6">
        <v>1.0880000000000001</v>
      </c>
      <c r="H87" s="6">
        <v>5.9059999999999997</v>
      </c>
      <c r="I87" s="6">
        <v>0</v>
      </c>
      <c r="J87" s="6">
        <v>-19.52</v>
      </c>
      <c r="K87" s="6">
        <v>1.117</v>
      </c>
      <c r="L87" s="6">
        <v>188.387</v>
      </c>
      <c r="M87" s="6">
        <v>74.08</v>
      </c>
    </row>
    <row r="88" spans="1:13" x14ac:dyDescent="0.25">
      <c r="A88" s="2" t="str">
        <f>Esterhazy!A88</f>
        <v xml:space="preserve">  2023/01/04 11:00:00</v>
      </c>
      <c r="B88" s="6">
        <v>5.2789999999999999</v>
      </c>
      <c r="C88" s="6">
        <v>7.6130000000000004</v>
      </c>
      <c r="D88" s="6">
        <v>8.5069999999999997</v>
      </c>
      <c r="E88" s="6">
        <v>16.106999999999999</v>
      </c>
      <c r="F88" s="6">
        <v>16.338000000000001</v>
      </c>
      <c r="G88" s="6">
        <v>2.0510000000000002</v>
      </c>
      <c r="H88" s="6">
        <v>6.0350000000000001</v>
      </c>
      <c r="I88" s="6">
        <v>0</v>
      </c>
      <c r="J88" s="6">
        <v>-18.381</v>
      </c>
      <c r="K88" s="6">
        <v>0.90200000000000002</v>
      </c>
      <c r="L88" s="6">
        <v>138.036</v>
      </c>
      <c r="M88" s="6">
        <v>73.983999999999995</v>
      </c>
    </row>
    <row r="89" spans="1:13" x14ac:dyDescent="0.25">
      <c r="A89" s="2" t="str">
        <f>Esterhazy!A89</f>
        <v xml:space="preserve">  2023/01/04 12:00:00</v>
      </c>
      <c r="B89" s="6">
        <v>8.2270000000000003</v>
      </c>
      <c r="C89" s="6">
        <v>8.5069999999999997</v>
      </c>
      <c r="D89" s="6">
        <v>6.359</v>
      </c>
      <c r="E89" s="6">
        <v>14.851000000000001</v>
      </c>
      <c r="F89" s="6">
        <v>20.369</v>
      </c>
      <c r="G89" s="6">
        <v>4.42</v>
      </c>
      <c r="H89" s="6">
        <v>6.6669999999999998</v>
      </c>
      <c r="I89" s="6">
        <v>0</v>
      </c>
      <c r="J89" s="6">
        <v>-17.352</v>
      </c>
      <c r="K89" s="6">
        <v>1.075</v>
      </c>
      <c r="L89" s="6">
        <v>224.77</v>
      </c>
      <c r="M89" s="6">
        <v>75.114000000000004</v>
      </c>
    </row>
    <row r="90" spans="1:13" x14ac:dyDescent="0.25">
      <c r="A90" s="2" t="str">
        <f>Esterhazy!A90</f>
        <v xml:space="preserve">  2023/01/04 13:00:00</v>
      </c>
      <c r="B90" s="6">
        <v>7.8689999999999998</v>
      </c>
      <c r="C90" s="6">
        <v>5.34</v>
      </c>
      <c r="D90" s="6">
        <v>4.024</v>
      </c>
      <c r="E90" s="6">
        <v>9.3539999999999992</v>
      </c>
      <c r="F90" s="6">
        <v>24.465</v>
      </c>
      <c r="G90" s="6">
        <v>4.6349999999999998</v>
      </c>
      <c r="H90" s="6">
        <v>4.7130000000000001</v>
      </c>
      <c r="I90" s="6">
        <v>0</v>
      </c>
      <c r="J90" s="6">
        <v>-15.022</v>
      </c>
      <c r="K90" s="6">
        <v>1.0780000000000001</v>
      </c>
      <c r="L90" s="6">
        <v>151.07900000000001</v>
      </c>
      <c r="M90" s="6">
        <v>75.424999999999997</v>
      </c>
    </row>
    <row r="91" spans="1:13" x14ac:dyDescent="0.25">
      <c r="A91" s="2" t="str">
        <f>Esterhazy!A91</f>
        <v xml:space="preserve">  2023/01/04 14:00:00</v>
      </c>
      <c r="B91" s="6">
        <v>20.245999999999999</v>
      </c>
      <c r="C91" s="6">
        <v>5.1559999999999997</v>
      </c>
      <c r="D91" s="6">
        <v>3.9710000000000001</v>
      </c>
      <c r="E91" s="6">
        <v>9.1180000000000003</v>
      </c>
      <c r="F91" s="6">
        <v>28.158999999999999</v>
      </c>
      <c r="G91" s="6">
        <v>5.4</v>
      </c>
      <c r="H91" s="6">
        <v>3.6440000000000001</v>
      </c>
      <c r="I91" s="6">
        <v>0</v>
      </c>
      <c r="J91" s="6">
        <v>-13.922000000000001</v>
      </c>
      <c r="K91" s="6">
        <v>1.7929999999999999</v>
      </c>
      <c r="L91" s="6">
        <v>130.58199999999999</v>
      </c>
      <c r="M91" s="6">
        <v>75.433999999999997</v>
      </c>
    </row>
    <row r="92" spans="1:13" x14ac:dyDescent="0.25">
      <c r="A92" s="2" t="str">
        <f>Esterhazy!A92</f>
        <v xml:space="preserve">  2023/01/04 15:00:00</v>
      </c>
      <c r="B92" s="6">
        <v>6.4649999999999999</v>
      </c>
      <c r="C92" s="6">
        <v>65.959999999999994</v>
      </c>
      <c r="D92" s="6">
        <v>11.023</v>
      </c>
      <c r="E92" s="6">
        <v>76.873999999999995</v>
      </c>
      <c r="F92" s="6">
        <v>24.641999999999999</v>
      </c>
      <c r="G92" s="6">
        <v>2.4860000000000002</v>
      </c>
      <c r="H92" s="6">
        <v>5.33</v>
      </c>
      <c r="I92" s="6">
        <v>0</v>
      </c>
      <c r="J92" s="6">
        <v>-13.986000000000001</v>
      </c>
      <c r="K92" s="6">
        <v>1.754</v>
      </c>
      <c r="L92" s="6">
        <v>103.224</v>
      </c>
      <c r="M92" s="6">
        <v>76.260999999999996</v>
      </c>
    </row>
    <row r="93" spans="1:13" x14ac:dyDescent="0.25">
      <c r="A93" s="2" t="str">
        <f>Esterhazy!A93</f>
        <v xml:space="preserve">  2023/01/04 16:00:00</v>
      </c>
      <c r="B93" s="6">
        <v>1.018</v>
      </c>
      <c r="C93" s="6">
        <v>1.4670000000000001</v>
      </c>
      <c r="D93" s="6">
        <v>2.1539999999999999</v>
      </c>
      <c r="E93" s="6">
        <v>3.62</v>
      </c>
      <c r="F93" s="6">
        <v>31.225999999999999</v>
      </c>
      <c r="G93" s="6">
        <v>1.512</v>
      </c>
      <c r="H93" s="6">
        <v>3.008</v>
      </c>
      <c r="I93" s="6">
        <v>0</v>
      </c>
      <c r="J93" s="6">
        <v>-13.977</v>
      </c>
      <c r="K93" s="6">
        <v>1.79</v>
      </c>
      <c r="L93" s="6">
        <v>116.57299999999999</v>
      </c>
      <c r="M93" s="6">
        <v>75.988</v>
      </c>
    </row>
    <row r="94" spans="1:13" x14ac:dyDescent="0.25">
      <c r="A94" s="2" t="str">
        <f>Esterhazy!A94</f>
        <v xml:space="preserve">  2023/01/04 17:00:00</v>
      </c>
      <c r="B94" s="6">
        <v>0.36599999999999999</v>
      </c>
      <c r="C94" s="6">
        <v>2.86</v>
      </c>
      <c r="D94" s="6">
        <v>3.2349999999999999</v>
      </c>
      <c r="E94" s="6">
        <v>6.0919999999999996</v>
      </c>
      <c r="F94" s="6">
        <v>31.667999999999999</v>
      </c>
      <c r="G94" s="6">
        <v>1.403</v>
      </c>
      <c r="H94" s="6">
        <v>1.458</v>
      </c>
      <c r="I94" s="6">
        <v>0.43</v>
      </c>
      <c r="J94" s="6">
        <v>-14.228</v>
      </c>
      <c r="K94" s="6">
        <v>1.411</v>
      </c>
      <c r="L94" s="6">
        <v>146.18700000000001</v>
      </c>
      <c r="M94" s="6">
        <v>75.537999999999997</v>
      </c>
    </row>
    <row r="95" spans="1:13" x14ac:dyDescent="0.25">
      <c r="A95" s="2" t="str">
        <f>Esterhazy!A95</f>
        <v xml:space="preserve">  2023/01/04 18:00:00</v>
      </c>
      <c r="B95" s="6">
        <v>6.5810000000000004</v>
      </c>
      <c r="C95" s="6">
        <v>0.871</v>
      </c>
      <c r="D95" s="6">
        <v>6.9610000000000003</v>
      </c>
      <c r="E95" s="6">
        <v>7.8289999999999997</v>
      </c>
      <c r="F95" s="6">
        <v>26.353000000000002</v>
      </c>
      <c r="G95" s="6">
        <v>0.376</v>
      </c>
      <c r="H95" s="6">
        <v>1.522</v>
      </c>
      <c r="I95" s="6">
        <v>0</v>
      </c>
      <c r="J95" s="6">
        <v>-15.128</v>
      </c>
      <c r="K95" s="6">
        <v>1.617</v>
      </c>
      <c r="L95" s="6">
        <v>161.762</v>
      </c>
      <c r="M95" s="6">
        <v>76.02</v>
      </c>
    </row>
    <row r="96" spans="1:13" x14ac:dyDescent="0.25">
      <c r="A96" s="2" t="str">
        <f>Esterhazy!A96</f>
        <v xml:space="preserve">  2023/01/04 19:00:00</v>
      </c>
      <c r="B96" s="6">
        <v>4.0259999999999998</v>
      </c>
      <c r="C96" s="6">
        <v>2.8340000000000001</v>
      </c>
      <c r="D96" s="6">
        <v>16.225999999999999</v>
      </c>
      <c r="E96" s="6">
        <v>19.05</v>
      </c>
      <c r="F96" s="6">
        <v>15.61</v>
      </c>
      <c r="G96" s="6">
        <v>1.6739999999999999</v>
      </c>
      <c r="H96" s="6">
        <v>1.4330000000000001</v>
      </c>
      <c r="I96" s="6">
        <v>0</v>
      </c>
      <c r="J96" s="6">
        <v>-15.507999999999999</v>
      </c>
      <c r="K96" s="6">
        <v>0.93100000000000005</v>
      </c>
      <c r="L96" s="6">
        <v>179.124</v>
      </c>
      <c r="M96" s="6">
        <v>75.879000000000005</v>
      </c>
    </row>
    <row r="97" spans="1:13" x14ac:dyDescent="0.25">
      <c r="A97" s="2" t="str">
        <f>Esterhazy!A97</f>
        <v xml:space="preserve">  2023/01/04 20:00:00</v>
      </c>
      <c r="B97" s="6">
        <v>4.468</v>
      </c>
      <c r="C97" s="6">
        <v>0.70199999999999996</v>
      </c>
      <c r="D97" s="6">
        <v>7.5250000000000004</v>
      </c>
      <c r="E97" s="6">
        <v>8.2249999999999996</v>
      </c>
      <c r="F97" s="6">
        <v>21.29</v>
      </c>
      <c r="G97" s="6">
        <v>0.91600000000000004</v>
      </c>
      <c r="H97" s="6">
        <v>1.677</v>
      </c>
      <c r="I97" s="6">
        <v>0</v>
      </c>
      <c r="J97" s="6">
        <v>-16.331</v>
      </c>
      <c r="K97" s="6">
        <v>1.323</v>
      </c>
      <c r="L97" s="6">
        <v>169.08500000000001</v>
      </c>
      <c r="M97" s="6">
        <v>75.242000000000004</v>
      </c>
    </row>
    <row r="98" spans="1:13" x14ac:dyDescent="0.25">
      <c r="A98" s="2" t="str">
        <f>Esterhazy!A98</f>
        <v xml:space="preserve">  2023/01/04 21:00:00</v>
      </c>
      <c r="B98" s="6" t="s">
        <v>27</v>
      </c>
      <c r="C98" s="6" t="s">
        <v>27</v>
      </c>
      <c r="D98" s="6" t="s">
        <v>27</v>
      </c>
      <c r="E98" s="6" t="s">
        <v>27</v>
      </c>
      <c r="F98" s="6" t="s">
        <v>27</v>
      </c>
      <c r="G98" s="6" t="s">
        <v>27</v>
      </c>
      <c r="H98" s="6">
        <v>1.514</v>
      </c>
      <c r="I98" s="6">
        <v>0</v>
      </c>
      <c r="J98" s="6">
        <v>-16.986999999999998</v>
      </c>
      <c r="K98" s="6">
        <v>2.0619999999999998</v>
      </c>
      <c r="L98" s="6">
        <v>164.81399999999999</v>
      </c>
      <c r="M98" s="6">
        <v>75.84</v>
      </c>
    </row>
    <row r="99" spans="1:13" x14ac:dyDescent="0.25">
      <c r="A99" s="2" t="str">
        <f>Esterhazy!A99</f>
        <v xml:space="preserve">  2023/01/04 22:00:00</v>
      </c>
      <c r="B99" s="6">
        <v>9.2949999999999999</v>
      </c>
      <c r="C99" s="6">
        <v>0.70499999999999996</v>
      </c>
      <c r="D99" s="6">
        <v>3.367</v>
      </c>
      <c r="E99" s="6">
        <v>4.0730000000000004</v>
      </c>
      <c r="F99" s="6">
        <v>22.527000000000001</v>
      </c>
      <c r="G99" s="6">
        <v>0.89400000000000002</v>
      </c>
      <c r="H99" s="6">
        <v>1.6120000000000001</v>
      </c>
      <c r="I99" s="6">
        <v>0</v>
      </c>
      <c r="J99" s="6">
        <v>-18.241</v>
      </c>
      <c r="K99" s="6">
        <v>1.62</v>
      </c>
      <c r="L99" s="6">
        <v>163.797</v>
      </c>
      <c r="M99" s="6">
        <v>74.197000000000003</v>
      </c>
    </row>
    <row r="100" spans="1:13" x14ac:dyDescent="0.25">
      <c r="A100" s="2" t="str">
        <f>Esterhazy!A100</f>
        <v xml:space="preserve">  2023/01/04 23:00:00</v>
      </c>
      <c r="B100" s="6">
        <v>11.833</v>
      </c>
      <c r="C100" s="6">
        <v>0.57899999999999996</v>
      </c>
      <c r="D100" s="6">
        <v>3.0270000000000001</v>
      </c>
      <c r="E100" s="6">
        <v>3.605</v>
      </c>
      <c r="F100" s="6">
        <v>22.268999999999998</v>
      </c>
      <c r="G100" s="6">
        <v>0.436</v>
      </c>
      <c r="H100" s="6">
        <v>1.633</v>
      </c>
      <c r="I100" s="6">
        <v>0</v>
      </c>
      <c r="J100" s="6">
        <v>-18.260999999999999</v>
      </c>
      <c r="K100" s="6">
        <v>1.17</v>
      </c>
      <c r="L100" s="6">
        <v>180.23400000000001</v>
      </c>
      <c r="M100" s="6">
        <v>74.231999999999999</v>
      </c>
    </row>
    <row r="101" spans="1:13" x14ac:dyDescent="0.25">
      <c r="A101" s="2" t="str">
        <f>Esterhazy!A101</f>
        <v xml:space="preserve">  2023/01/05 00:00:00</v>
      </c>
      <c r="B101" s="6">
        <v>3.9729999999999999</v>
      </c>
      <c r="C101" s="6">
        <v>0.99399999999999999</v>
      </c>
      <c r="D101" s="6">
        <v>1.7150000000000001</v>
      </c>
      <c r="E101" s="6">
        <v>2.7090000000000001</v>
      </c>
      <c r="F101" s="6">
        <v>23.617999999999999</v>
      </c>
      <c r="G101" s="6">
        <v>3.8719999999999999</v>
      </c>
      <c r="H101" s="6">
        <v>1.278</v>
      </c>
      <c r="I101" s="6">
        <v>0</v>
      </c>
      <c r="J101" s="6">
        <v>-17.337</v>
      </c>
      <c r="K101" s="6">
        <v>1.6</v>
      </c>
      <c r="L101" s="6">
        <v>213.45099999999999</v>
      </c>
      <c r="M101" s="6">
        <v>74.635999999999996</v>
      </c>
    </row>
    <row r="102" spans="1:13" x14ac:dyDescent="0.25">
      <c r="A102" s="2" t="str">
        <f>Esterhazy!A102</f>
        <v xml:space="preserve">  2023/01/05 01:00:00</v>
      </c>
      <c r="B102" s="6">
        <v>0.76900000000000002</v>
      </c>
      <c r="C102" s="6">
        <v>0.34499999999999997</v>
      </c>
      <c r="D102" s="6">
        <v>1.0629999999999999</v>
      </c>
      <c r="E102" s="6">
        <v>1.41</v>
      </c>
      <c r="F102" s="6">
        <v>26.343</v>
      </c>
      <c r="G102" s="6">
        <v>1.296</v>
      </c>
      <c r="H102" s="6">
        <v>1.2150000000000001</v>
      </c>
      <c r="I102" s="6">
        <v>0</v>
      </c>
      <c r="J102" s="6">
        <v>-16.933</v>
      </c>
      <c r="K102" s="6">
        <v>1.944</v>
      </c>
      <c r="L102" s="6">
        <v>236.035</v>
      </c>
      <c r="M102" s="6">
        <v>74.457999999999998</v>
      </c>
    </row>
    <row r="103" spans="1:13" x14ac:dyDescent="0.25">
      <c r="A103" s="2" t="str">
        <f>Esterhazy!A103</f>
        <v xml:space="preserve">  2023/01/05 02:00:00</v>
      </c>
      <c r="B103" s="6">
        <v>0.76800000000000002</v>
      </c>
      <c r="C103" s="6">
        <v>0.20899999999999999</v>
      </c>
      <c r="D103" s="6">
        <v>0.68100000000000005</v>
      </c>
      <c r="E103" s="6">
        <v>0.89200000000000002</v>
      </c>
      <c r="F103" s="6">
        <v>27.791</v>
      </c>
      <c r="G103" s="6">
        <v>-5.1999999999999998E-2</v>
      </c>
      <c r="H103" s="6">
        <v>1.0580000000000001</v>
      </c>
      <c r="I103" s="6">
        <v>0</v>
      </c>
      <c r="J103" s="6">
        <v>-17.343</v>
      </c>
      <c r="K103" s="6">
        <v>1.8420000000000001</v>
      </c>
      <c r="L103" s="6">
        <v>233.41</v>
      </c>
      <c r="M103" s="6">
        <v>74.561999999999998</v>
      </c>
    </row>
    <row r="104" spans="1:13" x14ac:dyDescent="0.25">
      <c r="A104" s="2" t="str">
        <f>Esterhazy!A104</f>
        <v xml:space="preserve">  2023/01/05 03:00:00</v>
      </c>
      <c r="B104" s="6">
        <v>3.0070000000000001</v>
      </c>
      <c r="C104" s="6">
        <v>0.32200000000000001</v>
      </c>
      <c r="D104" s="6">
        <v>0.76100000000000001</v>
      </c>
      <c r="E104" s="6">
        <v>1.0840000000000001</v>
      </c>
      <c r="F104" s="6">
        <v>27.567</v>
      </c>
      <c r="G104" s="6">
        <v>8.2000000000000003E-2</v>
      </c>
      <c r="H104" s="6">
        <v>1.851</v>
      </c>
      <c r="I104" s="6">
        <v>0</v>
      </c>
      <c r="J104" s="6">
        <v>-15.927</v>
      </c>
      <c r="K104" s="6">
        <v>0.85899999999999999</v>
      </c>
      <c r="L104" s="6">
        <v>238.75800000000001</v>
      </c>
      <c r="M104" s="6">
        <v>75.088999999999999</v>
      </c>
    </row>
    <row r="105" spans="1:13" x14ac:dyDescent="0.25">
      <c r="A105" s="2" t="str">
        <f>Esterhazy!A105</f>
        <v xml:space="preserve">  2023/01/05 04:00:00</v>
      </c>
      <c r="B105" s="6">
        <v>1.611</v>
      </c>
      <c r="C105" s="6">
        <v>0.27200000000000002</v>
      </c>
      <c r="D105" s="6">
        <v>1.095</v>
      </c>
      <c r="E105" s="6">
        <v>1.3680000000000001</v>
      </c>
      <c r="F105" s="6">
        <v>27.434000000000001</v>
      </c>
      <c r="G105" s="6">
        <v>3.3000000000000002E-2</v>
      </c>
      <c r="H105" s="6">
        <v>2.7959999999999998</v>
      </c>
      <c r="I105" s="6">
        <v>0</v>
      </c>
      <c r="J105" s="6">
        <v>-14.53</v>
      </c>
      <c r="K105" s="6">
        <v>1.038</v>
      </c>
      <c r="L105" s="6">
        <v>170.755</v>
      </c>
      <c r="M105" s="6">
        <v>75.525000000000006</v>
      </c>
    </row>
    <row r="106" spans="1:13" x14ac:dyDescent="0.25">
      <c r="A106" s="2" t="str">
        <f>Esterhazy!A106</f>
        <v xml:space="preserve">  2023/01/05 05:00:00</v>
      </c>
      <c r="B106" s="6">
        <v>6.1509999999999998</v>
      </c>
      <c r="C106" s="6">
        <v>0.71</v>
      </c>
      <c r="D106" s="6">
        <v>1.427</v>
      </c>
      <c r="E106" s="6">
        <v>2.1379999999999999</v>
      </c>
      <c r="F106" s="6">
        <v>26.875</v>
      </c>
      <c r="G106" s="6">
        <v>1.345</v>
      </c>
      <c r="H106" s="6">
        <v>3.1269999999999998</v>
      </c>
      <c r="I106" s="6">
        <v>0</v>
      </c>
      <c r="J106" s="6">
        <v>-13.298</v>
      </c>
      <c r="K106" s="6">
        <v>0.67800000000000005</v>
      </c>
      <c r="L106" s="6">
        <v>219.429</v>
      </c>
      <c r="M106" s="6">
        <v>76.028000000000006</v>
      </c>
    </row>
    <row r="107" spans="1:13" x14ac:dyDescent="0.25">
      <c r="A107" s="2" t="str">
        <f>Esterhazy!A107</f>
        <v xml:space="preserve">  2023/01/05 06:00:00</v>
      </c>
      <c r="B107" s="6">
        <v>1.5720000000000001</v>
      </c>
      <c r="C107" s="6">
        <v>0.36799999999999999</v>
      </c>
      <c r="D107" s="6">
        <v>1.95</v>
      </c>
      <c r="E107" s="6">
        <v>2.319</v>
      </c>
      <c r="F107" s="6">
        <v>28.739000000000001</v>
      </c>
      <c r="G107" s="6">
        <v>0.999</v>
      </c>
      <c r="H107" s="6">
        <v>4.7869999999999999</v>
      </c>
      <c r="I107" s="6">
        <v>0</v>
      </c>
      <c r="J107" s="6">
        <v>-10.872999999999999</v>
      </c>
      <c r="K107" s="6">
        <v>2.395</v>
      </c>
      <c r="L107" s="6">
        <v>268.298</v>
      </c>
      <c r="M107" s="6">
        <v>78.19</v>
      </c>
    </row>
    <row r="108" spans="1:13" x14ac:dyDescent="0.25">
      <c r="A108" s="2" t="str">
        <f>Esterhazy!A108</f>
        <v xml:space="preserve">  2023/01/05 07:00:00</v>
      </c>
      <c r="B108" s="6">
        <v>0.64300000000000002</v>
      </c>
      <c r="C108" s="6">
        <v>1.127</v>
      </c>
      <c r="D108" s="6">
        <v>3.2949999999999999</v>
      </c>
      <c r="E108" s="6">
        <v>4.42</v>
      </c>
      <c r="F108" s="6">
        <v>28.402000000000001</v>
      </c>
      <c r="G108" s="6">
        <v>-8.2000000000000003E-2</v>
      </c>
      <c r="H108" s="6">
        <v>5.4770000000000003</v>
      </c>
      <c r="I108" s="6">
        <v>0</v>
      </c>
      <c r="J108" s="6">
        <v>-10.378</v>
      </c>
      <c r="K108" s="6">
        <v>2.5190000000000001</v>
      </c>
      <c r="L108" s="6">
        <v>307.96300000000002</v>
      </c>
      <c r="M108" s="6">
        <v>78.802000000000007</v>
      </c>
    </row>
    <row r="109" spans="1:13" x14ac:dyDescent="0.25">
      <c r="A109" s="2" t="str">
        <f>Esterhazy!A109</f>
        <v xml:space="preserve">  2023/01/05 08:00:00</v>
      </c>
      <c r="B109" s="6">
        <v>0.69499999999999995</v>
      </c>
      <c r="C109" s="6">
        <v>2.42</v>
      </c>
      <c r="D109" s="6">
        <v>5.1360000000000001</v>
      </c>
      <c r="E109" s="6">
        <v>7.5510000000000002</v>
      </c>
      <c r="F109" s="6">
        <v>24.638999999999999</v>
      </c>
      <c r="G109" s="6">
        <v>-8.2000000000000003E-2</v>
      </c>
      <c r="H109" s="6">
        <v>6.8259999999999996</v>
      </c>
      <c r="I109" s="6">
        <v>0</v>
      </c>
      <c r="J109" s="6">
        <v>-10.821</v>
      </c>
      <c r="K109" s="6">
        <v>1.6779999999999999</v>
      </c>
      <c r="L109" s="6">
        <v>314.98899999999998</v>
      </c>
      <c r="M109" s="6">
        <v>78.646000000000001</v>
      </c>
    </row>
    <row r="110" spans="1:13" x14ac:dyDescent="0.25">
      <c r="A110" s="2" t="str">
        <f>Esterhazy!A110</f>
        <v xml:space="preserve">  2023/01/05 09:00:00</v>
      </c>
      <c r="B110" s="6">
        <v>0.624</v>
      </c>
      <c r="C110" s="6">
        <v>1.1559999999999999</v>
      </c>
      <c r="D110" s="6">
        <v>4.4539999999999997</v>
      </c>
      <c r="E110" s="6">
        <v>5.6079999999999997</v>
      </c>
      <c r="F110" s="6">
        <v>25.81</v>
      </c>
      <c r="G110" s="6">
        <v>-0.11600000000000001</v>
      </c>
      <c r="H110" s="6">
        <v>6.7759999999999998</v>
      </c>
      <c r="I110" s="6">
        <v>0</v>
      </c>
      <c r="J110" s="6">
        <v>-10.974</v>
      </c>
      <c r="K110" s="6">
        <v>2.0830000000000002</v>
      </c>
      <c r="L110" s="6">
        <v>318.17099999999999</v>
      </c>
      <c r="M110" s="6">
        <v>80.174999999999997</v>
      </c>
    </row>
    <row r="111" spans="1:13" x14ac:dyDescent="0.25">
      <c r="A111" s="2" t="str">
        <f>Esterhazy!A111</f>
        <v xml:space="preserve">  2023/01/05 10:00:00</v>
      </c>
      <c r="B111" s="6">
        <v>0.625</v>
      </c>
      <c r="C111" s="6">
        <v>1.853</v>
      </c>
      <c r="D111" s="6">
        <v>4.173</v>
      </c>
      <c r="E111" s="6">
        <v>6.024</v>
      </c>
      <c r="F111" s="6">
        <v>26.030999999999999</v>
      </c>
      <c r="G111" s="6">
        <v>-7.8E-2</v>
      </c>
      <c r="H111" s="6">
        <v>5.0739999999999998</v>
      </c>
      <c r="I111" s="6">
        <v>0</v>
      </c>
      <c r="J111" s="6">
        <v>-10.920999999999999</v>
      </c>
      <c r="K111" s="6">
        <v>3.1789999999999998</v>
      </c>
      <c r="L111" s="6">
        <v>313.18700000000001</v>
      </c>
      <c r="M111" s="6">
        <v>80.356999999999999</v>
      </c>
    </row>
    <row r="112" spans="1:13" x14ac:dyDescent="0.25">
      <c r="A112" s="2" t="str">
        <f>Esterhazy!A112</f>
        <v xml:space="preserve">  2023/01/05 11:00:00</v>
      </c>
      <c r="B112" s="6">
        <v>0.63200000000000001</v>
      </c>
      <c r="C112" s="6">
        <v>1.635</v>
      </c>
      <c r="D112" s="6">
        <v>3.2290000000000001</v>
      </c>
      <c r="E112" s="6">
        <v>4.8620000000000001</v>
      </c>
      <c r="F112" s="6">
        <v>28.193999999999999</v>
      </c>
      <c r="G112" s="6">
        <v>-0.23899999999999999</v>
      </c>
      <c r="H112" s="6">
        <v>5.4219999999999997</v>
      </c>
      <c r="I112" s="6">
        <v>0</v>
      </c>
      <c r="J112" s="6">
        <v>-10.462999999999999</v>
      </c>
      <c r="K112" s="6">
        <v>4.7619999999999996</v>
      </c>
      <c r="L112" s="6">
        <v>312.38799999999998</v>
      </c>
      <c r="M112" s="6">
        <v>80.391999999999996</v>
      </c>
    </row>
    <row r="113" spans="1:13" x14ac:dyDescent="0.25">
      <c r="A113" s="2" t="str">
        <f>Esterhazy!A113</f>
        <v xml:space="preserve">  2023/01/05 12:00:00</v>
      </c>
      <c r="B113" s="6">
        <v>0.65</v>
      </c>
      <c r="C113" s="6">
        <v>1.663</v>
      </c>
      <c r="D113" s="6">
        <v>2.4060000000000001</v>
      </c>
      <c r="E113" s="6">
        <v>4.0659999999999998</v>
      </c>
      <c r="F113" s="6">
        <v>28.952999999999999</v>
      </c>
      <c r="G113" s="6">
        <v>1.0999999999999999E-2</v>
      </c>
      <c r="H113" s="6">
        <v>5.6870000000000003</v>
      </c>
      <c r="I113" s="6">
        <v>0</v>
      </c>
      <c r="J113" s="6">
        <v>-10.271000000000001</v>
      </c>
      <c r="K113" s="6">
        <v>6.1260000000000003</v>
      </c>
      <c r="L113" s="6">
        <v>313.62200000000001</v>
      </c>
      <c r="M113" s="6">
        <v>80.084000000000003</v>
      </c>
    </row>
    <row r="114" spans="1:13" x14ac:dyDescent="0.25">
      <c r="A114" s="2" t="str">
        <f>Esterhazy!A114</f>
        <v xml:space="preserve">  2023/01/05 13:00:00</v>
      </c>
      <c r="B114" s="6">
        <v>0.68899999999999995</v>
      </c>
      <c r="C114" s="6">
        <v>1.524</v>
      </c>
      <c r="D114" s="6">
        <v>2.4420000000000002</v>
      </c>
      <c r="E114" s="6">
        <v>3.9649999999999999</v>
      </c>
      <c r="F114" s="6">
        <v>29.047999999999998</v>
      </c>
      <c r="G114" s="6">
        <v>-0.13100000000000001</v>
      </c>
      <c r="H114" s="6">
        <v>5.9809999999999999</v>
      </c>
      <c r="I114" s="6">
        <v>0</v>
      </c>
      <c r="J114" s="6">
        <v>-10.554</v>
      </c>
      <c r="K114" s="6">
        <v>6.085</v>
      </c>
      <c r="L114" s="6">
        <v>321.971</v>
      </c>
      <c r="M114" s="6">
        <v>79.787000000000006</v>
      </c>
    </row>
    <row r="115" spans="1:13" x14ac:dyDescent="0.25">
      <c r="A115" s="2" t="str">
        <f>Esterhazy!A115</f>
        <v xml:space="preserve">  2023/01/05 14:00:00</v>
      </c>
      <c r="B115" s="6">
        <v>0.751</v>
      </c>
      <c r="C115" s="6">
        <v>2.6179999999999999</v>
      </c>
      <c r="D115" s="6">
        <v>3.274</v>
      </c>
      <c r="E115" s="6">
        <v>5.8890000000000002</v>
      </c>
      <c r="F115" s="6">
        <v>27.206</v>
      </c>
      <c r="G115" s="6">
        <v>-0.186</v>
      </c>
      <c r="H115" s="6">
        <v>8.6489999999999991</v>
      </c>
      <c r="I115" s="6">
        <v>0</v>
      </c>
      <c r="J115" s="6">
        <v>-11.15</v>
      </c>
      <c r="K115" s="6">
        <v>4.9089999999999998</v>
      </c>
      <c r="L115" s="6">
        <v>326.892</v>
      </c>
      <c r="M115" s="6">
        <v>79.415999999999997</v>
      </c>
    </row>
    <row r="116" spans="1:13" x14ac:dyDescent="0.25">
      <c r="A116" s="2" t="str">
        <f>Esterhazy!A116</f>
        <v xml:space="preserve">  2023/01/05 15:00:00</v>
      </c>
      <c r="B116" s="6">
        <v>1.1559999999999999</v>
      </c>
      <c r="C116" s="6">
        <v>3.274</v>
      </c>
      <c r="D116" s="6">
        <v>3.3519999999999999</v>
      </c>
      <c r="E116" s="6">
        <v>6.6210000000000004</v>
      </c>
      <c r="F116" s="6">
        <v>26.561</v>
      </c>
      <c r="G116" s="6">
        <v>-0.23400000000000001</v>
      </c>
      <c r="H116" s="6">
        <v>6.4329999999999998</v>
      </c>
      <c r="I116" s="6">
        <v>0</v>
      </c>
      <c r="J116" s="6">
        <v>-12.268000000000001</v>
      </c>
      <c r="K116" s="6">
        <v>3.4660000000000002</v>
      </c>
      <c r="L116" s="6">
        <v>334.18200000000002</v>
      </c>
      <c r="M116" s="6">
        <v>78.033000000000001</v>
      </c>
    </row>
    <row r="117" spans="1:13" x14ac:dyDescent="0.25">
      <c r="A117" s="2" t="str">
        <f>Esterhazy!A117</f>
        <v xml:space="preserve">  2023/01/05 16:00:00</v>
      </c>
      <c r="B117" s="6">
        <v>1.157</v>
      </c>
      <c r="C117" s="6">
        <v>3.4420000000000002</v>
      </c>
      <c r="D117" s="6">
        <v>5.3979999999999997</v>
      </c>
      <c r="E117" s="6">
        <v>8.8350000000000009</v>
      </c>
      <c r="F117" s="6">
        <v>24.68</v>
      </c>
      <c r="G117" s="6">
        <v>-9.2999999999999999E-2</v>
      </c>
      <c r="H117" s="6">
        <v>6.806</v>
      </c>
      <c r="I117" s="6">
        <v>0</v>
      </c>
      <c r="J117" s="6">
        <v>-13.012</v>
      </c>
      <c r="K117" s="6">
        <v>2.0379999999999998</v>
      </c>
      <c r="L117" s="6">
        <v>315.29700000000003</v>
      </c>
      <c r="M117" s="6">
        <v>77.045000000000002</v>
      </c>
    </row>
    <row r="118" spans="1:13" x14ac:dyDescent="0.25">
      <c r="A118" s="2" t="str">
        <f>Esterhazy!A118</f>
        <v xml:space="preserve">  2023/01/05 17:00:00</v>
      </c>
      <c r="B118" s="6">
        <v>1.53</v>
      </c>
      <c r="C118" s="6">
        <v>2.7959999999999998</v>
      </c>
      <c r="D118" s="6">
        <v>6.8840000000000003</v>
      </c>
      <c r="E118" s="6">
        <v>9.6750000000000007</v>
      </c>
      <c r="F118" s="6">
        <v>22.795000000000002</v>
      </c>
      <c r="G118" s="6">
        <v>-3.3000000000000002E-2</v>
      </c>
      <c r="H118" s="6">
        <v>8.7289999999999992</v>
      </c>
      <c r="I118" s="6">
        <v>0</v>
      </c>
      <c r="J118" s="6">
        <v>-12.725</v>
      </c>
      <c r="K118" s="6">
        <v>2.3199999999999998</v>
      </c>
      <c r="L118" s="6">
        <v>318.59500000000003</v>
      </c>
      <c r="M118" s="6">
        <v>77.608999999999995</v>
      </c>
    </row>
    <row r="119" spans="1:13" x14ac:dyDescent="0.25">
      <c r="A119" s="2" t="str">
        <f>Esterhazy!A119</f>
        <v xml:space="preserve">  2023/01/05 18:00:00</v>
      </c>
      <c r="B119" s="6">
        <v>1.216</v>
      </c>
      <c r="C119" s="6">
        <v>2.0630000000000002</v>
      </c>
      <c r="D119" s="6">
        <v>6.45</v>
      </c>
      <c r="E119" s="6">
        <v>8.5090000000000003</v>
      </c>
      <c r="F119" s="6">
        <v>23.355</v>
      </c>
      <c r="G119" s="6">
        <v>-0.17100000000000001</v>
      </c>
      <c r="H119" s="6">
        <v>8.2309999999999999</v>
      </c>
      <c r="I119" s="6">
        <v>0</v>
      </c>
      <c r="J119" s="6">
        <v>-13.359</v>
      </c>
      <c r="K119" s="6">
        <v>3.7629999999999999</v>
      </c>
      <c r="L119" s="6">
        <v>321.98899999999998</v>
      </c>
      <c r="M119" s="6">
        <v>78.022000000000006</v>
      </c>
    </row>
    <row r="120" spans="1:13" x14ac:dyDescent="0.25">
      <c r="A120" s="2" t="str">
        <f>Esterhazy!A120</f>
        <v xml:space="preserve">  2023/01/05 19:00:00</v>
      </c>
      <c r="B120" s="6">
        <v>0.89</v>
      </c>
      <c r="C120" s="6">
        <v>0.27700000000000002</v>
      </c>
      <c r="D120" s="6">
        <v>3.5230000000000001</v>
      </c>
      <c r="E120" s="6">
        <v>3.7989999999999999</v>
      </c>
      <c r="F120" s="6">
        <v>25.946000000000002</v>
      </c>
      <c r="G120" s="6">
        <v>-0.12</v>
      </c>
      <c r="H120" s="6">
        <v>5.4059999999999997</v>
      </c>
      <c r="I120" s="6">
        <v>0</v>
      </c>
      <c r="J120" s="6">
        <v>-13.069000000000001</v>
      </c>
      <c r="K120" s="6">
        <v>4.5460000000000003</v>
      </c>
      <c r="L120" s="6">
        <v>337.87700000000001</v>
      </c>
      <c r="M120" s="6">
        <v>79.412000000000006</v>
      </c>
    </row>
    <row r="121" spans="1:13" x14ac:dyDescent="0.25">
      <c r="A121" s="2" t="str">
        <f>Esterhazy!A121</f>
        <v xml:space="preserve">  2023/01/05 20:00:00</v>
      </c>
      <c r="B121" s="6">
        <v>0.65800000000000003</v>
      </c>
      <c r="C121" s="6">
        <v>0.81499999999999995</v>
      </c>
      <c r="D121" s="6">
        <v>2.8439999999999999</v>
      </c>
      <c r="E121" s="6">
        <v>3.6579999999999999</v>
      </c>
      <c r="F121" s="6">
        <v>26.169</v>
      </c>
      <c r="G121" s="6">
        <v>-0.33600000000000002</v>
      </c>
      <c r="H121" s="6">
        <v>6.8659999999999997</v>
      </c>
      <c r="I121" s="6">
        <v>0</v>
      </c>
      <c r="J121" s="6">
        <v>-13.188000000000001</v>
      </c>
      <c r="K121" s="6">
        <v>3.7189999999999999</v>
      </c>
      <c r="L121" s="6">
        <v>337.84899999999999</v>
      </c>
      <c r="M121" s="6">
        <v>79.382000000000005</v>
      </c>
    </row>
    <row r="122" spans="1:13" x14ac:dyDescent="0.25">
      <c r="A122" s="2" t="str">
        <f>Esterhazy!A122</f>
        <v xml:space="preserve">  2023/01/05 21:00:00</v>
      </c>
      <c r="B122" s="6" t="s">
        <v>27</v>
      </c>
      <c r="C122" s="6" t="s">
        <v>27</v>
      </c>
      <c r="D122" s="6" t="s">
        <v>27</v>
      </c>
      <c r="E122" s="6" t="s">
        <v>27</v>
      </c>
      <c r="F122" s="6" t="s">
        <v>27</v>
      </c>
      <c r="G122" s="6" t="s">
        <v>27</v>
      </c>
      <c r="H122" s="6">
        <v>5.46</v>
      </c>
      <c r="I122" s="6">
        <v>0</v>
      </c>
      <c r="J122" s="6">
        <v>-13.308</v>
      </c>
      <c r="K122" s="6">
        <v>2.9780000000000002</v>
      </c>
      <c r="L122" s="6">
        <v>343.61399999999998</v>
      </c>
      <c r="M122" s="6">
        <v>79.313999999999993</v>
      </c>
    </row>
    <row r="123" spans="1:13" x14ac:dyDescent="0.25">
      <c r="A123" s="2" t="str">
        <f>Esterhazy!A123</f>
        <v xml:space="preserve">  2023/01/05 22:00:00</v>
      </c>
      <c r="B123" s="6">
        <v>0.71599999999999997</v>
      </c>
      <c r="C123" s="6">
        <v>-1.7000000000000001E-2</v>
      </c>
      <c r="D123" s="6">
        <v>2.7669999999999999</v>
      </c>
      <c r="E123" s="6">
        <v>2.7509999999999999</v>
      </c>
      <c r="F123" s="6">
        <v>26.936</v>
      </c>
      <c r="G123" s="6">
        <v>-2.3E-2</v>
      </c>
      <c r="H123" s="6">
        <v>5.8049999999999997</v>
      </c>
      <c r="I123" s="6">
        <v>0</v>
      </c>
      <c r="J123" s="6">
        <v>-13.534000000000001</v>
      </c>
      <c r="K123" s="6">
        <v>2.3479999999999999</v>
      </c>
      <c r="L123" s="6">
        <v>333.38200000000001</v>
      </c>
      <c r="M123" s="6">
        <v>78.957999999999998</v>
      </c>
    </row>
    <row r="124" spans="1:13" x14ac:dyDescent="0.25">
      <c r="A124" s="2" t="str">
        <f>Esterhazy!A124</f>
        <v xml:space="preserve">  2023/01/05 23:00:00</v>
      </c>
      <c r="B124" s="6">
        <v>0.90400000000000003</v>
      </c>
      <c r="C124" s="6">
        <v>7.5999999999999998E-2</v>
      </c>
      <c r="D124" s="6">
        <v>3.8660000000000001</v>
      </c>
      <c r="E124" s="6">
        <v>3.944</v>
      </c>
      <c r="F124" s="6">
        <v>24.670999999999999</v>
      </c>
      <c r="G124" s="6">
        <v>-0.19700000000000001</v>
      </c>
      <c r="H124" s="6">
        <v>5.64</v>
      </c>
      <c r="I124" s="6">
        <v>0</v>
      </c>
      <c r="J124" s="6">
        <v>-14.116</v>
      </c>
      <c r="K124" s="6">
        <v>2.1019999999999999</v>
      </c>
      <c r="L124" s="6">
        <v>347.17099999999999</v>
      </c>
      <c r="M124" s="6">
        <v>78.634</v>
      </c>
    </row>
    <row r="125" spans="1:13" x14ac:dyDescent="0.25">
      <c r="A125" s="2" t="str">
        <f>Esterhazy!A125</f>
        <v xml:space="preserve">  2023/01/06 00:00:00</v>
      </c>
      <c r="B125" s="6">
        <v>1.5409999999999999</v>
      </c>
      <c r="C125" s="6">
        <v>5.3999999999999999E-2</v>
      </c>
      <c r="D125" s="6">
        <v>3.6139999999999999</v>
      </c>
      <c r="E125" s="6">
        <v>3.6680000000000001</v>
      </c>
      <c r="F125" s="6">
        <v>24.484999999999999</v>
      </c>
      <c r="G125" s="6">
        <v>-0.19</v>
      </c>
      <c r="H125" s="6">
        <v>5.9690000000000003</v>
      </c>
      <c r="I125" s="6">
        <v>0</v>
      </c>
      <c r="J125" s="6">
        <v>-14.183999999999999</v>
      </c>
      <c r="K125" s="6">
        <v>1.9990000000000001</v>
      </c>
      <c r="L125" s="6">
        <v>320.34699999999998</v>
      </c>
      <c r="M125" s="6">
        <v>78.450999999999993</v>
      </c>
    </row>
    <row r="126" spans="1:13" x14ac:dyDescent="0.25">
      <c r="A126" s="2" t="str">
        <f>Esterhazy!A126</f>
        <v xml:space="preserve">  2023/01/06 01:00:00</v>
      </c>
      <c r="B126" s="6">
        <v>1.482</v>
      </c>
      <c r="C126" s="6">
        <v>-5.7000000000000002E-2</v>
      </c>
      <c r="D126" s="6">
        <v>3.452</v>
      </c>
      <c r="E126" s="6">
        <v>3.3969999999999998</v>
      </c>
      <c r="F126" s="6">
        <v>24.725999999999999</v>
      </c>
      <c r="G126" s="6">
        <v>-0.29699999999999999</v>
      </c>
      <c r="H126" s="6">
        <v>5.8129999999999997</v>
      </c>
      <c r="I126" s="6">
        <v>0</v>
      </c>
      <c r="J126" s="6">
        <v>-14.427</v>
      </c>
      <c r="K126" s="6">
        <v>2.073</v>
      </c>
      <c r="L126" s="6">
        <v>350.70600000000002</v>
      </c>
      <c r="M126" s="6">
        <v>78.343999999999994</v>
      </c>
    </row>
    <row r="127" spans="1:13" x14ac:dyDescent="0.25">
      <c r="A127" s="2" t="str">
        <f>Esterhazy!A127</f>
        <v xml:space="preserve">  2023/01/06 02:00:00</v>
      </c>
      <c r="B127" s="6">
        <v>1.026</v>
      </c>
      <c r="C127" s="6">
        <v>5.0999999999999997E-2</v>
      </c>
      <c r="D127" s="6">
        <v>3.1850000000000001</v>
      </c>
      <c r="E127" s="6">
        <v>3.2370000000000001</v>
      </c>
      <c r="F127" s="6">
        <v>25.401</v>
      </c>
      <c r="G127" s="6">
        <v>-0.20499999999999999</v>
      </c>
      <c r="H127" s="6">
        <v>5.851</v>
      </c>
      <c r="I127" s="6">
        <v>0</v>
      </c>
      <c r="J127" s="6">
        <v>-14.567</v>
      </c>
      <c r="K127" s="6">
        <v>2.4140000000000001</v>
      </c>
      <c r="L127" s="6">
        <v>13.071999999999999</v>
      </c>
      <c r="M127" s="6">
        <v>78.179000000000002</v>
      </c>
    </row>
    <row r="128" spans="1:13" x14ac:dyDescent="0.25">
      <c r="A128" s="2" t="str">
        <f>Esterhazy!A128</f>
        <v xml:space="preserve">  2023/01/06 03:00:00</v>
      </c>
      <c r="B128" s="6">
        <v>2.37</v>
      </c>
      <c r="C128" s="6">
        <v>-7.5999999999999998E-2</v>
      </c>
      <c r="D128" s="6">
        <v>4.1020000000000003</v>
      </c>
      <c r="E128" s="6">
        <v>4.0270000000000001</v>
      </c>
      <c r="F128" s="6">
        <v>23.736000000000001</v>
      </c>
      <c r="G128" s="6">
        <v>-9.7000000000000003E-2</v>
      </c>
      <c r="H128" s="6">
        <v>6.0679999999999996</v>
      </c>
      <c r="I128" s="6">
        <v>0</v>
      </c>
      <c r="J128" s="6">
        <v>-15.134</v>
      </c>
      <c r="K128" s="6">
        <v>2.59</v>
      </c>
      <c r="L128" s="6">
        <v>37.362000000000002</v>
      </c>
      <c r="M128" s="6">
        <v>77.894999999999996</v>
      </c>
    </row>
    <row r="129" spans="1:13" x14ac:dyDescent="0.25">
      <c r="A129" s="2" t="str">
        <f>Esterhazy!A129</f>
        <v xml:space="preserve">  2023/01/06 04:00:00</v>
      </c>
      <c r="B129" s="6">
        <v>1.6</v>
      </c>
      <c r="C129" s="6">
        <v>-7.0000000000000001E-3</v>
      </c>
      <c r="D129" s="6">
        <v>2.2050000000000001</v>
      </c>
      <c r="E129" s="6">
        <v>2.2000000000000002</v>
      </c>
      <c r="F129" s="6">
        <v>26.568000000000001</v>
      </c>
      <c r="G129" s="6">
        <v>-9.8000000000000004E-2</v>
      </c>
      <c r="H129" s="6">
        <v>5.46</v>
      </c>
      <c r="I129" s="6">
        <v>0</v>
      </c>
      <c r="J129" s="6">
        <v>-14.975</v>
      </c>
      <c r="K129" s="6">
        <v>1.3049999999999999</v>
      </c>
      <c r="L129" s="6">
        <v>79.227000000000004</v>
      </c>
      <c r="M129" s="6">
        <v>77.135000000000005</v>
      </c>
    </row>
    <row r="130" spans="1:13" x14ac:dyDescent="0.25">
      <c r="A130" s="2" t="str">
        <f>Esterhazy!A130</f>
        <v xml:space="preserve">  2023/01/06 05:00:00</v>
      </c>
      <c r="B130" s="6">
        <v>0.65600000000000003</v>
      </c>
      <c r="C130" s="6">
        <v>2E-3</v>
      </c>
      <c r="D130" s="6">
        <v>1.714</v>
      </c>
      <c r="E130" s="6">
        <v>1.716</v>
      </c>
      <c r="F130" s="6">
        <v>26.888999999999999</v>
      </c>
      <c r="G130" s="6">
        <v>-0.29899999999999999</v>
      </c>
      <c r="H130" s="6">
        <v>5.1689999999999996</v>
      </c>
      <c r="I130" s="6">
        <v>0</v>
      </c>
      <c r="J130" s="6">
        <v>-15.522</v>
      </c>
      <c r="K130" s="6">
        <v>2.0409999999999999</v>
      </c>
      <c r="L130" s="6">
        <v>88.486999999999995</v>
      </c>
      <c r="M130" s="6">
        <v>76.2</v>
      </c>
    </row>
    <row r="131" spans="1:13" x14ac:dyDescent="0.25">
      <c r="A131" s="2" t="str">
        <f>Esterhazy!A131</f>
        <v xml:space="preserve">  2023/01/06 06:00:00</v>
      </c>
      <c r="B131" s="6">
        <v>1.3660000000000001</v>
      </c>
      <c r="C131" s="6">
        <v>0.16300000000000001</v>
      </c>
      <c r="D131" s="6">
        <v>1.66</v>
      </c>
      <c r="E131" s="6">
        <v>1.8240000000000001</v>
      </c>
      <c r="F131" s="6">
        <v>27.146999999999998</v>
      </c>
      <c r="G131" s="6">
        <v>-4.5999999999999999E-2</v>
      </c>
      <c r="H131" s="6">
        <v>5.1870000000000003</v>
      </c>
      <c r="I131" s="6">
        <v>0</v>
      </c>
      <c r="J131" s="6">
        <v>-16.102</v>
      </c>
      <c r="K131" s="6">
        <v>1.1890000000000001</v>
      </c>
      <c r="L131" s="6">
        <v>113.023</v>
      </c>
      <c r="M131" s="6">
        <v>76.236999999999995</v>
      </c>
    </row>
    <row r="132" spans="1:13" x14ac:dyDescent="0.25">
      <c r="A132" s="2" t="str">
        <f>Esterhazy!A132</f>
        <v xml:space="preserve">  2023/01/06 07:00:00</v>
      </c>
      <c r="B132" s="6">
        <v>1.4259999999999999</v>
      </c>
      <c r="C132" s="6">
        <v>8.6999999999999994E-2</v>
      </c>
      <c r="D132" s="6">
        <v>1.788</v>
      </c>
      <c r="E132" s="6">
        <v>1.8759999999999999</v>
      </c>
      <c r="F132" s="6">
        <v>27.132000000000001</v>
      </c>
      <c r="G132" s="6">
        <v>-0.10199999999999999</v>
      </c>
      <c r="H132" s="6">
        <v>5.4649999999999999</v>
      </c>
      <c r="I132" s="6">
        <v>0</v>
      </c>
      <c r="J132" s="6">
        <v>-16.13</v>
      </c>
      <c r="K132" s="6">
        <v>1.5</v>
      </c>
      <c r="L132" s="6">
        <v>118.42</v>
      </c>
      <c r="M132" s="6">
        <v>76.427000000000007</v>
      </c>
    </row>
    <row r="133" spans="1:13" x14ac:dyDescent="0.25">
      <c r="A133" s="2" t="str">
        <f>Esterhazy!A133</f>
        <v xml:space="preserve">  2023/01/06 08:00:00</v>
      </c>
      <c r="B133" s="6">
        <v>1.7290000000000001</v>
      </c>
      <c r="C133" s="6">
        <v>0.156</v>
      </c>
      <c r="D133" s="6">
        <v>1.819</v>
      </c>
      <c r="E133" s="6">
        <v>1.976</v>
      </c>
      <c r="F133" s="6">
        <v>27.602</v>
      </c>
      <c r="G133" s="6">
        <v>-9.7000000000000003E-2</v>
      </c>
      <c r="H133" s="6">
        <v>5.0140000000000002</v>
      </c>
      <c r="I133" s="6">
        <v>0</v>
      </c>
      <c r="J133" s="6">
        <v>-16.073</v>
      </c>
      <c r="K133" s="6">
        <v>1.07</v>
      </c>
      <c r="L133" s="6">
        <v>136.197</v>
      </c>
      <c r="M133" s="6">
        <v>76.355000000000004</v>
      </c>
    </row>
    <row r="134" spans="1:13" x14ac:dyDescent="0.25">
      <c r="A134" s="2" t="str">
        <f>Esterhazy!A134</f>
        <v xml:space="preserve">  2023/01/06 09:00:00</v>
      </c>
      <c r="B134" s="6">
        <v>1.897</v>
      </c>
      <c r="C134" s="6">
        <v>0.14299999999999999</v>
      </c>
      <c r="D134" s="6">
        <v>2.375</v>
      </c>
      <c r="E134" s="6">
        <v>2.52</v>
      </c>
      <c r="F134" s="6">
        <v>26.759</v>
      </c>
      <c r="G134" s="6">
        <v>-0.20399999999999999</v>
      </c>
      <c r="H134" s="6">
        <v>8.0109999999999992</v>
      </c>
      <c r="I134" s="6">
        <v>0</v>
      </c>
      <c r="J134" s="6">
        <v>-15.734</v>
      </c>
      <c r="K134" s="6">
        <v>0.878</v>
      </c>
      <c r="L134" s="6">
        <v>147.10499999999999</v>
      </c>
      <c r="M134" s="6">
        <v>76.195999999999998</v>
      </c>
    </row>
    <row r="135" spans="1:13" x14ac:dyDescent="0.25">
      <c r="A135" s="2" t="str">
        <f>Esterhazy!A135</f>
        <v xml:space="preserve">  2023/01/06 10:00:00</v>
      </c>
      <c r="B135" s="6">
        <v>1.127</v>
      </c>
      <c r="C135" s="6">
        <v>0.21199999999999999</v>
      </c>
      <c r="D135" s="6">
        <v>2.1040000000000001</v>
      </c>
      <c r="E135" s="6">
        <v>2.3180000000000001</v>
      </c>
      <c r="F135" s="6">
        <v>27.988</v>
      </c>
      <c r="G135" s="6">
        <v>-0.14799999999999999</v>
      </c>
      <c r="H135" s="6">
        <v>5.8380000000000001</v>
      </c>
      <c r="I135" s="6">
        <v>0</v>
      </c>
      <c r="J135" s="6">
        <v>-15.973000000000001</v>
      </c>
      <c r="K135" s="6">
        <v>1.371</v>
      </c>
      <c r="L135" s="6">
        <v>156.97800000000001</v>
      </c>
      <c r="M135" s="6">
        <v>75.683000000000007</v>
      </c>
    </row>
    <row r="136" spans="1:13" x14ac:dyDescent="0.25">
      <c r="A136" s="2" t="str">
        <f>Esterhazy!A136</f>
        <v xml:space="preserve">  2023/01/06 11:00:00</v>
      </c>
      <c r="B136" s="6">
        <v>1.702</v>
      </c>
      <c r="C136" s="6">
        <v>1.339</v>
      </c>
      <c r="D136" s="6">
        <v>1.905</v>
      </c>
      <c r="E136" s="6">
        <v>3.2450000000000001</v>
      </c>
      <c r="F136" s="6">
        <v>28.402000000000001</v>
      </c>
      <c r="G136" s="6">
        <v>-8.4000000000000005E-2</v>
      </c>
      <c r="H136" s="6">
        <v>6.085</v>
      </c>
      <c r="I136" s="6">
        <v>0</v>
      </c>
      <c r="J136" s="6">
        <v>-15.603999999999999</v>
      </c>
      <c r="K136" s="6">
        <v>1.458</v>
      </c>
      <c r="L136" s="6">
        <v>159.85</v>
      </c>
      <c r="M136" s="6">
        <v>75.679000000000002</v>
      </c>
    </row>
    <row r="137" spans="1:13" x14ac:dyDescent="0.25">
      <c r="A137" s="2" t="str">
        <f>Esterhazy!A137</f>
        <v xml:space="preserve">  2023/01/06 12:00:00</v>
      </c>
      <c r="B137" s="6">
        <v>5.407</v>
      </c>
      <c r="C137" s="6">
        <v>1.101</v>
      </c>
      <c r="D137" s="6">
        <v>1.66</v>
      </c>
      <c r="E137" s="6">
        <v>2.76</v>
      </c>
      <c r="F137" s="6">
        <v>28.831</v>
      </c>
      <c r="G137" s="6">
        <v>0.379</v>
      </c>
      <c r="H137" s="6">
        <v>6.48</v>
      </c>
      <c r="I137" s="6">
        <v>0</v>
      </c>
      <c r="J137" s="6">
        <v>-15.372</v>
      </c>
      <c r="K137" s="6">
        <v>1.8049999999999999</v>
      </c>
      <c r="L137" s="6">
        <v>160.27600000000001</v>
      </c>
      <c r="M137" s="6">
        <v>75.203999999999994</v>
      </c>
    </row>
    <row r="138" spans="1:13" x14ac:dyDescent="0.25">
      <c r="A138" s="2" t="str">
        <f>Esterhazy!A138</f>
        <v xml:space="preserve">  2023/01/06 13:00:00</v>
      </c>
      <c r="B138" s="6">
        <v>41.036000000000001</v>
      </c>
      <c r="C138" s="6">
        <v>15.705</v>
      </c>
      <c r="D138" s="6">
        <v>10.856999999999999</v>
      </c>
      <c r="E138" s="6">
        <v>26.535</v>
      </c>
      <c r="F138" s="6">
        <v>19.23</v>
      </c>
      <c r="G138" s="6">
        <v>2.8119999999999998</v>
      </c>
      <c r="H138" s="6">
        <v>9.5719999999999992</v>
      </c>
      <c r="I138" s="6">
        <v>0</v>
      </c>
      <c r="J138" s="6">
        <v>-14.638</v>
      </c>
      <c r="K138" s="6">
        <v>1.8069999999999999</v>
      </c>
      <c r="L138" s="6">
        <v>157.94999999999999</v>
      </c>
      <c r="M138" s="6">
        <v>75.394999999999996</v>
      </c>
    </row>
    <row r="139" spans="1:13" x14ac:dyDescent="0.25">
      <c r="A139" s="2" t="str">
        <f>Esterhazy!A139</f>
        <v xml:space="preserve">  2023/01/06 14:00:00</v>
      </c>
      <c r="B139" s="6">
        <v>22.088999999999999</v>
      </c>
      <c r="C139" s="6">
        <v>8.6449999999999996</v>
      </c>
      <c r="D139" s="6">
        <v>6.056</v>
      </c>
      <c r="E139" s="6">
        <v>14.686999999999999</v>
      </c>
      <c r="F139" s="6">
        <v>22.704999999999998</v>
      </c>
      <c r="G139" s="6">
        <v>1.6719999999999999</v>
      </c>
      <c r="H139" s="6">
        <v>9.6509999999999998</v>
      </c>
      <c r="I139" s="6">
        <v>0</v>
      </c>
      <c r="J139" s="6">
        <v>-14.193</v>
      </c>
      <c r="K139" s="6">
        <v>1.974</v>
      </c>
      <c r="L139" s="6">
        <v>158.24700000000001</v>
      </c>
      <c r="M139" s="6">
        <v>75.534000000000006</v>
      </c>
    </row>
    <row r="140" spans="1:13" x14ac:dyDescent="0.25">
      <c r="A140" s="2" t="str">
        <f>Esterhazy!A140</f>
        <v xml:space="preserve">  2023/01/06 15:00:00</v>
      </c>
      <c r="B140" s="6">
        <v>17.716999999999999</v>
      </c>
      <c r="C140" s="6">
        <v>7.1589999999999998</v>
      </c>
      <c r="D140" s="6">
        <v>6.4509999999999996</v>
      </c>
      <c r="E140" s="6">
        <v>13.599</v>
      </c>
      <c r="F140" s="6">
        <v>21.658000000000001</v>
      </c>
      <c r="G140" s="6">
        <v>0.36899999999999999</v>
      </c>
      <c r="H140" s="6">
        <v>9.7240000000000002</v>
      </c>
      <c r="I140" s="6">
        <v>0</v>
      </c>
      <c r="J140" s="6">
        <v>-13.852</v>
      </c>
      <c r="K140" s="6">
        <v>1.335</v>
      </c>
      <c r="L140" s="6">
        <v>165.67699999999999</v>
      </c>
      <c r="M140" s="6">
        <v>74.054000000000002</v>
      </c>
    </row>
    <row r="141" spans="1:13" x14ac:dyDescent="0.25">
      <c r="A141" s="2" t="str">
        <f>Esterhazy!A141</f>
        <v xml:space="preserve">  2023/01/06 16:00:00</v>
      </c>
      <c r="B141" s="6">
        <v>10.006</v>
      </c>
      <c r="C141" s="6">
        <v>2.718</v>
      </c>
      <c r="D141" s="6">
        <v>3.8050000000000002</v>
      </c>
      <c r="E141" s="6">
        <v>6.5220000000000002</v>
      </c>
      <c r="F141" s="6">
        <v>26.245999999999999</v>
      </c>
      <c r="G141" s="6">
        <v>0.16400000000000001</v>
      </c>
      <c r="H141" s="6">
        <v>6.6609999999999996</v>
      </c>
      <c r="I141" s="6">
        <v>0</v>
      </c>
      <c r="J141" s="6">
        <v>-15.833</v>
      </c>
      <c r="K141" s="6">
        <v>2.0529999999999999</v>
      </c>
      <c r="L141" s="6">
        <v>158.40700000000001</v>
      </c>
      <c r="M141" s="6">
        <v>74.703999999999994</v>
      </c>
    </row>
    <row r="142" spans="1:13" x14ac:dyDescent="0.25">
      <c r="A142" s="2" t="str">
        <f>Esterhazy!A142</f>
        <v xml:space="preserve">  2023/01/06 17:00:00</v>
      </c>
      <c r="B142" s="6">
        <v>2.7450000000000001</v>
      </c>
      <c r="C142" s="6">
        <v>1.716</v>
      </c>
      <c r="D142" s="6">
        <v>4.2030000000000003</v>
      </c>
      <c r="E142" s="6">
        <v>5.9180000000000001</v>
      </c>
      <c r="F142" s="6">
        <v>27.355</v>
      </c>
      <c r="G142" s="6">
        <v>-4.5999999999999999E-2</v>
      </c>
      <c r="H142" s="6">
        <v>6.0209999999999999</v>
      </c>
      <c r="I142" s="6">
        <v>0</v>
      </c>
      <c r="J142" s="6">
        <v>-16.785</v>
      </c>
      <c r="K142" s="6">
        <v>1.6990000000000001</v>
      </c>
      <c r="L142" s="6">
        <v>159.93</v>
      </c>
      <c r="M142" s="6">
        <v>74.382999999999996</v>
      </c>
    </row>
    <row r="143" spans="1:13" x14ac:dyDescent="0.25">
      <c r="A143" s="2" t="str">
        <f>Esterhazy!A143</f>
        <v xml:space="preserve">  2023/01/06 18:00:00</v>
      </c>
      <c r="B143" s="6">
        <v>0.96099999999999997</v>
      </c>
      <c r="C143" s="6">
        <v>0.442</v>
      </c>
      <c r="D143" s="6">
        <v>4.6059999999999999</v>
      </c>
      <c r="E143" s="6">
        <v>5.05</v>
      </c>
      <c r="F143" s="6">
        <v>27.712</v>
      </c>
      <c r="G143" s="6">
        <v>-6.9000000000000006E-2</v>
      </c>
      <c r="H143" s="6">
        <v>5.6120000000000001</v>
      </c>
      <c r="I143" s="6">
        <v>0</v>
      </c>
      <c r="J143" s="6">
        <v>-17.565999999999999</v>
      </c>
      <c r="K143" s="6">
        <v>1.323</v>
      </c>
      <c r="L143" s="6">
        <v>156.78700000000001</v>
      </c>
      <c r="M143" s="6">
        <v>73.751999999999995</v>
      </c>
    </row>
    <row r="144" spans="1:13" x14ac:dyDescent="0.25">
      <c r="A144" s="2" t="str">
        <f>Esterhazy!A144</f>
        <v xml:space="preserve">  2023/01/06 19:00:00</v>
      </c>
      <c r="B144" s="6">
        <v>0.81100000000000005</v>
      </c>
      <c r="C144" s="6">
        <v>0.42299999999999999</v>
      </c>
      <c r="D144" s="6">
        <v>6.9089999999999998</v>
      </c>
      <c r="E144" s="6">
        <v>7.3319999999999999</v>
      </c>
      <c r="F144" s="6">
        <v>25.082999999999998</v>
      </c>
      <c r="G144" s="6">
        <v>0.20899999999999999</v>
      </c>
      <c r="H144" s="6">
        <v>5.8689999999999998</v>
      </c>
      <c r="I144" s="6">
        <v>0</v>
      </c>
      <c r="J144" s="6">
        <v>-18.350000000000001</v>
      </c>
      <c r="K144" s="6">
        <v>1.984</v>
      </c>
      <c r="L144" s="6">
        <v>158.285</v>
      </c>
      <c r="M144" s="6">
        <v>73.914000000000001</v>
      </c>
    </row>
    <row r="145" spans="1:13" x14ac:dyDescent="0.25">
      <c r="A145" s="2" t="str">
        <f>Esterhazy!A145</f>
        <v xml:space="preserve">  2023/01/06 20:00:00</v>
      </c>
      <c r="B145" s="6">
        <v>0.79200000000000004</v>
      </c>
      <c r="C145" s="6">
        <v>0.27400000000000002</v>
      </c>
      <c r="D145" s="6">
        <v>6.617</v>
      </c>
      <c r="E145" s="6">
        <v>6.89</v>
      </c>
      <c r="F145" s="6">
        <v>25.425999999999998</v>
      </c>
      <c r="G145" s="6">
        <v>0.11700000000000001</v>
      </c>
      <c r="H145" s="6">
        <v>5.12</v>
      </c>
      <c r="I145" s="6">
        <v>0</v>
      </c>
      <c r="J145" s="6">
        <v>-18.904</v>
      </c>
      <c r="K145" s="6">
        <v>2.327</v>
      </c>
      <c r="L145" s="6">
        <v>159.59899999999999</v>
      </c>
      <c r="M145" s="6">
        <v>74.067999999999998</v>
      </c>
    </row>
    <row r="146" spans="1:13" x14ac:dyDescent="0.25">
      <c r="A146" s="2" t="str">
        <f>Esterhazy!A146</f>
        <v xml:space="preserve">  2023/01/06 21:00:00</v>
      </c>
      <c r="B146" s="6" t="s">
        <v>27</v>
      </c>
      <c r="C146" s="6" t="s">
        <v>27</v>
      </c>
      <c r="D146" s="6" t="s">
        <v>27</v>
      </c>
      <c r="E146" s="6" t="s">
        <v>27</v>
      </c>
      <c r="F146" s="6" t="s">
        <v>27</v>
      </c>
      <c r="G146" s="6" t="s">
        <v>27</v>
      </c>
      <c r="H146" s="6">
        <v>3.4319999999999999</v>
      </c>
      <c r="I146" s="6">
        <v>0</v>
      </c>
      <c r="J146" s="6">
        <v>-19.337</v>
      </c>
      <c r="K146" s="6">
        <v>1.1859999999999999</v>
      </c>
      <c r="L146" s="6">
        <v>156.273</v>
      </c>
      <c r="M146" s="6">
        <v>72.356999999999999</v>
      </c>
    </row>
    <row r="147" spans="1:13" x14ac:dyDescent="0.25">
      <c r="A147" s="2" t="str">
        <f>Esterhazy!A147</f>
        <v xml:space="preserve">  2023/01/06 22:00:00</v>
      </c>
      <c r="B147" s="6">
        <v>2.2069999999999999</v>
      </c>
      <c r="C147" s="6">
        <v>0.42899999999999999</v>
      </c>
      <c r="D147" s="6">
        <v>7.2119999999999997</v>
      </c>
      <c r="E147" s="6">
        <v>7.64</v>
      </c>
      <c r="F147" s="6">
        <v>23.931000000000001</v>
      </c>
      <c r="G147" s="6">
        <v>0.64200000000000002</v>
      </c>
      <c r="H147" s="6">
        <v>2.65</v>
      </c>
      <c r="I147" s="6">
        <v>0</v>
      </c>
      <c r="J147" s="6">
        <v>-19.803999999999998</v>
      </c>
      <c r="K147" s="6">
        <v>2.0310000000000001</v>
      </c>
      <c r="L147" s="6">
        <v>158.12200000000001</v>
      </c>
      <c r="M147" s="6">
        <v>73.045000000000002</v>
      </c>
    </row>
    <row r="148" spans="1:13" x14ac:dyDescent="0.25">
      <c r="A148" s="2" t="str">
        <f>Esterhazy!A148</f>
        <v xml:space="preserve">  2023/01/06 23:00:00</v>
      </c>
      <c r="B148" s="6">
        <v>1.5880000000000001</v>
      </c>
      <c r="C148" s="6">
        <v>0.47</v>
      </c>
      <c r="D148" s="6">
        <v>8.9580000000000002</v>
      </c>
      <c r="E148" s="6">
        <v>9.4260000000000002</v>
      </c>
      <c r="F148" s="6">
        <v>22.439</v>
      </c>
      <c r="G148" s="6">
        <v>0.308</v>
      </c>
      <c r="H148" s="6">
        <v>2.1309999999999998</v>
      </c>
      <c r="I148" s="6">
        <v>0</v>
      </c>
      <c r="J148" s="6">
        <v>-19.11</v>
      </c>
      <c r="K148" s="6">
        <v>2.5939999999999999</v>
      </c>
      <c r="L148" s="6">
        <v>158.37700000000001</v>
      </c>
      <c r="M148" s="6">
        <v>74.850999999999999</v>
      </c>
    </row>
    <row r="149" spans="1:13" x14ac:dyDescent="0.25">
      <c r="A149" s="2" t="str">
        <f>Esterhazy!A149</f>
        <v xml:space="preserve">  2023/01/07 00:00:00</v>
      </c>
      <c r="B149" s="6">
        <v>4.3979999999999997</v>
      </c>
      <c r="C149" s="6">
        <v>0.40500000000000003</v>
      </c>
      <c r="D149" s="6">
        <v>9.0180000000000007</v>
      </c>
      <c r="E149" s="6">
        <v>9.4209999999999994</v>
      </c>
      <c r="F149" s="6">
        <v>22.283999999999999</v>
      </c>
      <c r="G149" s="6">
        <v>0.187</v>
      </c>
      <c r="H149" s="6">
        <v>3.0449999999999999</v>
      </c>
      <c r="I149" s="6">
        <v>0</v>
      </c>
      <c r="J149" s="6">
        <v>-18.242999999999999</v>
      </c>
      <c r="K149" s="6">
        <v>1.869</v>
      </c>
      <c r="L149" s="6">
        <v>158.066</v>
      </c>
      <c r="M149" s="6">
        <v>74.262</v>
      </c>
    </row>
    <row r="150" spans="1:13" x14ac:dyDescent="0.25">
      <c r="A150" s="2" t="str">
        <f>Esterhazy!A150</f>
        <v xml:space="preserve">  2023/01/07 01:00:00</v>
      </c>
      <c r="B150" s="6">
        <v>12.497</v>
      </c>
      <c r="C150" s="6">
        <v>0.39300000000000002</v>
      </c>
      <c r="D150" s="6">
        <v>8.6790000000000003</v>
      </c>
      <c r="E150" s="6">
        <v>9.07</v>
      </c>
      <c r="F150" s="6">
        <v>22.423999999999999</v>
      </c>
      <c r="G150" s="6">
        <v>0.26100000000000001</v>
      </c>
      <c r="H150" s="6">
        <v>3.0960000000000001</v>
      </c>
      <c r="I150" s="6">
        <v>0</v>
      </c>
      <c r="J150" s="6">
        <v>-18.013999999999999</v>
      </c>
      <c r="K150" s="6">
        <v>2.4350000000000001</v>
      </c>
      <c r="L150" s="6">
        <v>155.93799999999999</v>
      </c>
      <c r="M150" s="6">
        <v>73.944000000000003</v>
      </c>
    </row>
    <row r="151" spans="1:13" x14ac:dyDescent="0.25">
      <c r="A151" s="2" t="str">
        <f>Esterhazy!A151</f>
        <v xml:space="preserve">  2023/01/07 02:00:00</v>
      </c>
      <c r="B151" s="6">
        <v>3.2309999999999999</v>
      </c>
      <c r="C151" s="6">
        <v>0.28999999999999998</v>
      </c>
      <c r="D151" s="6">
        <v>8.5440000000000005</v>
      </c>
      <c r="E151" s="6">
        <v>8.8330000000000002</v>
      </c>
      <c r="F151" s="6">
        <v>21.649000000000001</v>
      </c>
      <c r="G151" s="6">
        <v>0.27200000000000002</v>
      </c>
      <c r="H151" s="6">
        <v>3.2509999999999999</v>
      </c>
      <c r="I151" s="6">
        <v>0</v>
      </c>
      <c r="J151" s="6">
        <v>-17.649000000000001</v>
      </c>
      <c r="K151" s="6">
        <v>1.764</v>
      </c>
      <c r="L151" s="6">
        <v>148.48500000000001</v>
      </c>
      <c r="M151" s="6">
        <v>73.816000000000003</v>
      </c>
    </row>
    <row r="152" spans="1:13" x14ac:dyDescent="0.25">
      <c r="A152" s="2" t="str">
        <f>Esterhazy!A152</f>
        <v xml:space="preserve">  2023/01/07 03:00:00</v>
      </c>
      <c r="B152" s="6">
        <v>2.7639999999999998</v>
      </c>
      <c r="C152" s="6">
        <v>0.34</v>
      </c>
      <c r="D152" s="6">
        <v>7.1520000000000001</v>
      </c>
      <c r="E152" s="6">
        <v>7.4930000000000003</v>
      </c>
      <c r="F152" s="6">
        <v>22.436</v>
      </c>
      <c r="G152" s="6">
        <v>0.317</v>
      </c>
      <c r="H152" s="6">
        <v>2.8660000000000001</v>
      </c>
      <c r="I152" s="6">
        <v>0</v>
      </c>
      <c r="J152" s="6">
        <v>-16.460999999999999</v>
      </c>
      <c r="K152" s="6">
        <v>1.0669999999999999</v>
      </c>
      <c r="L152" s="6">
        <v>136.51</v>
      </c>
      <c r="M152" s="6">
        <v>73.715999999999994</v>
      </c>
    </row>
    <row r="153" spans="1:13" x14ac:dyDescent="0.25">
      <c r="A153" s="2" t="str">
        <f>Esterhazy!A153</f>
        <v xml:space="preserve">  2023/01/07 04:00:00</v>
      </c>
      <c r="B153" s="6">
        <v>2.5539999999999998</v>
      </c>
      <c r="C153" s="6">
        <v>0.24399999999999999</v>
      </c>
      <c r="D153" s="6">
        <v>6.3579999999999997</v>
      </c>
      <c r="E153" s="6">
        <v>6.6020000000000003</v>
      </c>
      <c r="F153" s="6">
        <v>22.568999999999999</v>
      </c>
      <c r="G153" s="6">
        <v>0.25800000000000001</v>
      </c>
      <c r="H153" s="6">
        <v>2.944</v>
      </c>
      <c r="I153" s="6">
        <v>0</v>
      </c>
      <c r="J153" s="6">
        <v>-16.314</v>
      </c>
      <c r="K153" s="6">
        <v>1.948</v>
      </c>
      <c r="L153" s="6">
        <v>117.08199999999999</v>
      </c>
      <c r="M153" s="6">
        <v>73.27</v>
      </c>
    </row>
    <row r="154" spans="1:13" x14ac:dyDescent="0.25">
      <c r="A154" s="2" t="str">
        <f>Esterhazy!A154</f>
        <v xml:space="preserve">  2023/01/07 05:00:00</v>
      </c>
      <c r="B154" s="6">
        <v>4.9340000000000002</v>
      </c>
      <c r="C154" s="6">
        <v>0.32500000000000001</v>
      </c>
      <c r="D154" s="6">
        <v>5.0179999999999998</v>
      </c>
      <c r="E154" s="6">
        <v>5.343</v>
      </c>
      <c r="F154" s="6">
        <v>23.664000000000001</v>
      </c>
      <c r="G154" s="6">
        <v>0.79500000000000004</v>
      </c>
      <c r="H154" s="6">
        <v>2.504</v>
      </c>
      <c r="I154" s="6">
        <v>0</v>
      </c>
      <c r="J154" s="6">
        <v>-15.618</v>
      </c>
      <c r="K154" s="6">
        <v>1.8919999999999999</v>
      </c>
      <c r="L154" s="6">
        <v>142.50299999999999</v>
      </c>
      <c r="M154" s="6">
        <v>74.905000000000001</v>
      </c>
    </row>
    <row r="155" spans="1:13" x14ac:dyDescent="0.25">
      <c r="A155" s="2" t="str">
        <f>Esterhazy!A155</f>
        <v xml:space="preserve">  2023/01/07 06:00:00</v>
      </c>
      <c r="B155" s="6">
        <v>6.7969999999999997</v>
      </c>
      <c r="C155" s="6">
        <v>0.27</v>
      </c>
      <c r="D155" s="6">
        <v>3.008</v>
      </c>
      <c r="E155" s="6">
        <v>3.278</v>
      </c>
      <c r="F155" s="6">
        <v>25.661000000000001</v>
      </c>
      <c r="G155" s="6">
        <v>0.51100000000000001</v>
      </c>
      <c r="H155" s="6">
        <v>1.9890000000000001</v>
      </c>
      <c r="I155" s="6">
        <v>0</v>
      </c>
      <c r="J155" s="6">
        <v>-14.362</v>
      </c>
      <c r="K155" s="6">
        <v>1.873</v>
      </c>
      <c r="L155" s="6">
        <v>125.045</v>
      </c>
      <c r="M155" s="6">
        <v>75.552999999999997</v>
      </c>
    </row>
    <row r="156" spans="1:13" x14ac:dyDescent="0.25">
      <c r="A156" s="2" t="str">
        <f>Esterhazy!A156</f>
        <v xml:space="preserve">  2023/01/07 07:00:00</v>
      </c>
      <c r="B156" s="6">
        <v>8.6389999999999993</v>
      </c>
      <c r="C156" s="6">
        <v>0.29899999999999999</v>
      </c>
      <c r="D156" s="6">
        <v>3.03</v>
      </c>
      <c r="E156" s="6">
        <v>3.33</v>
      </c>
      <c r="F156" s="6">
        <v>26.209</v>
      </c>
      <c r="G156" s="6">
        <v>0.62</v>
      </c>
      <c r="H156" s="6">
        <v>1.796</v>
      </c>
      <c r="I156" s="6">
        <v>0</v>
      </c>
      <c r="J156" s="6">
        <v>-11.647</v>
      </c>
      <c r="K156" s="6">
        <v>1.01</v>
      </c>
      <c r="L156" s="6">
        <v>164.33</v>
      </c>
      <c r="M156" s="6">
        <v>77.091999999999999</v>
      </c>
    </row>
    <row r="157" spans="1:13" x14ac:dyDescent="0.25">
      <c r="A157" s="2" t="str">
        <f>Esterhazy!A157</f>
        <v xml:space="preserve">  2023/01/07 08:00:00</v>
      </c>
      <c r="B157" s="6">
        <v>4.3789999999999996</v>
      </c>
      <c r="C157" s="6">
        <v>0.307</v>
      </c>
      <c r="D157" s="6">
        <v>3.6739999999999999</v>
      </c>
      <c r="E157" s="6">
        <v>3.9820000000000002</v>
      </c>
      <c r="F157" s="6">
        <v>26.436</v>
      </c>
      <c r="G157" s="6">
        <v>0.27800000000000002</v>
      </c>
      <c r="H157" s="6">
        <v>1.7350000000000001</v>
      </c>
      <c r="I157" s="6">
        <v>0</v>
      </c>
      <c r="J157" s="6">
        <v>-9.1839999999999993</v>
      </c>
      <c r="K157" s="6">
        <v>1.0189999999999999</v>
      </c>
      <c r="L157" s="6">
        <v>215.3</v>
      </c>
      <c r="M157" s="6">
        <v>77.290000000000006</v>
      </c>
    </row>
    <row r="158" spans="1:13" x14ac:dyDescent="0.25">
      <c r="A158" s="2" t="str">
        <f>Esterhazy!A158</f>
        <v xml:space="preserve">  2023/01/07 09:00:00</v>
      </c>
      <c r="B158" s="6">
        <v>4.694</v>
      </c>
      <c r="C158" s="6">
        <v>0.35099999999999998</v>
      </c>
      <c r="D158" s="6">
        <v>4.5609999999999999</v>
      </c>
      <c r="E158" s="6">
        <v>4.9119999999999999</v>
      </c>
      <c r="F158" s="6">
        <v>25.707999999999998</v>
      </c>
      <c r="G158" s="6">
        <v>6.4000000000000001E-2</v>
      </c>
      <c r="H158" s="6">
        <v>1.6990000000000001</v>
      </c>
      <c r="I158" s="6">
        <v>0</v>
      </c>
      <c r="J158" s="6">
        <v>-8.89</v>
      </c>
      <c r="K158" s="6">
        <v>0.57899999999999996</v>
      </c>
      <c r="L158" s="6">
        <v>189.559</v>
      </c>
      <c r="M158" s="6">
        <v>77.254000000000005</v>
      </c>
    </row>
    <row r="159" spans="1:13" x14ac:dyDescent="0.25">
      <c r="A159" s="2" t="str">
        <f>Esterhazy!A159</f>
        <v xml:space="preserve">  2023/01/07 10:00:00</v>
      </c>
      <c r="B159" s="6">
        <v>2.1480000000000001</v>
      </c>
      <c r="C159" s="6">
        <v>1.131</v>
      </c>
      <c r="D159" s="6">
        <v>4.7270000000000003</v>
      </c>
      <c r="E159" s="6">
        <v>5.8570000000000002</v>
      </c>
      <c r="F159" s="6">
        <v>25.725000000000001</v>
      </c>
      <c r="G159" s="6">
        <v>9.0999999999999998E-2</v>
      </c>
      <c r="H159" s="6">
        <v>1.726</v>
      </c>
      <c r="I159" s="6">
        <v>0</v>
      </c>
      <c r="J159" s="6">
        <v>-7.88</v>
      </c>
      <c r="K159" s="6">
        <v>0.65200000000000002</v>
      </c>
      <c r="L159" s="6">
        <v>199.74</v>
      </c>
      <c r="M159" s="6">
        <v>76.504999999999995</v>
      </c>
    </row>
    <row r="160" spans="1:13" x14ac:dyDescent="0.25">
      <c r="A160" s="2" t="str">
        <f>Esterhazy!A160</f>
        <v xml:space="preserve">  2023/01/07 11:00:00</v>
      </c>
      <c r="B160" s="6">
        <v>2.6309999999999998</v>
      </c>
      <c r="C160" s="6">
        <v>1.1539999999999999</v>
      </c>
      <c r="D160" s="6">
        <v>2.9729999999999999</v>
      </c>
      <c r="E160" s="6">
        <v>4.125</v>
      </c>
      <c r="F160" s="6">
        <v>28.091000000000001</v>
      </c>
      <c r="G160" s="6">
        <v>0.30099999999999999</v>
      </c>
      <c r="H160" s="6">
        <v>2.1429999999999998</v>
      </c>
      <c r="I160" s="6">
        <v>0</v>
      </c>
      <c r="J160" s="6">
        <v>-7.8810000000000002</v>
      </c>
      <c r="K160" s="6">
        <v>1.639</v>
      </c>
      <c r="L160" s="6">
        <v>221.732</v>
      </c>
      <c r="M160" s="6">
        <v>74.634</v>
      </c>
    </row>
    <row r="161" spans="1:13" x14ac:dyDescent="0.25">
      <c r="A161" s="2" t="str">
        <f>Esterhazy!A161</f>
        <v xml:space="preserve">  2023/01/07 12:00:00</v>
      </c>
      <c r="B161" s="6">
        <v>2.4329999999999998</v>
      </c>
      <c r="C161" s="6">
        <v>1.129</v>
      </c>
      <c r="D161" s="6">
        <v>2.2370000000000001</v>
      </c>
      <c r="E161" s="6">
        <v>3.367</v>
      </c>
      <c r="F161" s="6">
        <v>29.606000000000002</v>
      </c>
      <c r="G161" s="6">
        <v>6.3E-2</v>
      </c>
      <c r="H161" s="6">
        <v>2.0099999999999998</v>
      </c>
      <c r="I161" s="6">
        <v>0</v>
      </c>
      <c r="J161" s="6">
        <v>-6.61</v>
      </c>
      <c r="K161" s="6">
        <v>3.52</v>
      </c>
      <c r="L161" s="6">
        <v>222.46299999999999</v>
      </c>
      <c r="M161" s="6">
        <v>74.83</v>
      </c>
    </row>
    <row r="162" spans="1:13" x14ac:dyDescent="0.25">
      <c r="A162" s="2" t="str">
        <f>Esterhazy!A162</f>
        <v xml:space="preserve">  2023/01/07 13:00:00</v>
      </c>
      <c r="B162" s="6">
        <v>6.0229999999999997</v>
      </c>
      <c r="C162" s="6">
        <v>2.4860000000000002</v>
      </c>
      <c r="D162" s="6">
        <v>3.1920000000000002</v>
      </c>
      <c r="E162" s="6">
        <v>5.6749999999999998</v>
      </c>
      <c r="F162" s="6">
        <v>28.995000000000001</v>
      </c>
      <c r="G162" s="6">
        <v>-8.2000000000000003E-2</v>
      </c>
      <c r="H162" s="6">
        <v>2.0739999999999998</v>
      </c>
      <c r="I162" s="6">
        <v>0</v>
      </c>
      <c r="J162" s="6">
        <v>-5.2119999999999997</v>
      </c>
      <c r="K162" s="6">
        <v>2.7730000000000001</v>
      </c>
      <c r="L162" s="6">
        <v>216.99199999999999</v>
      </c>
      <c r="M162" s="6">
        <v>73.168999999999997</v>
      </c>
    </row>
    <row r="163" spans="1:13" x14ac:dyDescent="0.25">
      <c r="A163" s="2" t="str">
        <f>Esterhazy!A163</f>
        <v xml:space="preserve">  2023/01/07 14:00:00</v>
      </c>
      <c r="B163" s="6">
        <v>11.214</v>
      </c>
      <c r="C163" s="6">
        <v>2.8010000000000002</v>
      </c>
      <c r="D163" s="6">
        <v>3.5409999999999999</v>
      </c>
      <c r="E163" s="6">
        <v>6.3390000000000004</v>
      </c>
      <c r="F163" s="6">
        <v>30.132000000000001</v>
      </c>
      <c r="G163" s="6">
        <v>7.6999999999999999E-2</v>
      </c>
      <c r="H163" s="6">
        <v>1.861</v>
      </c>
      <c r="I163" s="6">
        <v>0</v>
      </c>
      <c r="J163" s="6">
        <v>-3.657</v>
      </c>
      <c r="K163" s="6">
        <v>3.08</v>
      </c>
      <c r="L163" s="6">
        <v>224.12899999999999</v>
      </c>
      <c r="M163" s="6">
        <v>71.168999999999997</v>
      </c>
    </row>
    <row r="164" spans="1:13" x14ac:dyDescent="0.25">
      <c r="A164" s="2" t="str">
        <f>Esterhazy!A164</f>
        <v xml:space="preserve">  2023/01/07 15:00:00</v>
      </c>
      <c r="B164" s="6">
        <v>5.008</v>
      </c>
      <c r="C164" s="6">
        <v>1.1319999999999999</v>
      </c>
      <c r="D164" s="6">
        <v>2.1709999999999998</v>
      </c>
      <c r="E164" s="6">
        <v>3.302</v>
      </c>
      <c r="F164" s="6">
        <v>32.415999999999997</v>
      </c>
      <c r="G164" s="6">
        <v>-0.25700000000000001</v>
      </c>
      <c r="H164" s="6">
        <v>1.7130000000000001</v>
      </c>
      <c r="I164" s="6">
        <v>0</v>
      </c>
      <c r="J164" s="6">
        <v>-3.105</v>
      </c>
      <c r="K164" s="6">
        <v>4.6040000000000001</v>
      </c>
      <c r="L164" s="6">
        <v>233.79400000000001</v>
      </c>
      <c r="M164" s="6">
        <v>69.528000000000006</v>
      </c>
    </row>
    <row r="165" spans="1:13" x14ac:dyDescent="0.25">
      <c r="A165" s="2" t="str">
        <f>Esterhazy!A165</f>
        <v xml:space="preserve">  2023/01/07 16:00:00</v>
      </c>
      <c r="B165" s="6">
        <v>4.6760000000000002</v>
      </c>
      <c r="C165" s="6">
        <v>0.56599999999999995</v>
      </c>
      <c r="D165" s="6">
        <v>1.2789999999999999</v>
      </c>
      <c r="E165" s="6">
        <v>1.845</v>
      </c>
      <c r="F165" s="6">
        <v>33.424999999999997</v>
      </c>
      <c r="G165" s="6">
        <v>-0.218</v>
      </c>
      <c r="H165" s="6">
        <v>1.4550000000000001</v>
      </c>
      <c r="I165" s="6">
        <v>0</v>
      </c>
      <c r="J165" s="6">
        <v>-3.7669999999999999</v>
      </c>
      <c r="K165" s="6">
        <v>4.0209999999999999</v>
      </c>
      <c r="L165" s="6">
        <v>245.804</v>
      </c>
      <c r="M165" s="6">
        <v>71.23</v>
      </c>
    </row>
    <row r="166" spans="1:13" x14ac:dyDescent="0.25">
      <c r="A166" s="2" t="str">
        <f>Esterhazy!A166</f>
        <v xml:space="preserve">  2023/01/07 17:00:00</v>
      </c>
      <c r="B166" s="6">
        <v>2.4289999999999998</v>
      </c>
      <c r="C166" s="6">
        <v>0.372</v>
      </c>
      <c r="D166" s="6">
        <v>1.1200000000000001</v>
      </c>
      <c r="E166" s="6">
        <v>1.4930000000000001</v>
      </c>
      <c r="F166" s="6">
        <v>33.805</v>
      </c>
      <c r="G166" s="6">
        <v>-7.0000000000000007E-2</v>
      </c>
      <c r="H166" s="6">
        <v>1.385</v>
      </c>
      <c r="I166" s="6">
        <v>0</v>
      </c>
      <c r="J166" s="6">
        <v>-4.8360000000000003</v>
      </c>
      <c r="K166" s="6">
        <v>3.5790000000000002</v>
      </c>
      <c r="L166" s="6">
        <v>255.767</v>
      </c>
      <c r="M166" s="6">
        <v>72.968000000000004</v>
      </c>
    </row>
    <row r="167" spans="1:13" x14ac:dyDescent="0.25">
      <c r="A167" s="2" t="str">
        <f>Esterhazy!A167</f>
        <v xml:space="preserve">  2023/01/07 18:00:00</v>
      </c>
      <c r="B167" s="6">
        <v>0.16400000000000001</v>
      </c>
      <c r="C167" s="6">
        <v>0.60499999999999998</v>
      </c>
      <c r="D167" s="6">
        <v>1.8939999999999999</v>
      </c>
      <c r="E167" s="6">
        <v>2.4990000000000001</v>
      </c>
      <c r="F167" s="6">
        <v>32.338000000000001</v>
      </c>
      <c r="G167" s="6">
        <v>-0.112</v>
      </c>
      <c r="H167" s="6">
        <v>1.3640000000000001</v>
      </c>
      <c r="I167" s="6">
        <v>0</v>
      </c>
      <c r="J167" s="6">
        <v>-7.5609999999999999</v>
      </c>
      <c r="K167" s="6">
        <v>2.343</v>
      </c>
      <c r="L167" s="6">
        <v>266.399</v>
      </c>
      <c r="M167" s="6">
        <v>76.3</v>
      </c>
    </row>
    <row r="168" spans="1:13" x14ac:dyDescent="0.25">
      <c r="A168" s="2" t="str">
        <f>Esterhazy!A168</f>
        <v xml:space="preserve">  2023/01/07 19:00:00</v>
      </c>
      <c r="B168" s="6">
        <v>6.7000000000000004E-2</v>
      </c>
      <c r="C168" s="6">
        <v>0.67</v>
      </c>
      <c r="D168" s="6">
        <v>1.5669999999999999</v>
      </c>
      <c r="E168" s="6">
        <v>2.2389999999999999</v>
      </c>
      <c r="F168" s="6">
        <v>31.576000000000001</v>
      </c>
      <c r="G168" s="6">
        <v>-8.3000000000000004E-2</v>
      </c>
      <c r="H168" s="6">
        <v>1.395</v>
      </c>
      <c r="I168" s="6">
        <v>0</v>
      </c>
      <c r="J168" s="6">
        <v>-8.8859999999999992</v>
      </c>
      <c r="K168" s="6">
        <v>2.1480000000000001</v>
      </c>
      <c r="L168" s="6">
        <v>264.38900000000001</v>
      </c>
      <c r="M168" s="6">
        <v>76.698999999999998</v>
      </c>
    </row>
    <row r="169" spans="1:13" x14ac:dyDescent="0.25">
      <c r="A169" s="2" t="str">
        <f>Esterhazy!A169</f>
        <v xml:space="preserve">  2023/01/07 20:00:00</v>
      </c>
      <c r="B169" s="6">
        <v>0.114</v>
      </c>
      <c r="C169" s="6">
        <v>0.55600000000000005</v>
      </c>
      <c r="D169" s="6">
        <v>0.34799999999999998</v>
      </c>
      <c r="E169" s="6">
        <v>0.90500000000000003</v>
      </c>
      <c r="F169" s="6">
        <v>32.54</v>
      </c>
      <c r="G169" s="6">
        <v>-2.4E-2</v>
      </c>
      <c r="H169" s="6">
        <v>1.335</v>
      </c>
      <c r="I169" s="6">
        <v>0</v>
      </c>
      <c r="J169" s="6">
        <v>-9.5399999999999991</v>
      </c>
      <c r="K169" s="6">
        <v>2.4860000000000002</v>
      </c>
      <c r="L169" s="6">
        <v>276.68900000000002</v>
      </c>
      <c r="M169" s="6">
        <v>76.620999999999995</v>
      </c>
    </row>
    <row r="170" spans="1:13" x14ac:dyDescent="0.25">
      <c r="A170" s="2" t="str">
        <f>Esterhazy!A170</f>
        <v xml:space="preserve">  2023/01/07 21:00:00</v>
      </c>
      <c r="B170" s="6" t="s">
        <v>27</v>
      </c>
      <c r="C170" s="6" t="s">
        <v>27</v>
      </c>
      <c r="D170" s="6" t="s">
        <v>27</v>
      </c>
      <c r="E170" s="6" t="s">
        <v>27</v>
      </c>
      <c r="F170" s="6" t="s">
        <v>27</v>
      </c>
      <c r="G170" s="6" t="s">
        <v>27</v>
      </c>
      <c r="H170" s="6">
        <v>1.163</v>
      </c>
      <c r="I170" s="6">
        <v>0</v>
      </c>
      <c r="J170" s="6">
        <v>-8.7149999999999999</v>
      </c>
      <c r="K170" s="6">
        <v>1.3979999999999999</v>
      </c>
      <c r="L170" s="6">
        <v>264.64100000000002</v>
      </c>
      <c r="M170" s="6">
        <v>75.849999999999994</v>
      </c>
    </row>
    <row r="171" spans="1:13" x14ac:dyDescent="0.25">
      <c r="A171" s="2" t="str">
        <f>Esterhazy!A171</f>
        <v xml:space="preserve">  2023/01/07 22:00:00</v>
      </c>
      <c r="B171" s="6">
        <v>9.5000000000000001E-2</v>
      </c>
      <c r="C171" s="6">
        <v>0.129</v>
      </c>
      <c r="D171" s="6">
        <v>0.78800000000000003</v>
      </c>
      <c r="E171" s="6">
        <v>0.91900000000000004</v>
      </c>
      <c r="F171" s="6">
        <v>33.924999999999997</v>
      </c>
      <c r="G171" s="6">
        <v>0.04</v>
      </c>
      <c r="H171" s="6">
        <v>1.1930000000000001</v>
      </c>
      <c r="I171" s="6">
        <v>0</v>
      </c>
      <c r="J171" s="6">
        <v>-8.4440000000000008</v>
      </c>
      <c r="K171" s="6">
        <v>2.2189999999999999</v>
      </c>
      <c r="L171" s="6">
        <v>269.358</v>
      </c>
      <c r="M171" s="6">
        <v>74.965999999999994</v>
      </c>
    </row>
    <row r="172" spans="1:13" x14ac:dyDescent="0.25">
      <c r="A172" s="2" t="str">
        <f>Esterhazy!A172</f>
        <v xml:space="preserve">  2023/01/07 23:00:00</v>
      </c>
      <c r="B172" s="6">
        <v>-4.2000000000000003E-2</v>
      </c>
      <c r="C172" s="6">
        <v>4.5999999999999999E-2</v>
      </c>
      <c r="D172" s="6">
        <v>0.11</v>
      </c>
      <c r="E172" s="6">
        <v>0.157</v>
      </c>
      <c r="F172" s="6">
        <v>34.564999999999998</v>
      </c>
      <c r="G172" s="6">
        <v>-0.17499999999999999</v>
      </c>
      <c r="H172" s="6">
        <v>1.056</v>
      </c>
      <c r="I172" s="6">
        <v>0</v>
      </c>
      <c r="J172" s="6">
        <v>-9.484</v>
      </c>
      <c r="K172" s="6">
        <v>2.37</v>
      </c>
      <c r="L172" s="6">
        <v>269.07799999999997</v>
      </c>
      <c r="M172" s="6">
        <v>75.802000000000007</v>
      </c>
    </row>
    <row r="173" spans="1:13" x14ac:dyDescent="0.25">
      <c r="A173" s="2" t="str">
        <f>Esterhazy!A173</f>
        <v xml:space="preserve">  2023/01/08 00:00:00</v>
      </c>
      <c r="B173" s="6">
        <v>-3.4000000000000002E-2</v>
      </c>
      <c r="C173" s="6">
        <v>-2.1000000000000001E-2</v>
      </c>
      <c r="D173" s="6">
        <v>9.2999999999999999E-2</v>
      </c>
      <c r="E173" s="6">
        <v>7.2999999999999995E-2</v>
      </c>
      <c r="F173" s="6">
        <v>34.405000000000001</v>
      </c>
      <c r="G173" s="6">
        <v>-0.11600000000000001</v>
      </c>
      <c r="H173" s="6">
        <v>1.0429999999999999</v>
      </c>
      <c r="I173" s="6">
        <v>0</v>
      </c>
      <c r="J173" s="6">
        <v>-11.026</v>
      </c>
      <c r="K173" s="6">
        <v>0.65600000000000003</v>
      </c>
      <c r="L173" s="6">
        <v>0.70199999999999996</v>
      </c>
      <c r="M173" s="6">
        <v>77.343000000000004</v>
      </c>
    </row>
    <row r="174" spans="1:13" x14ac:dyDescent="0.25">
      <c r="A174" s="2" t="str">
        <f>Esterhazy!A174</f>
        <v xml:space="preserve">  2023/01/08 01:00:00</v>
      </c>
      <c r="B174" s="6">
        <v>-2.4E-2</v>
      </c>
      <c r="C174" s="6">
        <v>0.34899999999999998</v>
      </c>
      <c r="D174" s="6">
        <v>0.95</v>
      </c>
      <c r="E174" s="6">
        <v>1.3</v>
      </c>
      <c r="F174" s="6">
        <v>33.027999999999999</v>
      </c>
      <c r="G174" s="6">
        <v>-4.5999999999999999E-2</v>
      </c>
      <c r="H174" s="6">
        <v>1.0069999999999999</v>
      </c>
      <c r="I174" s="6">
        <v>0</v>
      </c>
      <c r="J174" s="6">
        <v>-10.827999999999999</v>
      </c>
      <c r="K174" s="6">
        <v>0.68700000000000006</v>
      </c>
      <c r="L174" s="6">
        <v>182.13499999999999</v>
      </c>
      <c r="M174" s="6">
        <v>80.025999999999996</v>
      </c>
    </row>
    <row r="175" spans="1:13" x14ac:dyDescent="0.25">
      <c r="A175" s="2" t="str">
        <f>Esterhazy!A175</f>
        <v xml:space="preserve">  2023/01/08 02:00:00</v>
      </c>
      <c r="B175" s="6">
        <v>0.14799999999999999</v>
      </c>
      <c r="C175" s="6">
        <v>-8.0000000000000002E-3</v>
      </c>
      <c r="D175" s="6">
        <v>1.484</v>
      </c>
      <c r="E175" s="6">
        <v>1.4770000000000001</v>
      </c>
      <c r="F175" s="6">
        <v>31.184999999999999</v>
      </c>
      <c r="G175" s="6">
        <v>-6.0000000000000001E-3</v>
      </c>
      <c r="H175" s="6">
        <v>0.9</v>
      </c>
      <c r="I175" s="6">
        <v>0</v>
      </c>
      <c r="J175" s="6">
        <v>-12.237</v>
      </c>
      <c r="K175" s="6">
        <v>0.71</v>
      </c>
      <c r="L175" s="6">
        <v>162.411</v>
      </c>
      <c r="M175" s="6">
        <v>78.584999999999994</v>
      </c>
    </row>
    <row r="176" spans="1:13" x14ac:dyDescent="0.25">
      <c r="A176" s="2" t="str">
        <f>Esterhazy!A176</f>
        <v xml:space="preserve">  2023/01/08 03:00:00</v>
      </c>
      <c r="B176" s="6">
        <v>0.61799999999999999</v>
      </c>
      <c r="C176" s="6">
        <v>-0.02</v>
      </c>
      <c r="D176" s="6">
        <v>0.58199999999999996</v>
      </c>
      <c r="E176" s="6">
        <v>0.56399999999999995</v>
      </c>
      <c r="F176" s="6">
        <v>31.704000000000001</v>
      </c>
      <c r="G176" s="6">
        <v>-4.9000000000000002E-2</v>
      </c>
      <c r="H176" s="6">
        <v>0.91400000000000003</v>
      </c>
      <c r="I176" s="6">
        <v>0</v>
      </c>
      <c r="J176" s="6">
        <v>-13.874000000000001</v>
      </c>
      <c r="K176" s="6">
        <v>1.1990000000000001</v>
      </c>
      <c r="L176" s="6">
        <v>184.53200000000001</v>
      </c>
      <c r="M176" s="6">
        <v>77.700999999999993</v>
      </c>
    </row>
    <row r="177" spans="1:13" x14ac:dyDescent="0.25">
      <c r="A177" s="2" t="str">
        <f>Esterhazy!A177</f>
        <v xml:space="preserve">  2023/01/08 04:00:00</v>
      </c>
      <c r="B177" s="6">
        <v>1.762</v>
      </c>
      <c r="C177" s="6">
        <v>0.871</v>
      </c>
      <c r="D177" s="6">
        <v>-0.505</v>
      </c>
      <c r="E177" s="6">
        <v>0.36799999999999999</v>
      </c>
      <c r="F177" s="6">
        <v>31.704999999999998</v>
      </c>
      <c r="G177" s="6">
        <v>4.6859999999999999</v>
      </c>
      <c r="H177" s="6">
        <v>0.72599999999999998</v>
      </c>
      <c r="I177" s="6">
        <v>0</v>
      </c>
      <c r="J177" s="6">
        <v>-14.022</v>
      </c>
      <c r="K177" s="6">
        <v>1.4670000000000001</v>
      </c>
      <c r="L177" s="6">
        <v>182.1</v>
      </c>
      <c r="M177" s="6">
        <v>78.2</v>
      </c>
    </row>
    <row r="178" spans="1:13" x14ac:dyDescent="0.25">
      <c r="A178" s="2" t="str">
        <f>Esterhazy!A178</f>
        <v xml:space="preserve">  2023/01/08 05:00:00</v>
      </c>
      <c r="B178" s="6">
        <v>5.25</v>
      </c>
      <c r="C178" s="6">
        <v>0.88900000000000001</v>
      </c>
      <c r="D178" s="6">
        <v>-0.52200000000000002</v>
      </c>
      <c r="E178" s="6">
        <v>0.36699999999999999</v>
      </c>
      <c r="F178" s="6">
        <v>31.628</v>
      </c>
      <c r="G178" s="6">
        <v>4.923</v>
      </c>
      <c r="H178" s="6">
        <v>0.78800000000000003</v>
      </c>
      <c r="I178" s="6">
        <v>0</v>
      </c>
      <c r="J178" s="6">
        <v>-14.186999999999999</v>
      </c>
      <c r="K178" s="6">
        <v>1.1000000000000001</v>
      </c>
      <c r="L178" s="6">
        <v>182.167</v>
      </c>
      <c r="M178" s="6">
        <v>76.460999999999999</v>
      </c>
    </row>
    <row r="179" spans="1:13" x14ac:dyDescent="0.25">
      <c r="A179" s="2" t="str">
        <f>Esterhazy!A179</f>
        <v xml:space="preserve">  2023/01/08 06:00:00</v>
      </c>
      <c r="B179" s="6">
        <v>8.2870000000000008</v>
      </c>
      <c r="C179" s="6">
        <v>0.42699999999999999</v>
      </c>
      <c r="D179" s="6">
        <v>0.42299999999999999</v>
      </c>
      <c r="E179" s="6">
        <v>0.85099999999999998</v>
      </c>
      <c r="F179" s="6">
        <v>30.260999999999999</v>
      </c>
      <c r="G179" s="6">
        <v>2.4289999999999998</v>
      </c>
      <c r="H179" s="6">
        <v>0.76400000000000001</v>
      </c>
      <c r="I179" s="6">
        <v>0</v>
      </c>
      <c r="J179" s="6">
        <v>-15.835000000000001</v>
      </c>
      <c r="K179" s="6">
        <v>1.097</v>
      </c>
      <c r="L179" s="6">
        <v>118.32599999999999</v>
      </c>
      <c r="M179" s="6">
        <v>75.234999999999999</v>
      </c>
    </row>
    <row r="180" spans="1:13" x14ac:dyDescent="0.25">
      <c r="A180" s="2" t="str">
        <f>Esterhazy!A180</f>
        <v xml:space="preserve">  2023/01/08 07:00:00</v>
      </c>
      <c r="B180" s="6">
        <v>6.9320000000000004</v>
      </c>
      <c r="C180" s="6">
        <v>0.33700000000000002</v>
      </c>
      <c r="D180" s="6">
        <v>8.5000000000000006E-2</v>
      </c>
      <c r="E180" s="6">
        <v>0.42299999999999999</v>
      </c>
      <c r="F180" s="6">
        <v>30.13</v>
      </c>
      <c r="G180" s="6">
        <v>1.4379999999999999</v>
      </c>
      <c r="H180" s="6">
        <v>0.78</v>
      </c>
      <c r="I180" s="6">
        <v>0</v>
      </c>
      <c r="J180" s="6">
        <v>-14.992000000000001</v>
      </c>
      <c r="K180" s="6">
        <v>1.407</v>
      </c>
      <c r="L180" s="6">
        <v>168.898</v>
      </c>
      <c r="M180" s="6">
        <v>76.239999999999995</v>
      </c>
    </row>
    <row r="181" spans="1:13" x14ac:dyDescent="0.25">
      <c r="A181" s="2" t="str">
        <f>Esterhazy!A181</f>
        <v xml:space="preserve">  2023/01/08 08:00:00</v>
      </c>
      <c r="B181" s="6">
        <v>17.456</v>
      </c>
      <c r="C181" s="6">
        <v>0.84199999999999997</v>
      </c>
      <c r="D181" s="6">
        <v>0.26100000000000001</v>
      </c>
      <c r="E181" s="6">
        <v>1.1060000000000001</v>
      </c>
      <c r="F181" s="6">
        <v>29.73</v>
      </c>
      <c r="G181" s="6">
        <v>5.5720000000000001</v>
      </c>
      <c r="H181" s="6">
        <v>0.94499999999999995</v>
      </c>
      <c r="I181" s="6">
        <v>0</v>
      </c>
      <c r="J181" s="6">
        <v>-14.403</v>
      </c>
      <c r="K181" s="6">
        <v>1.5429999999999999</v>
      </c>
      <c r="L181" s="6">
        <v>164.84299999999999</v>
      </c>
      <c r="M181" s="6">
        <v>75.227999999999994</v>
      </c>
    </row>
    <row r="182" spans="1:13" x14ac:dyDescent="0.25">
      <c r="A182" s="2" t="str">
        <f>Esterhazy!A182</f>
        <v xml:space="preserve">  2023/01/08 09:00:00</v>
      </c>
      <c r="B182" s="6">
        <v>9.4440000000000008</v>
      </c>
      <c r="C182" s="6">
        <v>0.45300000000000001</v>
      </c>
      <c r="D182" s="6">
        <v>1.401</v>
      </c>
      <c r="E182" s="6">
        <v>1.855</v>
      </c>
      <c r="F182" s="6">
        <v>28.577999999999999</v>
      </c>
      <c r="G182" s="6">
        <v>2.4319999999999999</v>
      </c>
      <c r="H182" s="6">
        <v>0.91500000000000004</v>
      </c>
      <c r="I182" s="6">
        <v>0</v>
      </c>
      <c r="J182" s="6">
        <v>-15.135999999999999</v>
      </c>
      <c r="K182" s="6">
        <v>1.8480000000000001</v>
      </c>
      <c r="L182" s="6">
        <v>143.10499999999999</v>
      </c>
      <c r="M182" s="6">
        <v>76.506</v>
      </c>
    </row>
    <row r="183" spans="1:13" x14ac:dyDescent="0.25">
      <c r="A183" s="2" t="str">
        <f>Esterhazy!A183</f>
        <v xml:space="preserve">  2023/01/08 10:00:00</v>
      </c>
      <c r="B183" s="6">
        <v>18.326000000000001</v>
      </c>
      <c r="C183" s="6">
        <v>0.86</v>
      </c>
      <c r="D183" s="6">
        <v>3.1520000000000001</v>
      </c>
      <c r="E183" s="6">
        <v>4.0119999999999996</v>
      </c>
      <c r="F183" s="6">
        <v>27.039000000000001</v>
      </c>
      <c r="G183" s="6">
        <v>0.64600000000000002</v>
      </c>
      <c r="H183" s="6">
        <v>1.1850000000000001</v>
      </c>
      <c r="I183" s="6">
        <v>0</v>
      </c>
      <c r="J183" s="6">
        <v>-13.444000000000001</v>
      </c>
      <c r="K183" s="6">
        <v>1.375</v>
      </c>
      <c r="L183" s="6">
        <v>152.542</v>
      </c>
      <c r="M183" s="6">
        <v>76.254000000000005</v>
      </c>
    </row>
    <row r="184" spans="1:13" x14ac:dyDescent="0.25">
      <c r="A184" s="2" t="str">
        <f>Esterhazy!A184</f>
        <v xml:space="preserve">  2023/01/08 11:00:00</v>
      </c>
      <c r="B184" s="6">
        <v>8.2249999999999996</v>
      </c>
      <c r="C184" s="6">
        <v>2.339</v>
      </c>
      <c r="D184" s="6">
        <v>3.0350000000000001</v>
      </c>
      <c r="E184" s="6">
        <v>5.3719999999999999</v>
      </c>
      <c r="F184" s="6">
        <v>26.338000000000001</v>
      </c>
      <c r="G184" s="6">
        <v>1.016</v>
      </c>
      <c r="H184" s="6">
        <v>1.3660000000000001</v>
      </c>
      <c r="I184" s="6">
        <v>0</v>
      </c>
      <c r="J184" s="6">
        <v>-11.881</v>
      </c>
      <c r="K184" s="6">
        <v>1.222</v>
      </c>
      <c r="L184" s="6">
        <v>131.12</v>
      </c>
      <c r="M184" s="6">
        <v>74.623000000000005</v>
      </c>
    </row>
    <row r="185" spans="1:13" x14ac:dyDescent="0.25">
      <c r="A185" s="2" t="str">
        <f>Esterhazy!A185</f>
        <v xml:space="preserve">  2023/01/08 12:00:00</v>
      </c>
      <c r="B185" s="6">
        <v>3.2320000000000002</v>
      </c>
      <c r="C185" s="6">
        <v>1.4219999999999999</v>
      </c>
      <c r="D185" s="6">
        <v>0.68200000000000005</v>
      </c>
      <c r="E185" s="6">
        <v>2.105</v>
      </c>
      <c r="F185" s="6">
        <v>28.707000000000001</v>
      </c>
      <c r="G185" s="6">
        <v>2.2389999999999999</v>
      </c>
      <c r="H185" s="6">
        <v>1.391</v>
      </c>
      <c r="I185" s="6">
        <v>0</v>
      </c>
      <c r="J185" s="6">
        <v>-12.297000000000001</v>
      </c>
      <c r="K185" s="6">
        <v>2.0760000000000001</v>
      </c>
      <c r="L185" s="6">
        <v>134.958</v>
      </c>
      <c r="M185" s="6">
        <v>73.363</v>
      </c>
    </row>
    <row r="186" spans="1:13" x14ac:dyDescent="0.25">
      <c r="A186" s="2" t="str">
        <f>Esterhazy!A186</f>
        <v xml:space="preserve">  2023/01/08 13:00:00</v>
      </c>
      <c r="B186" s="6">
        <v>6.4130000000000003</v>
      </c>
      <c r="C186" s="6">
        <v>1.625</v>
      </c>
      <c r="D186" s="6">
        <v>0.88</v>
      </c>
      <c r="E186" s="6">
        <v>2.5049999999999999</v>
      </c>
      <c r="F186" s="6">
        <v>31.093</v>
      </c>
      <c r="G186" s="6">
        <v>0.77900000000000003</v>
      </c>
      <c r="H186" s="6">
        <v>1.5089999999999999</v>
      </c>
      <c r="I186" s="6">
        <v>0</v>
      </c>
      <c r="J186" s="6">
        <v>-8.5139999999999993</v>
      </c>
      <c r="K186" s="6">
        <v>1.762</v>
      </c>
      <c r="L186" s="6">
        <v>142.136</v>
      </c>
      <c r="M186" s="6">
        <v>71.326999999999998</v>
      </c>
    </row>
    <row r="187" spans="1:13" x14ac:dyDescent="0.25">
      <c r="A187" s="2" t="str">
        <f>Esterhazy!A187</f>
        <v xml:space="preserve">  2023/01/08 14:00:00</v>
      </c>
      <c r="B187" s="6">
        <v>4.8890000000000002</v>
      </c>
      <c r="C187" s="6">
        <v>0.98599999999999999</v>
      </c>
      <c r="D187" s="6">
        <v>0.76400000000000001</v>
      </c>
      <c r="E187" s="6">
        <v>1.752</v>
      </c>
      <c r="F187" s="6">
        <v>30.873999999999999</v>
      </c>
      <c r="G187" s="6">
        <v>0.92400000000000004</v>
      </c>
      <c r="H187" s="6">
        <v>1.5329999999999999</v>
      </c>
      <c r="I187" s="6">
        <v>0</v>
      </c>
      <c r="J187" s="6">
        <v>-7.569</v>
      </c>
      <c r="K187" s="6">
        <v>1.762</v>
      </c>
      <c r="L187" s="6">
        <v>128.10599999999999</v>
      </c>
      <c r="M187" s="6">
        <v>71.272999999999996</v>
      </c>
    </row>
    <row r="188" spans="1:13" x14ac:dyDescent="0.25">
      <c r="A188" s="2" t="str">
        <f>Esterhazy!A188</f>
        <v xml:space="preserve">  2023/01/08 15:00:00</v>
      </c>
      <c r="B188" s="6">
        <v>1.0680000000000001</v>
      </c>
      <c r="C188" s="6">
        <v>1.3779999999999999</v>
      </c>
      <c r="D188" s="6">
        <v>1.1599999999999999</v>
      </c>
      <c r="E188" s="6">
        <v>2.5390000000000001</v>
      </c>
      <c r="F188" s="6">
        <v>29.876000000000001</v>
      </c>
      <c r="G188" s="6">
        <v>0.56999999999999995</v>
      </c>
      <c r="H188" s="6">
        <v>1.6439999999999999</v>
      </c>
      <c r="I188" s="6">
        <v>0</v>
      </c>
      <c r="J188" s="6">
        <v>-5.9189999999999996</v>
      </c>
      <c r="K188" s="6">
        <v>1.85</v>
      </c>
      <c r="L188" s="6">
        <v>141.33000000000001</v>
      </c>
      <c r="M188" s="6">
        <v>72.182000000000002</v>
      </c>
    </row>
    <row r="189" spans="1:13" x14ac:dyDescent="0.25">
      <c r="A189" s="2" t="str">
        <f>Esterhazy!A189</f>
        <v xml:space="preserve">  2023/01/08 16:00:00</v>
      </c>
      <c r="B189" s="6">
        <v>0.57699999999999996</v>
      </c>
      <c r="C189" s="6">
        <v>0.40699999999999997</v>
      </c>
      <c r="D189" s="6">
        <v>1.034</v>
      </c>
      <c r="E189" s="6">
        <v>1.4419999999999999</v>
      </c>
      <c r="F189" s="6">
        <v>30.393000000000001</v>
      </c>
      <c r="G189" s="6">
        <v>0.65300000000000002</v>
      </c>
      <c r="H189" s="6">
        <v>1.6639999999999999</v>
      </c>
      <c r="I189" s="6">
        <v>0</v>
      </c>
      <c r="J189" s="6">
        <v>-6.782</v>
      </c>
      <c r="K189" s="6">
        <v>1.901</v>
      </c>
      <c r="L189" s="6">
        <v>128.91999999999999</v>
      </c>
      <c r="M189" s="6">
        <v>73.421999999999997</v>
      </c>
    </row>
    <row r="190" spans="1:13" x14ac:dyDescent="0.25">
      <c r="A190" s="2" t="str">
        <f>Esterhazy!A190</f>
        <v xml:space="preserve">  2023/01/08 17:00:00</v>
      </c>
      <c r="B190" s="6">
        <v>0.27300000000000002</v>
      </c>
      <c r="C190" s="6">
        <v>0.45100000000000001</v>
      </c>
      <c r="D190" s="6">
        <v>1.407</v>
      </c>
      <c r="E190" s="6">
        <v>1.86</v>
      </c>
      <c r="F190" s="6">
        <v>30.312999999999999</v>
      </c>
      <c r="G190" s="6">
        <v>0.753</v>
      </c>
      <c r="H190" s="6">
        <v>1.4490000000000001</v>
      </c>
      <c r="I190" s="6">
        <v>0</v>
      </c>
      <c r="J190" s="6">
        <v>-8.0730000000000004</v>
      </c>
      <c r="K190" s="6">
        <v>1.5609999999999999</v>
      </c>
      <c r="L190" s="6">
        <v>142.09700000000001</v>
      </c>
      <c r="M190" s="6">
        <v>74.576999999999998</v>
      </c>
    </row>
    <row r="191" spans="1:13" x14ac:dyDescent="0.25">
      <c r="A191" s="2" t="str">
        <f>Esterhazy!A191</f>
        <v xml:space="preserve">  2023/01/08 18:00:00</v>
      </c>
      <c r="B191" s="6">
        <v>8.7449999999999992</v>
      </c>
      <c r="C191" s="6">
        <v>0.26600000000000001</v>
      </c>
      <c r="D191" s="6">
        <v>2.3860000000000001</v>
      </c>
      <c r="E191" s="6">
        <v>2.6549999999999998</v>
      </c>
      <c r="F191" s="6">
        <v>30.202000000000002</v>
      </c>
      <c r="G191" s="6">
        <v>0.45900000000000002</v>
      </c>
      <c r="H191" s="6">
        <v>1.37</v>
      </c>
      <c r="I191" s="6">
        <v>0</v>
      </c>
      <c r="J191" s="6">
        <v>-9.7409999999999997</v>
      </c>
      <c r="K191" s="6">
        <v>1.609</v>
      </c>
      <c r="L191" s="6">
        <v>161.61000000000001</v>
      </c>
      <c r="M191" s="6">
        <v>76.174000000000007</v>
      </c>
    </row>
    <row r="192" spans="1:13" x14ac:dyDescent="0.25">
      <c r="A192" s="2" t="str">
        <f>Esterhazy!A192</f>
        <v xml:space="preserve">  2023/01/08 19:00:00</v>
      </c>
      <c r="B192" s="6">
        <v>25.332000000000001</v>
      </c>
      <c r="C192" s="6">
        <v>0.16400000000000001</v>
      </c>
      <c r="D192" s="6">
        <v>2.2919999999999998</v>
      </c>
      <c r="E192" s="6">
        <v>2.4590000000000001</v>
      </c>
      <c r="F192" s="6">
        <v>29.265000000000001</v>
      </c>
      <c r="G192" s="6">
        <v>0.61499999999999999</v>
      </c>
      <c r="H192" s="6">
        <v>1.337</v>
      </c>
      <c r="I192" s="6">
        <v>0</v>
      </c>
      <c r="J192" s="6">
        <v>-11.182</v>
      </c>
      <c r="K192" s="6">
        <v>1.4930000000000001</v>
      </c>
      <c r="L192" s="6">
        <v>147.899</v>
      </c>
      <c r="M192" s="6">
        <v>77.164000000000001</v>
      </c>
    </row>
    <row r="193" spans="1:13" x14ac:dyDescent="0.25">
      <c r="A193" s="2" t="str">
        <f>Esterhazy!A193</f>
        <v xml:space="preserve">  2023/01/08 20:00:00</v>
      </c>
      <c r="B193" s="6">
        <v>5.8689999999999998</v>
      </c>
      <c r="C193" s="6">
        <v>0.23400000000000001</v>
      </c>
      <c r="D193" s="6">
        <v>2.004</v>
      </c>
      <c r="E193" s="6">
        <v>2.2410000000000001</v>
      </c>
      <c r="F193" s="6">
        <v>29.318999999999999</v>
      </c>
      <c r="G193" s="6">
        <v>0.58699999999999997</v>
      </c>
      <c r="H193" s="6">
        <v>1.57</v>
      </c>
      <c r="I193" s="6">
        <v>0</v>
      </c>
      <c r="J193" s="6">
        <v>-11.066000000000001</v>
      </c>
      <c r="K193" s="6">
        <v>1.629</v>
      </c>
      <c r="L193" s="6">
        <v>138.935</v>
      </c>
      <c r="M193" s="6">
        <v>76.388000000000005</v>
      </c>
    </row>
    <row r="194" spans="1:13" x14ac:dyDescent="0.25">
      <c r="A194" s="2" t="str">
        <f>Esterhazy!A194</f>
        <v xml:space="preserve">  2023/01/08 21:00:00</v>
      </c>
      <c r="B194" s="6" t="s">
        <v>27</v>
      </c>
      <c r="C194" s="6" t="s">
        <v>27</v>
      </c>
      <c r="D194" s="6" t="s">
        <v>27</v>
      </c>
      <c r="E194" s="6" t="s">
        <v>27</v>
      </c>
      <c r="F194" s="6" t="s">
        <v>27</v>
      </c>
      <c r="G194" s="6" t="s">
        <v>27</v>
      </c>
      <c r="H194" s="6">
        <v>1.9970000000000001</v>
      </c>
      <c r="I194" s="6">
        <v>0</v>
      </c>
      <c r="J194" s="6">
        <v>-12.193</v>
      </c>
      <c r="K194" s="6">
        <v>1.2709999999999999</v>
      </c>
      <c r="L194" s="6">
        <v>144.60499999999999</v>
      </c>
      <c r="M194" s="6">
        <v>77.341999999999999</v>
      </c>
    </row>
    <row r="195" spans="1:13" x14ac:dyDescent="0.25">
      <c r="A195" s="2" t="str">
        <f>Esterhazy!A195</f>
        <v xml:space="preserve">  2023/01/08 22:00:00</v>
      </c>
      <c r="B195" s="6">
        <v>0.317</v>
      </c>
      <c r="C195" s="6">
        <v>0.15</v>
      </c>
      <c r="D195" s="6">
        <v>5.0129999999999999</v>
      </c>
      <c r="E195" s="6">
        <v>5.1630000000000003</v>
      </c>
      <c r="F195" s="6">
        <v>24.484999999999999</v>
      </c>
      <c r="G195" s="6">
        <v>0.58699999999999997</v>
      </c>
      <c r="H195" s="6">
        <v>1.9870000000000001</v>
      </c>
      <c r="I195" s="6">
        <v>0</v>
      </c>
      <c r="J195" s="6">
        <v>-12.34</v>
      </c>
      <c r="K195" s="6">
        <v>1.3620000000000001</v>
      </c>
      <c r="L195" s="6">
        <v>148.69399999999999</v>
      </c>
      <c r="M195" s="6">
        <v>77.088999999999999</v>
      </c>
    </row>
    <row r="196" spans="1:13" x14ac:dyDescent="0.25">
      <c r="A196" s="2" t="str">
        <f>Esterhazy!A196</f>
        <v xml:space="preserve">  2023/01/08 23:00:00</v>
      </c>
      <c r="B196" s="6">
        <v>0.32400000000000001</v>
      </c>
      <c r="C196" s="6">
        <v>0.223</v>
      </c>
      <c r="D196" s="6">
        <v>4.2779999999999996</v>
      </c>
      <c r="E196" s="6">
        <v>4.5030000000000001</v>
      </c>
      <c r="F196" s="6">
        <v>25.763000000000002</v>
      </c>
      <c r="G196" s="6">
        <v>0.53400000000000003</v>
      </c>
      <c r="H196" s="6">
        <v>1.853</v>
      </c>
      <c r="I196" s="6">
        <v>0</v>
      </c>
      <c r="J196" s="6">
        <v>-12.068</v>
      </c>
      <c r="K196" s="6">
        <v>1.518</v>
      </c>
      <c r="L196" s="6">
        <v>152.96299999999999</v>
      </c>
      <c r="M196" s="6">
        <v>77.286000000000001</v>
      </c>
    </row>
    <row r="197" spans="1:13" x14ac:dyDescent="0.25">
      <c r="A197" s="2" t="str">
        <f>Esterhazy!A197</f>
        <v xml:space="preserve">  2023/01/09 00:00:00</v>
      </c>
      <c r="B197" s="6">
        <v>3.4340000000000002</v>
      </c>
      <c r="C197" s="6">
        <v>6.0999999999999999E-2</v>
      </c>
      <c r="D197" s="6">
        <v>4.444</v>
      </c>
      <c r="E197" s="6">
        <v>4.5060000000000002</v>
      </c>
      <c r="F197" s="6">
        <v>25.939</v>
      </c>
      <c r="G197" s="6">
        <v>0.56699999999999995</v>
      </c>
      <c r="H197" s="6">
        <v>1.716</v>
      </c>
      <c r="I197" s="6">
        <v>0</v>
      </c>
      <c r="J197" s="6">
        <v>-13.025</v>
      </c>
      <c r="K197" s="6">
        <v>2.218</v>
      </c>
      <c r="L197" s="6">
        <v>154.387</v>
      </c>
      <c r="M197" s="6">
        <v>77.38</v>
      </c>
    </row>
    <row r="198" spans="1:13" x14ac:dyDescent="0.25">
      <c r="A198" s="2" t="str">
        <f>Esterhazy!A198</f>
        <v xml:space="preserve">  2023/01/09 01:00:00</v>
      </c>
      <c r="B198" s="6">
        <v>11.525</v>
      </c>
      <c r="C198" s="6">
        <v>0.14699999999999999</v>
      </c>
      <c r="D198" s="6">
        <v>2.9260000000000002</v>
      </c>
      <c r="E198" s="6">
        <v>3.0750000000000002</v>
      </c>
      <c r="F198" s="6">
        <v>26.83</v>
      </c>
      <c r="G198" s="6">
        <v>0.75800000000000001</v>
      </c>
      <c r="H198" s="6">
        <v>1.704</v>
      </c>
      <c r="I198" s="6">
        <v>0</v>
      </c>
      <c r="J198" s="6">
        <v>-12.776999999999999</v>
      </c>
      <c r="K198" s="6">
        <v>1.9330000000000001</v>
      </c>
      <c r="L198" s="6">
        <v>143.97499999999999</v>
      </c>
      <c r="M198" s="6">
        <v>77.209999999999994</v>
      </c>
    </row>
    <row r="199" spans="1:13" x14ac:dyDescent="0.25">
      <c r="A199" s="2" t="str">
        <f>Esterhazy!A199</f>
        <v xml:space="preserve">  2023/01/09 02:00:00</v>
      </c>
      <c r="B199" s="6">
        <v>11.882</v>
      </c>
      <c r="C199" s="6">
        <v>0.12</v>
      </c>
      <c r="D199" s="6">
        <v>2.2589999999999999</v>
      </c>
      <c r="E199" s="6">
        <v>2.383</v>
      </c>
      <c r="F199" s="6">
        <v>26.847000000000001</v>
      </c>
      <c r="G199" s="6">
        <v>0.59299999999999997</v>
      </c>
      <c r="H199" s="6">
        <v>1.7350000000000001</v>
      </c>
      <c r="I199" s="6">
        <v>0</v>
      </c>
      <c r="J199" s="6">
        <v>-12.323</v>
      </c>
      <c r="K199" s="6">
        <v>1.8180000000000001</v>
      </c>
      <c r="L199" s="6">
        <v>168.047</v>
      </c>
      <c r="M199" s="6">
        <v>77.006</v>
      </c>
    </row>
    <row r="200" spans="1:13" x14ac:dyDescent="0.25">
      <c r="A200" s="2" t="str">
        <f>Esterhazy!A200</f>
        <v xml:space="preserve">  2023/01/09 03:00:00</v>
      </c>
      <c r="B200" s="6">
        <v>15.776999999999999</v>
      </c>
      <c r="C200" s="6">
        <v>0.44400000000000001</v>
      </c>
      <c r="D200" s="6">
        <v>2.0329999999999999</v>
      </c>
      <c r="E200" s="6">
        <v>2.4780000000000002</v>
      </c>
      <c r="F200" s="6">
        <v>26.603000000000002</v>
      </c>
      <c r="G200" s="6">
        <v>0.78</v>
      </c>
      <c r="H200" s="6">
        <v>1.645</v>
      </c>
      <c r="I200" s="6">
        <v>0</v>
      </c>
      <c r="J200" s="6">
        <v>-12.388999999999999</v>
      </c>
      <c r="K200" s="6">
        <v>1.9770000000000001</v>
      </c>
      <c r="L200" s="6">
        <v>155.30699999999999</v>
      </c>
      <c r="M200" s="6">
        <v>76.611000000000004</v>
      </c>
    </row>
    <row r="201" spans="1:13" x14ac:dyDescent="0.25">
      <c r="A201" s="2" t="str">
        <f>Esterhazy!A201</f>
        <v xml:space="preserve">  2023/01/09 04:00:00</v>
      </c>
      <c r="B201" s="6">
        <v>20.917000000000002</v>
      </c>
      <c r="C201" s="6">
        <v>0.25600000000000001</v>
      </c>
      <c r="D201" s="6">
        <v>2.3940000000000001</v>
      </c>
      <c r="E201" s="6">
        <v>2.6520000000000001</v>
      </c>
      <c r="F201" s="6">
        <v>25.856999999999999</v>
      </c>
      <c r="G201" s="6">
        <v>1.1539999999999999</v>
      </c>
      <c r="H201" s="6">
        <v>1.653</v>
      </c>
      <c r="I201" s="6">
        <v>0</v>
      </c>
      <c r="J201" s="6">
        <v>-10.648999999999999</v>
      </c>
      <c r="K201" s="6">
        <v>1.5209999999999999</v>
      </c>
      <c r="L201" s="6">
        <v>145.69900000000001</v>
      </c>
      <c r="M201" s="6">
        <v>76.992999999999995</v>
      </c>
    </row>
    <row r="202" spans="1:13" x14ac:dyDescent="0.25">
      <c r="A202" s="2" t="str">
        <f>Esterhazy!A202</f>
        <v xml:space="preserve">  2023/01/09 05:00:00</v>
      </c>
      <c r="B202" s="6">
        <v>7.569</v>
      </c>
      <c r="C202" s="6">
        <v>0.50800000000000001</v>
      </c>
      <c r="D202" s="6">
        <v>1.4810000000000001</v>
      </c>
      <c r="E202" s="6">
        <v>1.9910000000000001</v>
      </c>
      <c r="F202" s="6">
        <v>25.97</v>
      </c>
      <c r="G202" s="6">
        <v>1.764</v>
      </c>
      <c r="H202" s="6">
        <v>1.6120000000000001</v>
      </c>
      <c r="I202" s="6">
        <v>0</v>
      </c>
      <c r="J202" s="6">
        <v>-9.9030000000000005</v>
      </c>
      <c r="K202" s="6">
        <v>1.7350000000000001</v>
      </c>
      <c r="L202" s="6">
        <v>151.643</v>
      </c>
      <c r="M202" s="6">
        <v>75.742000000000004</v>
      </c>
    </row>
    <row r="203" spans="1:13" x14ac:dyDescent="0.25">
      <c r="A203" s="2" t="str">
        <f>Esterhazy!A203</f>
        <v xml:space="preserve">  2023/01/09 06:00:00</v>
      </c>
      <c r="B203" s="6">
        <v>17.59</v>
      </c>
      <c r="C203" s="6">
        <v>0.39700000000000002</v>
      </c>
      <c r="D203" s="6">
        <v>0.81100000000000005</v>
      </c>
      <c r="E203" s="6">
        <v>1.2090000000000001</v>
      </c>
      <c r="F203" s="6">
        <v>28.11</v>
      </c>
      <c r="G203" s="6">
        <v>1.4830000000000001</v>
      </c>
      <c r="H203" s="6">
        <v>1.6240000000000001</v>
      </c>
      <c r="I203" s="6">
        <v>0</v>
      </c>
      <c r="J203" s="6">
        <v>-6.6260000000000003</v>
      </c>
      <c r="K203" s="6">
        <v>1.389</v>
      </c>
      <c r="L203" s="6">
        <v>159.548</v>
      </c>
      <c r="M203" s="6">
        <v>73.247</v>
      </c>
    </row>
    <row r="204" spans="1:13" x14ac:dyDescent="0.25">
      <c r="A204" s="2" t="str">
        <f>Esterhazy!A204</f>
        <v xml:space="preserve">  2023/01/09 07:00:00</v>
      </c>
      <c r="B204" s="6">
        <v>11.601000000000001</v>
      </c>
      <c r="C204" s="6">
        <v>1.968</v>
      </c>
      <c r="D204" s="6">
        <v>3.0830000000000002</v>
      </c>
      <c r="E204" s="6">
        <v>5.0490000000000004</v>
      </c>
      <c r="F204" s="6">
        <v>26.396000000000001</v>
      </c>
      <c r="G204" s="6">
        <v>1.8029999999999999</v>
      </c>
      <c r="H204" s="6">
        <v>1.4790000000000001</v>
      </c>
      <c r="I204" s="6">
        <v>0</v>
      </c>
      <c r="J204" s="6">
        <v>-6.8449999999999998</v>
      </c>
      <c r="K204" s="6">
        <v>1.1870000000000001</v>
      </c>
      <c r="L204" s="6">
        <v>143.80099999999999</v>
      </c>
      <c r="M204" s="6">
        <v>72.930999999999997</v>
      </c>
    </row>
    <row r="205" spans="1:13" x14ac:dyDescent="0.25">
      <c r="A205" s="2" t="str">
        <f>Esterhazy!A205</f>
        <v xml:space="preserve">  2023/01/09 08:00:00</v>
      </c>
      <c r="B205" s="6">
        <v>4.4729999999999999</v>
      </c>
      <c r="C205" s="6">
        <v>0.38200000000000001</v>
      </c>
      <c r="D205" s="6">
        <v>1.0229999999999999</v>
      </c>
      <c r="E205" s="6">
        <v>1.407</v>
      </c>
      <c r="F205" s="6">
        <v>27.422000000000001</v>
      </c>
      <c r="G205" s="6">
        <v>1.294</v>
      </c>
      <c r="H205" s="6">
        <v>1.6120000000000001</v>
      </c>
      <c r="I205" s="6">
        <v>0</v>
      </c>
      <c r="J205" s="6">
        <v>-6.6719999999999997</v>
      </c>
      <c r="K205" s="6">
        <v>1.4430000000000001</v>
      </c>
      <c r="L205" s="6">
        <v>151.85</v>
      </c>
      <c r="M205" s="6">
        <v>75.206999999999994</v>
      </c>
    </row>
    <row r="206" spans="1:13" x14ac:dyDescent="0.25">
      <c r="A206" s="2" t="str">
        <f>Esterhazy!A206</f>
        <v xml:space="preserve">  2023/01/09 09:00:00</v>
      </c>
      <c r="B206" s="6">
        <v>8.8460000000000001</v>
      </c>
      <c r="C206" s="6">
        <v>0.42099999999999999</v>
      </c>
      <c r="D206" s="6">
        <v>3.4950000000000001</v>
      </c>
      <c r="E206" s="6">
        <v>3.9159999999999999</v>
      </c>
      <c r="F206" s="6">
        <v>25.625</v>
      </c>
      <c r="G206" s="6">
        <v>0.85499999999999998</v>
      </c>
      <c r="H206" s="6">
        <v>1.5640000000000001</v>
      </c>
      <c r="I206" s="6">
        <v>0</v>
      </c>
      <c r="J206" s="6">
        <v>-4.8929999999999998</v>
      </c>
      <c r="K206" s="6">
        <v>1.786</v>
      </c>
      <c r="L206" s="6">
        <v>208.91200000000001</v>
      </c>
      <c r="M206" s="6">
        <v>73.349999999999994</v>
      </c>
    </row>
    <row r="207" spans="1:13" x14ac:dyDescent="0.25">
      <c r="A207" s="2" t="str">
        <f>Esterhazy!A207</f>
        <v xml:space="preserve">  2023/01/09 10:00:00</v>
      </c>
      <c r="B207" s="6">
        <v>6.0839999999999996</v>
      </c>
      <c r="C207" s="6">
        <v>2.617</v>
      </c>
      <c r="D207" s="6">
        <v>3.9329999999999998</v>
      </c>
      <c r="E207" s="6">
        <v>6.5460000000000003</v>
      </c>
      <c r="F207" s="6">
        <v>29.202000000000002</v>
      </c>
      <c r="G207" s="6">
        <v>0.434</v>
      </c>
      <c r="H207" s="6">
        <v>1.327</v>
      </c>
      <c r="I207" s="6">
        <v>0</v>
      </c>
      <c r="J207" s="6">
        <v>-1.867</v>
      </c>
      <c r="K207" s="6">
        <v>1.8140000000000001</v>
      </c>
      <c r="L207" s="6">
        <v>220.643</v>
      </c>
      <c r="M207" s="6">
        <v>65.899000000000001</v>
      </c>
    </row>
    <row r="208" spans="1:13" x14ac:dyDescent="0.25">
      <c r="A208" s="2" t="str">
        <f>Esterhazy!A208</f>
        <v xml:space="preserve">  2023/01/09 11:00:00</v>
      </c>
      <c r="B208" s="6">
        <v>3.323</v>
      </c>
      <c r="C208" s="6">
        <v>2.6850000000000001</v>
      </c>
      <c r="D208" s="6">
        <v>2.9609999999999999</v>
      </c>
      <c r="E208" s="6">
        <v>5.6429999999999998</v>
      </c>
      <c r="F208" s="6">
        <v>27.382000000000001</v>
      </c>
      <c r="G208" s="6">
        <v>1.107</v>
      </c>
      <c r="H208" s="6">
        <v>1.2829999999999999</v>
      </c>
      <c r="I208" s="6">
        <v>0</v>
      </c>
      <c r="J208" s="6">
        <v>-2.6850000000000001</v>
      </c>
      <c r="K208" s="6">
        <v>1.855</v>
      </c>
      <c r="L208" s="6">
        <v>212.24799999999999</v>
      </c>
      <c r="M208" s="6">
        <v>69.262</v>
      </c>
    </row>
    <row r="209" spans="1:13" x14ac:dyDescent="0.25">
      <c r="A209" s="2" t="str">
        <f>Esterhazy!A209</f>
        <v xml:space="preserve">  2023/01/09 12:00:00</v>
      </c>
      <c r="B209" s="6">
        <v>5.5670000000000002</v>
      </c>
      <c r="C209" s="6">
        <v>5.6639999999999997</v>
      </c>
      <c r="D209" s="6">
        <v>4.5330000000000004</v>
      </c>
      <c r="E209" s="6">
        <v>10.188000000000001</v>
      </c>
      <c r="F209" s="6">
        <v>26.542999999999999</v>
      </c>
      <c r="G209" s="6">
        <v>2.5939999999999999</v>
      </c>
      <c r="H209" s="6">
        <v>1.454</v>
      </c>
      <c r="I209" s="6">
        <v>0</v>
      </c>
      <c r="J209" s="6">
        <v>-1.536</v>
      </c>
      <c r="K209" s="6">
        <v>1.5549999999999999</v>
      </c>
      <c r="L209" s="6">
        <v>193.654</v>
      </c>
      <c r="M209" s="6">
        <v>67.832999999999998</v>
      </c>
    </row>
    <row r="210" spans="1:13" x14ac:dyDescent="0.25">
      <c r="A210" s="2" t="str">
        <f>Esterhazy!A210</f>
        <v xml:space="preserve">  2023/01/09 13:00:00</v>
      </c>
      <c r="B210" s="6">
        <v>6.08</v>
      </c>
      <c r="C210" s="6">
        <v>1.974</v>
      </c>
      <c r="D210" s="6">
        <v>1.3819999999999999</v>
      </c>
      <c r="E210" s="6">
        <v>3.355</v>
      </c>
      <c r="F210" s="6">
        <v>29.765999999999998</v>
      </c>
      <c r="G210" s="6">
        <v>1.601</v>
      </c>
      <c r="H210" s="6">
        <v>1.4039999999999999</v>
      </c>
      <c r="I210" s="6">
        <v>0</v>
      </c>
      <c r="J210" s="6">
        <v>-1.2410000000000001</v>
      </c>
      <c r="K210" s="6">
        <v>1.9370000000000001</v>
      </c>
      <c r="L210" s="6">
        <v>208.679</v>
      </c>
      <c r="M210" s="6">
        <v>68.873000000000005</v>
      </c>
    </row>
    <row r="211" spans="1:13" x14ac:dyDescent="0.25">
      <c r="A211" s="2" t="str">
        <f>Esterhazy!A211</f>
        <v xml:space="preserve">  2023/01/09 14:00:00</v>
      </c>
      <c r="B211" s="6">
        <v>4.3570000000000002</v>
      </c>
      <c r="C211" s="6">
        <v>4.8259999999999996</v>
      </c>
      <c r="D211" s="6">
        <v>2.5049999999999999</v>
      </c>
      <c r="E211" s="6">
        <v>7.3239999999999998</v>
      </c>
      <c r="F211" s="6">
        <v>29.81</v>
      </c>
      <c r="G211" s="6">
        <v>1.0880000000000001</v>
      </c>
      <c r="H211" s="6">
        <v>1.3919999999999999</v>
      </c>
      <c r="I211" s="6">
        <v>0</v>
      </c>
      <c r="J211" s="6">
        <v>-0.46100000000000002</v>
      </c>
      <c r="K211" s="6">
        <v>1.7609999999999999</v>
      </c>
      <c r="L211" s="6">
        <v>207.54499999999999</v>
      </c>
      <c r="M211" s="6">
        <v>68.022000000000006</v>
      </c>
    </row>
    <row r="212" spans="1:13" x14ac:dyDescent="0.25">
      <c r="A212" s="2" t="str">
        <f>Esterhazy!A212</f>
        <v xml:space="preserve">  2023/01/09 15:00:00</v>
      </c>
      <c r="B212" s="6">
        <v>3.4750000000000001</v>
      </c>
      <c r="C212" s="6">
        <v>3.16</v>
      </c>
      <c r="D212" s="6">
        <v>2.3860000000000001</v>
      </c>
      <c r="E212" s="6">
        <v>5.54</v>
      </c>
      <c r="F212" s="6">
        <v>30.273</v>
      </c>
      <c r="G212" s="6">
        <v>1.26</v>
      </c>
      <c r="H212" s="6">
        <v>1.6180000000000001</v>
      </c>
      <c r="I212" s="6">
        <v>0</v>
      </c>
      <c r="J212" s="6">
        <v>-0.27400000000000002</v>
      </c>
      <c r="K212" s="6">
        <v>1.2829999999999999</v>
      </c>
      <c r="L212" s="6">
        <v>164.33500000000001</v>
      </c>
      <c r="M212" s="6">
        <v>67.516999999999996</v>
      </c>
    </row>
    <row r="213" spans="1:13" x14ac:dyDescent="0.25">
      <c r="A213" s="2" t="str">
        <f>Esterhazy!A213</f>
        <v xml:space="preserve">  2023/01/09 16:00:00</v>
      </c>
      <c r="B213" s="6">
        <v>8.8559999999999999</v>
      </c>
      <c r="C213" s="6">
        <v>3.5489999999999999</v>
      </c>
      <c r="D213" s="6">
        <v>1.7410000000000001</v>
      </c>
      <c r="E213" s="6">
        <v>5.2839999999999998</v>
      </c>
      <c r="F213" s="6">
        <v>30.902000000000001</v>
      </c>
      <c r="G213" s="6">
        <v>1.0089999999999999</v>
      </c>
      <c r="H213" s="6">
        <v>1.18</v>
      </c>
      <c r="I213" s="6">
        <v>0</v>
      </c>
      <c r="J213" s="6">
        <v>-1.2130000000000001</v>
      </c>
      <c r="K213" s="6">
        <v>1.4079999999999999</v>
      </c>
      <c r="L213" s="6">
        <v>165.62200000000001</v>
      </c>
      <c r="M213" s="6">
        <v>68.796000000000006</v>
      </c>
    </row>
    <row r="214" spans="1:13" x14ac:dyDescent="0.25">
      <c r="A214" s="2" t="str">
        <f>Esterhazy!A214</f>
        <v xml:space="preserve">  2023/01/09 17:00:00</v>
      </c>
      <c r="B214" s="6">
        <v>4.2779999999999996</v>
      </c>
      <c r="C214" s="6">
        <v>1.034</v>
      </c>
      <c r="D214" s="6">
        <v>2.101</v>
      </c>
      <c r="E214" s="6">
        <v>3.1339999999999999</v>
      </c>
      <c r="F214" s="6">
        <v>32.4</v>
      </c>
      <c r="G214" s="6">
        <v>1.0029999999999999</v>
      </c>
      <c r="H214" s="6">
        <v>0.624</v>
      </c>
      <c r="I214" s="6">
        <v>0</v>
      </c>
      <c r="J214" s="6">
        <v>-0.80900000000000005</v>
      </c>
      <c r="K214" s="6">
        <v>2.0859999999999999</v>
      </c>
      <c r="L214" s="6">
        <v>220.23699999999999</v>
      </c>
      <c r="M214" s="6">
        <v>68.039000000000001</v>
      </c>
    </row>
    <row r="215" spans="1:13" x14ac:dyDescent="0.25">
      <c r="A215" s="2" t="str">
        <f>Esterhazy!A215</f>
        <v xml:space="preserve">  2023/01/09 18:00:00</v>
      </c>
      <c r="B215" s="6">
        <v>0.78100000000000003</v>
      </c>
      <c r="C215" s="6">
        <v>1.5649999999999999</v>
      </c>
      <c r="D215" s="6">
        <v>0.872</v>
      </c>
      <c r="E215" s="6">
        <v>2.4340000000000002</v>
      </c>
      <c r="F215" s="6">
        <v>33.954000000000001</v>
      </c>
      <c r="G215" s="6">
        <v>0.39</v>
      </c>
      <c r="H215" s="6">
        <v>0.57499999999999996</v>
      </c>
      <c r="I215" s="6">
        <v>0</v>
      </c>
      <c r="J215" s="6">
        <v>-2.3069999999999999</v>
      </c>
      <c r="K215" s="6">
        <v>4.0709999999999997</v>
      </c>
      <c r="L215" s="6">
        <v>229.91</v>
      </c>
      <c r="M215" s="6">
        <v>72.751999999999995</v>
      </c>
    </row>
    <row r="216" spans="1:13" x14ac:dyDescent="0.25">
      <c r="A216" s="2" t="str">
        <f>Esterhazy!A216</f>
        <v xml:space="preserve">  2023/01/09 19:00:00</v>
      </c>
      <c r="B216" s="6">
        <v>1.6859999999999999</v>
      </c>
      <c r="C216" s="6">
        <v>0.42</v>
      </c>
      <c r="D216" s="6">
        <v>1.488</v>
      </c>
      <c r="E216" s="6">
        <v>1.907</v>
      </c>
      <c r="F216" s="6">
        <v>32.271000000000001</v>
      </c>
      <c r="G216" s="6">
        <v>0.221</v>
      </c>
      <c r="H216" s="6">
        <v>0.78100000000000003</v>
      </c>
      <c r="I216" s="6">
        <v>0</v>
      </c>
      <c r="J216" s="6">
        <v>-3.8439999999999999</v>
      </c>
      <c r="K216" s="6">
        <v>3.3980000000000001</v>
      </c>
      <c r="L216" s="6">
        <v>223.124</v>
      </c>
      <c r="M216" s="6">
        <v>74.069000000000003</v>
      </c>
    </row>
    <row r="217" spans="1:13" x14ac:dyDescent="0.25">
      <c r="A217" s="2" t="str">
        <f>Esterhazy!A217</f>
        <v xml:space="preserve">  2023/01/09 20:00:00</v>
      </c>
      <c r="B217" s="6">
        <v>2.968</v>
      </c>
      <c r="C217" s="6">
        <v>-0.184</v>
      </c>
      <c r="D217" s="6">
        <v>0.84399999999999997</v>
      </c>
      <c r="E217" s="6">
        <v>0.66100000000000003</v>
      </c>
      <c r="F217" s="6">
        <v>32.155000000000001</v>
      </c>
      <c r="G217" s="6">
        <v>0.23200000000000001</v>
      </c>
      <c r="H217" s="6">
        <v>0.79800000000000004</v>
      </c>
      <c r="I217" s="6">
        <v>0</v>
      </c>
      <c r="J217" s="6">
        <v>-4.5640000000000001</v>
      </c>
      <c r="K217" s="6">
        <v>3.044</v>
      </c>
      <c r="L217" s="6">
        <v>223.69499999999999</v>
      </c>
      <c r="M217" s="6">
        <v>73.447999999999993</v>
      </c>
    </row>
    <row r="218" spans="1:13" x14ac:dyDescent="0.25">
      <c r="A218" s="2" t="str">
        <f>Esterhazy!A218</f>
        <v xml:space="preserve">  2023/01/09 21:00:00</v>
      </c>
      <c r="B218" s="6" t="s">
        <v>27</v>
      </c>
      <c r="C218" s="6" t="s">
        <v>27</v>
      </c>
      <c r="D218" s="6" t="s">
        <v>27</v>
      </c>
      <c r="E218" s="6" t="s">
        <v>27</v>
      </c>
      <c r="F218" s="6" t="s">
        <v>27</v>
      </c>
      <c r="G218" s="6" t="s">
        <v>27</v>
      </c>
      <c r="H218" s="6">
        <v>0.69599999999999995</v>
      </c>
      <c r="I218" s="6">
        <v>0</v>
      </c>
      <c r="J218" s="6">
        <v>-6.33</v>
      </c>
      <c r="K218" s="6">
        <v>2.004</v>
      </c>
      <c r="L218" s="6">
        <v>214.54</v>
      </c>
      <c r="M218" s="6">
        <v>75.566000000000003</v>
      </c>
    </row>
    <row r="219" spans="1:13" x14ac:dyDescent="0.25">
      <c r="A219" s="2" t="str">
        <f>Esterhazy!A219</f>
        <v xml:space="preserve">  2023/01/09 22:00:00</v>
      </c>
      <c r="B219" s="6">
        <v>0.435</v>
      </c>
      <c r="C219" s="6">
        <v>-0.16200000000000001</v>
      </c>
      <c r="D219" s="6">
        <v>-0.17699999999999999</v>
      </c>
      <c r="E219" s="6">
        <v>-0.33800000000000002</v>
      </c>
      <c r="F219" s="6">
        <v>33.712000000000003</v>
      </c>
      <c r="G219" s="6">
        <v>0.52100000000000002</v>
      </c>
      <c r="H219" s="6">
        <v>0.623</v>
      </c>
      <c r="I219" s="6">
        <v>0</v>
      </c>
      <c r="J219" s="6">
        <v>-6.7640000000000002</v>
      </c>
      <c r="K219" s="6">
        <v>2.1909999999999998</v>
      </c>
      <c r="L219" s="6">
        <v>230.70099999999999</v>
      </c>
      <c r="M219" s="6">
        <v>75.81</v>
      </c>
    </row>
    <row r="220" spans="1:13" x14ac:dyDescent="0.25">
      <c r="A220" s="2" t="str">
        <f>Esterhazy!A220</f>
        <v xml:space="preserve">  2023/01/09 23:00:00</v>
      </c>
      <c r="B220" s="6">
        <v>0.78</v>
      </c>
      <c r="C220" s="6">
        <v>-8.5000000000000006E-2</v>
      </c>
      <c r="D220" s="6">
        <v>-0.98499999999999999</v>
      </c>
      <c r="E220" s="6">
        <v>-1.071</v>
      </c>
      <c r="F220" s="6">
        <v>33.165999999999997</v>
      </c>
      <c r="G220" s="6">
        <v>0.33300000000000002</v>
      </c>
      <c r="H220" s="6">
        <v>0.505</v>
      </c>
      <c r="I220" s="6">
        <v>0</v>
      </c>
      <c r="J220" s="6">
        <v>-8.8239999999999998</v>
      </c>
      <c r="K220" s="6">
        <v>1.323</v>
      </c>
      <c r="L220" s="6">
        <v>259.839</v>
      </c>
      <c r="M220" s="6">
        <v>77.180000000000007</v>
      </c>
    </row>
    <row r="221" spans="1:13" x14ac:dyDescent="0.25">
      <c r="A221" s="2" t="str">
        <f>Esterhazy!A221</f>
        <v xml:space="preserve">  2023/01/10 00:00:00</v>
      </c>
      <c r="B221" s="6">
        <v>0.247</v>
      </c>
      <c r="C221" s="6">
        <v>-8.7999999999999995E-2</v>
      </c>
      <c r="D221" s="6">
        <v>-1.1559999999999999</v>
      </c>
      <c r="E221" s="6">
        <v>-1.242</v>
      </c>
      <c r="F221" s="6">
        <v>33.945999999999998</v>
      </c>
      <c r="G221" s="6">
        <v>0.17199999999999999</v>
      </c>
      <c r="H221" s="6">
        <v>0.63600000000000001</v>
      </c>
      <c r="I221" s="6">
        <v>0</v>
      </c>
      <c r="J221" s="6">
        <v>-8.1280000000000001</v>
      </c>
      <c r="K221" s="6">
        <v>1.462</v>
      </c>
      <c r="L221" s="6">
        <v>238.83699999999999</v>
      </c>
      <c r="M221" s="6">
        <v>77.346000000000004</v>
      </c>
    </row>
    <row r="222" spans="1:13" x14ac:dyDescent="0.25">
      <c r="A222" s="2" t="str">
        <f>Esterhazy!A222</f>
        <v xml:space="preserve">  2023/01/10 01:00:00</v>
      </c>
      <c r="B222" s="6">
        <v>0.183</v>
      </c>
      <c r="C222" s="6">
        <v>-0.125</v>
      </c>
      <c r="D222" s="6">
        <v>-1.1160000000000001</v>
      </c>
      <c r="E222" s="6">
        <v>-1.24</v>
      </c>
      <c r="F222" s="6">
        <v>33.587000000000003</v>
      </c>
      <c r="G222" s="6">
        <v>0.32900000000000001</v>
      </c>
      <c r="H222" s="6">
        <v>0.59499999999999997</v>
      </c>
      <c r="I222" s="6">
        <v>0</v>
      </c>
      <c r="J222" s="6">
        <v>-9.7379999999999995</v>
      </c>
      <c r="K222" s="6">
        <v>0.66500000000000004</v>
      </c>
      <c r="L222" s="6">
        <v>65.343999999999994</v>
      </c>
      <c r="M222" s="6">
        <v>77.554000000000002</v>
      </c>
    </row>
    <row r="223" spans="1:13" x14ac:dyDescent="0.25">
      <c r="A223" s="2" t="str">
        <f>Esterhazy!A223</f>
        <v xml:space="preserve">  2023/01/10 02:00:00</v>
      </c>
      <c r="B223" s="6">
        <v>1.512</v>
      </c>
      <c r="C223" s="6">
        <v>0.26500000000000001</v>
      </c>
      <c r="D223" s="6">
        <v>-1.4450000000000001</v>
      </c>
      <c r="E223" s="6">
        <v>-1.181</v>
      </c>
      <c r="F223" s="6">
        <v>32.094999999999999</v>
      </c>
      <c r="G223" s="6">
        <v>1.641</v>
      </c>
      <c r="H223" s="6">
        <v>0.39200000000000002</v>
      </c>
      <c r="I223" s="6">
        <v>0</v>
      </c>
      <c r="J223" s="6">
        <v>-12.045999999999999</v>
      </c>
      <c r="K223" s="6">
        <v>0.33200000000000002</v>
      </c>
      <c r="L223" s="6">
        <v>121.511</v>
      </c>
      <c r="M223" s="6">
        <v>79.313999999999993</v>
      </c>
    </row>
    <row r="224" spans="1:13" x14ac:dyDescent="0.25">
      <c r="A224" s="2" t="str">
        <f>Esterhazy!A224</f>
        <v xml:space="preserve">  2023/01/10 03:00:00</v>
      </c>
      <c r="B224" s="6">
        <v>14.435</v>
      </c>
      <c r="C224" s="6">
        <v>0.24399999999999999</v>
      </c>
      <c r="D224" s="6">
        <v>-0.98599999999999999</v>
      </c>
      <c r="E224" s="6">
        <v>-0.74199999999999999</v>
      </c>
      <c r="F224" s="6">
        <v>32.090000000000003</v>
      </c>
      <c r="G224" s="6">
        <v>1.403</v>
      </c>
      <c r="H224" s="6">
        <v>0.45300000000000001</v>
      </c>
      <c r="I224" s="6">
        <v>0</v>
      </c>
      <c r="J224" s="6">
        <v>-10.69</v>
      </c>
      <c r="K224" s="6">
        <v>0.97199999999999998</v>
      </c>
      <c r="L224" s="6">
        <v>132.42099999999999</v>
      </c>
      <c r="M224" s="6">
        <v>79.888000000000005</v>
      </c>
    </row>
    <row r="225" spans="1:13" x14ac:dyDescent="0.25">
      <c r="A225" s="2" t="str">
        <f>Esterhazy!A225</f>
        <v xml:space="preserve">  2023/01/10 04:00:00</v>
      </c>
      <c r="B225" s="6">
        <v>4.3769999999999998</v>
      </c>
      <c r="C225" s="6">
        <v>0.20899999999999999</v>
      </c>
      <c r="D225" s="6">
        <v>-0.96499999999999997</v>
      </c>
      <c r="E225" s="6">
        <v>-0.75700000000000001</v>
      </c>
      <c r="F225" s="6">
        <v>31.895</v>
      </c>
      <c r="G225" s="6">
        <v>1.2989999999999999</v>
      </c>
      <c r="H225" s="6">
        <v>0.47799999999999998</v>
      </c>
      <c r="I225" s="6">
        <v>0</v>
      </c>
      <c r="J225" s="6">
        <v>-9.9130000000000003</v>
      </c>
      <c r="K225" s="6">
        <v>1.0940000000000001</v>
      </c>
      <c r="L225" s="6">
        <v>147.60400000000001</v>
      </c>
      <c r="M225" s="6">
        <v>79.549000000000007</v>
      </c>
    </row>
    <row r="226" spans="1:13" x14ac:dyDescent="0.25">
      <c r="A226" s="2" t="str">
        <f>Esterhazy!A226</f>
        <v xml:space="preserve">  2023/01/10 05:00:00</v>
      </c>
      <c r="B226" s="6">
        <v>6.476</v>
      </c>
      <c r="C226" s="6">
        <v>0.433</v>
      </c>
      <c r="D226" s="6">
        <v>-0.97399999999999998</v>
      </c>
      <c r="E226" s="6">
        <v>-0.54300000000000004</v>
      </c>
      <c r="F226" s="6">
        <v>31.684000000000001</v>
      </c>
      <c r="G226" s="6">
        <v>2.7370000000000001</v>
      </c>
      <c r="H226" s="6">
        <v>0.56299999999999994</v>
      </c>
      <c r="I226" s="6">
        <v>0</v>
      </c>
      <c r="J226" s="6">
        <v>-9.6869999999999994</v>
      </c>
      <c r="K226" s="6">
        <v>1.532</v>
      </c>
      <c r="L226" s="6">
        <v>134.328</v>
      </c>
      <c r="M226" s="6">
        <v>78.599000000000004</v>
      </c>
    </row>
    <row r="227" spans="1:13" x14ac:dyDescent="0.25">
      <c r="A227" s="2" t="str">
        <f>Esterhazy!A227</f>
        <v xml:space="preserve">  2023/01/10 06:00:00</v>
      </c>
      <c r="B227" s="6">
        <v>5.4610000000000003</v>
      </c>
      <c r="C227" s="6">
        <v>0.52800000000000002</v>
      </c>
      <c r="D227" s="6">
        <v>-0.183</v>
      </c>
      <c r="E227" s="6">
        <v>0.34200000000000003</v>
      </c>
      <c r="F227" s="6">
        <v>30.568000000000001</v>
      </c>
      <c r="G227" s="6">
        <v>3.1110000000000002</v>
      </c>
      <c r="H227" s="6">
        <v>0.55700000000000005</v>
      </c>
      <c r="I227" s="6">
        <v>0</v>
      </c>
      <c r="J227" s="6">
        <v>-9.5090000000000003</v>
      </c>
      <c r="K227" s="6">
        <v>1.218</v>
      </c>
      <c r="L227" s="6">
        <v>132.81399999999999</v>
      </c>
      <c r="M227" s="6">
        <v>77.849000000000004</v>
      </c>
    </row>
    <row r="228" spans="1:13" x14ac:dyDescent="0.25">
      <c r="A228" s="2" t="str">
        <f>Esterhazy!A228</f>
        <v xml:space="preserve">  2023/01/10 07:00:00</v>
      </c>
      <c r="B228" s="6">
        <v>3.4569999999999999</v>
      </c>
      <c r="C228" s="6">
        <v>0.83399999999999996</v>
      </c>
      <c r="D228" s="6">
        <v>0.58199999999999996</v>
      </c>
      <c r="E228" s="6">
        <v>1.4119999999999999</v>
      </c>
      <c r="F228" s="6">
        <v>29.308</v>
      </c>
      <c r="G228" s="6">
        <v>2.1960000000000002</v>
      </c>
      <c r="H228" s="6">
        <v>0.50900000000000001</v>
      </c>
      <c r="I228" s="6">
        <v>0</v>
      </c>
      <c r="J228" s="6">
        <v>-9.0719999999999992</v>
      </c>
      <c r="K228" s="6">
        <v>0.42299999999999999</v>
      </c>
      <c r="L228" s="6">
        <v>109</v>
      </c>
      <c r="M228" s="6">
        <v>75.679000000000002</v>
      </c>
    </row>
    <row r="229" spans="1:13" x14ac:dyDescent="0.25">
      <c r="A229" s="2" t="str">
        <f>Esterhazy!A229</f>
        <v xml:space="preserve">  2023/01/10 08:00:00</v>
      </c>
      <c r="B229" s="6">
        <v>5.8639999999999999</v>
      </c>
      <c r="C229" s="6">
        <v>0.17</v>
      </c>
      <c r="D229" s="6">
        <v>0.20499999999999999</v>
      </c>
      <c r="E229" s="6">
        <v>0.373</v>
      </c>
      <c r="F229" s="6">
        <v>29.510999999999999</v>
      </c>
      <c r="G229" s="6">
        <v>1.651</v>
      </c>
      <c r="H229" s="6">
        <v>0.52400000000000002</v>
      </c>
      <c r="I229" s="6">
        <v>0</v>
      </c>
      <c r="J229" s="6">
        <v>-8.5050000000000008</v>
      </c>
      <c r="K229" s="6">
        <v>0.123</v>
      </c>
      <c r="L229" s="6">
        <v>129.006</v>
      </c>
      <c r="M229" s="6">
        <v>74.873999999999995</v>
      </c>
    </row>
    <row r="230" spans="1:13" x14ac:dyDescent="0.25">
      <c r="A230" s="2" t="str">
        <f>Esterhazy!A230</f>
        <v xml:space="preserve">  2023/01/10 09:00:00</v>
      </c>
      <c r="B230" s="6">
        <v>4.6719999999999997</v>
      </c>
      <c r="C230" s="6">
        <v>0.33200000000000002</v>
      </c>
      <c r="D230" s="6">
        <v>1.25</v>
      </c>
      <c r="E230" s="6">
        <v>1.5780000000000001</v>
      </c>
      <c r="F230" s="6">
        <v>27.3</v>
      </c>
      <c r="G230" s="6">
        <v>1.3620000000000001</v>
      </c>
      <c r="H230" s="6">
        <v>0.54200000000000004</v>
      </c>
      <c r="I230" s="6">
        <v>0</v>
      </c>
      <c r="J230" s="6">
        <v>-8.077</v>
      </c>
      <c r="K230" s="6">
        <v>0.56599999999999995</v>
      </c>
      <c r="L230" s="6">
        <v>161.148</v>
      </c>
      <c r="M230" s="6">
        <v>74.632999999999996</v>
      </c>
    </row>
    <row r="231" spans="1:13" x14ac:dyDescent="0.25">
      <c r="A231" s="2" t="str">
        <f>Esterhazy!A231</f>
        <v xml:space="preserve">  2023/01/10 10:00:00</v>
      </c>
      <c r="B231" s="6">
        <v>4.7080000000000002</v>
      </c>
      <c r="C231" s="6">
        <v>0.51700000000000002</v>
      </c>
      <c r="D231" s="6">
        <v>1.9650000000000001</v>
      </c>
      <c r="E231" s="6">
        <v>2.4780000000000002</v>
      </c>
      <c r="F231" s="6">
        <v>26.969000000000001</v>
      </c>
      <c r="G231" s="6">
        <v>1.024</v>
      </c>
      <c r="H231" s="6">
        <v>0.68799999999999994</v>
      </c>
      <c r="I231" s="6">
        <v>0</v>
      </c>
      <c r="J231" s="6">
        <v>-7.6379999999999999</v>
      </c>
      <c r="K231" s="6">
        <v>0.63900000000000001</v>
      </c>
      <c r="L231" s="6">
        <v>140.77099999999999</v>
      </c>
      <c r="M231" s="6">
        <v>75.923000000000002</v>
      </c>
    </row>
    <row r="232" spans="1:13" x14ac:dyDescent="0.25">
      <c r="A232" s="2" t="str">
        <f>Esterhazy!A232</f>
        <v xml:space="preserve">  2023/01/10 11:00:00</v>
      </c>
      <c r="B232" s="6">
        <v>1.819</v>
      </c>
      <c r="C232" s="6">
        <v>1.4330000000000001</v>
      </c>
      <c r="D232" s="6">
        <v>2.234</v>
      </c>
      <c r="E232" s="6">
        <v>3.661</v>
      </c>
      <c r="F232" s="6">
        <v>26.821000000000002</v>
      </c>
      <c r="G232" s="6">
        <v>1.3069999999999999</v>
      </c>
      <c r="H232" s="6">
        <v>0.73899999999999999</v>
      </c>
      <c r="I232" s="6">
        <v>0</v>
      </c>
      <c r="J232" s="6">
        <v>-7.2619999999999996</v>
      </c>
      <c r="K232" s="6">
        <v>0.96199999999999997</v>
      </c>
      <c r="L232" s="6">
        <v>46.494999999999997</v>
      </c>
      <c r="M232" s="6">
        <v>75.921000000000006</v>
      </c>
    </row>
    <row r="233" spans="1:13" x14ac:dyDescent="0.25">
      <c r="A233" s="2" t="str">
        <f>Esterhazy!A233</f>
        <v xml:space="preserve">  2023/01/10 12:00:00</v>
      </c>
      <c r="B233" s="6">
        <v>1.722</v>
      </c>
      <c r="C233" s="6">
        <v>4.3170000000000002</v>
      </c>
      <c r="D233" s="6">
        <v>3.516</v>
      </c>
      <c r="E233" s="6">
        <v>7.8220000000000001</v>
      </c>
      <c r="F233" s="6">
        <v>25.085000000000001</v>
      </c>
      <c r="G233" s="6">
        <v>3.952</v>
      </c>
      <c r="H233" s="6">
        <v>0.83899999999999997</v>
      </c>
      <c r="I233" s="6">
        <v>0</v>
      </c>
      <c r="J233" s="6">
        <v>-6.3890000000000002</v>
      </c>
      <c r="K233" s="6">
        <v>0.71</v>
      </c>
      <c r="L233" s="6">
        <v>308.10399999999998</v>
      </c>
      <c r="M233" s="6">
        <v>72.646000000000001</v>
      </c>
    </row>
    <row r="234" spans="1:13" x14ac:dyDescent="0.25">
      <c r="A234" s="2" t="str">
        <f>Esterhazy!A234</f>
        <v xml:space="preserve">  2023/01/10 13:00:00</v>
      </c>
      <c r="B234" s="6">
        <v>3.4860000000000002</v>
      </c>
      <c r="C234" s="6">
        <v>6.5529999999999999</v>
      </c>
      <c r="D234" s="6">
        <v>5.0839999999999996</v>
      </c>
      <c r="E234" s="6">
        <v>11.622999999999999</v>
      </c>
      <c r="F234" s="6">
        <v>25.701000000000001</v>
      </c>
      <c r="G234" s="6">
        <v>3.1579999999999999</v>
      </c>
      <c r="H234" s="6">
        <v>1.254</v>
      </c>
      <c r="I234" s="6">
        <v>0</v>
      </c>
      <c r="J234" s="6">
        <v>-5.7859999999999996</v>
      </c>
      <c r="K234" s="6">
        <v>1.9419999999999999</v>
      </c>
      <c r="L234" s="6">
        <v>339.18799999999999</v>
      </c>
      <c r="M234" s="6">
        <v>73.861999999999995</v>
      </c>
    </row>
    <row r="235" spans="1:13" x14ac:dyDescent="0.25">
      <c r="A235" s="2" t="str">
        <f>Esterhazy!A235</f>
        <v xml:space="preserve">  2023/01/10 14:00:00</v>
      </c>
      <c r="B235" s="6">
        <v>14.06</v>
      </c>
      <c r="C235" s="6">
        <v>5.8339999999999996</v>
      </c>
      <c r="D235" s="6">
        <v>6.0090000000000003</v>
      </c>
      <c r="E235" s="6">
        <v>11.829000000000001</v>
      </c>
      <c r="F235" s="6">
        <v>28.922000000000001</v>
      </c>
      <c r="G235" s="6">
        <v>1.484</v>
      </c>
      <c r="H235" s="6">
        <v>1.246</v>
      </c>
      <c r="I235" s="6">
        <v>0</v>
      </c>
      <c r="J235" s="6">
        <v>-5.234</v>
      </c>
      <c r="K235" s="6">
        <v>2.64</v>
      </c>
      <c r="L235" s="6">
        <v>335.64800000000002</v>
      </c>
      <c r="M235" s="6">
        <v>74.355000000000004</v>
      </c>
    </row>
    <row r="236" spans="1:13" x14ac:dyDescent="0.25">
      <c r="A236" s="2" t="str">
        <f>Esterhazy!A236</f>
        <v xml:space="preserve">  2023/01/10 15:00:00</v>
      </c>
      <c r="B236" s="6">
        <v>4.7210000000000001</v>
      </c>
      <c r="C236" s="6">
        <v>5.2</v>
      </c>
      <c r="D236" s="6">
        <v>5.5919999999999996</v>
      </c>
      <c r="E236" s="6">
        <v>10.778</v>
      </c>
      <c r="F236" s="6">
        <v>27.878</v>
      </c>
      <c r="G236" s="6">
        <v>0.80200000000000005</v>
      </c>
      <c r="H236" s="6">
        <v>2.3730000000000002</v>
      </c>
      <c r="I236" s="6">
        <v>0</v>
      </c>
      <c r="J236" s="6">
        <v>-6.6890000000000001</v>
      </c>
      <c r="K236" s="6">
        <v>3.528</v>
      </c>
      <c r="L236" s="6">
        <v>328.91300000000001</v>
      </c>
      <c r="M236" s="6">
        <v>76.087999999999994</v>
      </c>
    </row>
    <row r="237" spans="1:13" x14ac:dyDescent="0.25">
      <c r="A237" s="2" t="str">
        <f>Esterhazy!A237</f>
        <v xml:space="preserve">  2023/01/10 16:00:00</v>
      </c>
      <c r="B237" s="6">
        <v>0.18099999999999999</v>
      </c>
      <c r="C237" s="6">
        <v>1.367</v>
      </c>
      <c r="D237" s="6">
        <v>1.9179999999999999</v>
      </c>
      <c r="E237" s="6">
        <v>3.278</v>
      </c>
      <c r="F237" s="6">
        <v>33.25</v>
      </c>
      <c r="G237" s="6">
        <v>0.152</v>
      </c>
      <c r="H237" s="6">
        <v>5.2450000000000001</v>
      </c>
      <c r="I237" s="6">
        <v>0</v>
      </c>
      <c r="J237" s="6">
        <v>-7.7949999999999999</v>
      </c>
      <c r="K237" s="6">
        <v>3.83</v>
      </c>
      <c r="L237" s="6">
        <v>334.94</v>
      </c>
      <c r="M237" s="6">
        <v>80.209999999999994</v>
      </c>
    </row>
    <row r="238" spans="1:13" x14ac:dyDescent="0.25">
      <c r="A238" s="2" t="str">
        <f>Esterhazy!A238</f>
        <v xml:space="preserve">  2023/01/10 17:00:00</v>
      </c>
      <c r="B238" s="6">
        <v>4.3999999999999997E-2</v>
      </c>
      <c r="C238" s="6">
        <v>3.4910000000000001</v>
      </c>
      <c r="D238" s="6">
        <v>10.608000000000001</v>
      </c>
      <c r="E238" s="6">
        <v>14.084</v>
      </c>
      <c r="F238" s="6">
        <v>24.489000000000001</v>
      </c>
      <c r="G238" s="6">
        <v>0.10299999999999999</v>
      </c>
      <c r="H238" s="6">
        <v>8.1620000000000008</v>
      </c>
      <c r="I238" s="6">
        <v>0</v>
      </c>
      <c r="J238" s="6">
        <v>-7.875</v>
      </c>
      <c r="K238" s="6">
        <v>4.165</v>
      </c>
      <c r="L238" s="6">
        <v>324.44</v>
      </c>
      <c r="M238" s="6">
        <v>80.915999999999997</v>
      </c>
    </row>
    <row r="239" spans="1:13" x14ac:dyDescent="0.25">
      <c r="A239" s="2" t="str">
        <f>Esterhazy!A239</f>
        <v xml:space="preserve">  2023/01/10 18:00:00</v>
      </c>
      <c r="B239" s="6">
        <v>0.26100000000000001</v>
      </c>
      <c r="C239" s="6">
        <v>1.6950000000000001</v>
      </c>
      <c r="D239" s="6">
        <v>8.4049999999999994</v>
      </c>
      <c r="E239" s="6">
        <v>10.089</v>
      </c>
      <c r="F239" s="6">
        <v>25.018999999999998</v>
      </c>
      <c r="G239" s="6">
        <v>8.2000000000000003E-2</v>
      </c>
      <c r="H239" s="6">
        <v>5.1870000000000003</v>
      </c>
      <c r="I239" s="6">
        <v>0</v>
      </c>
      <c r="J239" s="6">
        <v>-8.3930000000000007</v>
      </c>
      <c r="K239" s="6">
        <v>4.95</v>
      </c>
      <c r="L239" s="6">
        <v>321.27300000000002</v>
      </c>
      <c r="M239" s="6">
        <v>79.789000000000001</v>
      </c>
    </row>
    <row r="240" spans="1:13" x14ac:dyDescent="0.25">
      <c r="A240" s="2" t="str">
        <f>Esterhazy!A240</f>
        <v xml:space="preserve">  2023/01/10 19:00:00</v>
      </c>
      <c r="B240" s="6">
        <v>0.54</v>
      </c>
      <c r="C240" s="6">
        <v>1.091</v>
      </c>
      <c r="D240" s="6">
        <v>5.1379999999999999</v>
      </c>
      <c r="E240" s="6">
        <v>6.2220000000000004</v>
      </c>
      <c r="F240" s="6">
        <v>26.774999999999999</v>
      </c>
      <c r="G240" s="6">
        <v>0.16800000000000001</v>
      </c>
      <c r="H240" s="6">
        <v>6.8369999999999997</v>
      </c>
      <c r="I240" s="6">
        <v>0</v>
      </c>
      <c r="J240" s="6">
        <v>-9.4550000000000001</v>
      </c>
      <c r="K240" s="6">
        <v>4.17</v>
      </c>
      <c r="L240" s="6">
        <v>321.64999999999998</v>
      </c>
      <c r="M240" s="6">
        <v>79.347999999999999</v>
      </c>
    </row>
    <row r="241" spans="1:13" x14ac:dyDescent="0.25">
      <c r="A241" s="2" t="str">
        <f>Esterhazy!A241</f>
        <v xml:space="preserve">  2023/01/10 20:00:00</v>
      </c>
      <c r="B241" s="6">
        <v>2.0019999999999998</v>
      </c>
      <c r="C241" s="6">
        <v>2.0049999999999999</v>
      </c>
      <c r="D241" s="6">
        <v>4.3339999999999996</v>
      </c>
      <c r="E241" s="6">
        <v>6.33</v>
      </c>
      <c r="F241" s="6">
        <v>25.483000000000001</v>
      </c>
      <c r="G241" s="6">
        <v>0.45100000000000001</v>
      </c>
      <c r="H241" s="6">
        <v>7.1959999999999997</v>
      </c>
      <c r="I241" s="6">
        <v>0</v>
      </c>
      <c r="J241" s="6">
        <v>-11.074999999999999</v>
      </c>
      <c r="K241" s="6">
        <v>3.52</v>
      </c>
      <c r="L241" s="6">
        <v>315.59199999999998</v>
      </c>
      <c r="M241" s="6">
        <v>78.778999999999996</v>
      </c>
    </row>
    <row r="242" spans="1:13" x14ac:dyDescent="0.25">
      <c r="A242" s="2" t="str">
        <f>Esterhazy!A242</f>
        <v xml:space="preserve">  2023/01/10 21:00:00</v>
      </c>
      <c r="B242" s="6" t="s">
        <v>27</v>
      </c>
      <c r="C242" s="6" t="s">
        <v>27</v>
      </c>
      <c r="D242" s="6" t="s">
        <v>27</v>
      </c>
      <c r="E242" s="6" t="s">
        <v>27</v>
      </c>
      <c r="F242" s="6" t="s">
        <v>27</v>
      </c>
      <c r="G242" s="6" t="s">
        <v>27</v>
      </c>
      <c r="H242" s="6">
        <v>10.125</v>
      </c>
      <c r="I242" s="6">
        <v>0</v>
      </c>
      <c r="J242" s="6">
        <v>-10.759</v>
      </c>
      <c r="K242" s="6">
        <v>3.6019999999999999</v>
      </c>
      <c r="L242" s="6">
        <v>315.53500000000003</v>
      </c>
      <c r="M242" s="6">
        <v>78.388000000000005</v>
      </c>
    </row>
    <row r="243" spans="1:13" x14ac:dyDescent="0.25">
      <c r="A243" s="2" t="str">
        <f>Esterhazy!A243</f>
        <v xml:space="preserve">  2023/01/10 22:00:00</v>
      </c>
      <c r="B243" s="6">
        <v>0.83799999999999997</v>
      </c>
      <c r="C243" s="6">
        <v>0.318</v>
      </c>
      <c r="D243" s="6">
        <v>4.4240000000000004</v>
      </c>
      <c r="E243" s="6">
        <v>4.7359999999999998</v>
      </c>
      <c r="F243" s="6">
        <v>24.498999999999999</v>
      </c>
      <c r="G243" s="6">
        <v>0.39</v>
      </c>
      <c r="H243" s="6">
        <v>14.561</v>
      </c>
      <c r="I243" s="6">
        <v>0</v>
      </c>
      <c r="J243" s="6">
        <v>-10.435</v>
      </c>
      <c r="K243" s="6">
        <v>4.1689999999999996</v>
      </c>
      <c r="L243" s="6">
        <v>322.25700000000001</v>
      </c>
      <c r="M243" s="6">
        <v>80.254000000000005</v>
      </c>
    </row>
    <row r="244" spans="1:13" x14ac:dyDescent="0.25">
      <c r="A244" s="2" t="str">
        <f>Esterhazy!A244</f>
        <v xml:space="preserve">  2023/01/10 23:00:00</v>
      </c>
      <c r="B244" s="6">
        <v>1.0149999999999999</v>
      </c>
      <c r="C244" s="6">
        <v>0.33400000000000002</v>
      </c>
      <c r="D244" s="6">
        <v>4.9800000000000004</v>
      </c>
      <c r="E244" s="6">
        <v>5.3079999999999998</v>
      </c>
      <c r="F244" s="6">
        <v>24.483000000000001</v>
      </c>
      <c r="G244" s="6">
        <v>0.45600000000000002</v>
      </c>
      <c r="H244" s="6">
        <v>13.430999999999999</v>
      </c>
      <c r="I244" s="6">
        <v>0</v>
      </c>
      <c r="J244" s="6">
        <v>-10.686999999999999</v>
      </c>
      <c r="K244" s="6">
        <v>4.4169999999999998</v>
      </c>
      <c r="L244" s="6">
        <v>318.976</v>
      </c>
      <c r="M244" s="6">
        <v>81.69</v>
      </c>
    </row>
    <row r="245" spans="1:13" x14ac:dyDescent="0.25">
      <c r="A245" s="2" t="str">
        <f>Esterhazy!A245</f>
        <v xml:space="preserve">  2023/01/11 00:00:00</v>
      </c>
      <c r="B245" s="6">
        <v>1.43</v>
      </c>
      <c r="C245" s="6">
        <v>0.14399999999999999</v>
      </c>
      <c r="D245" s="6">
        <v>2.7269999999999999</v>
      </c>
      <c r="E245" s="6">
        <v>2.867</v>
      </c>
      <c r="F245" s="6">
        <v>27.405000000000001</v>
      </c>
      <c r="G245" s="6">
        <v>0.49199999999999999</v>
      </c>
      <c r="H245" s="6">
        <v>7.9829999999999997</v>
      </c>
      <c r="I245" s="6">
        <v>0</v>
      </c>
      <c r="J245" s="6">
        <v>-11.09</v>
      </c>
      <c r="K245" s="6">
        <v>5.2729999999999997</v>
      </c>
      <c r="L245" s="6">
        <v>314.82799999999997</v>
      </c>
      <c r="M245" s="6">
        <v>81.153999999999996</v>
      </c>
    </row>
    <row r="246" spans="1:13" x14ac:dyDescent="0.25">
      <c r="A246" s="2" t="str">
        <f>Esterhazy!A246</f>
        <v xml:space="preserve">  2023/01/11 01:00:00</v>
      </c>
      <c r="B246" s="6">
        <v>0.16500000000000001</v>
      </c>
      <c r="C246" s="6">
        <v>6.6000000000000003E-2</v>
      </c>
      <c r="D246" s="6">
        <v>2.8260000000000001</v>
      </c>
      <c r="E246" s="6">
        <v>2.8889999999999998</v>
      </c>
      <c r="F246" s="6">
        <v>26.512</v>
      </c>
      <c r="G246" s="6">
        <v>0.34</v>
      </c>
      <c r="H246" s="6">
        <v>9.7360000000000007</v>
      </c>
      <c r="I246" s="6">
        <v>0</v>
      </c>
      <c r="J246" s="6">
        <v>-11.135</v>
      </c>
      <c r="K246" s="6">
        <v>4.6459999999999999</v>
      </c>
      <c r="L246" s="6">
        <v>325.52699999999999</v>
      </c>
      <c r="M246" s="6">
        <v>81.054000000000002</v>
      </c>
    </row>
    <row r="247" spans="1:13" x14ac:dyDescent="0.25">
      <c r="A247" s="2" t="str">
        <f>Esterhazy!A247</f>
        <v xml:space="preserve">  2023/01/11 02:00:00</v>
      </c>
      <c r="B247" s="6">
        <v>0.21299999999999999</v>
      </c>
      <c r="C247" s="6">
        <v>0.13</v>
      </c>
      <c r="D247" s="6">
        <v>2.4460000000000002</v>
      </c>
      <c r="E247" s="6">
        <v>2.5720000000000001</v>
      </c>
      <c r="F247" s="6">
        <v>28.073</v>
      </c>
      <c r="G247" s="6">
        <v>0.30099999999999999</v>
      </c>
      <c r="H247" s="6">
        <v>6.3959999999999999</v>
      </c>
      <c r="I247" s="6">
        <v>0</v>
      </c>
      <c r="J247" s="6">
        <v>-11.602</v>
      </c>
      <c r="K247" s="6">
        <v>4.9329999999999998</v>
      </c>
      <c r="L247" s="6">
        <v>321.66800000000001</v>
      </c>
      <c r="M247" s="6">
        <v>80.254000000000005</v>
      </c>
    </row>
    <row r="248" spans="1:13" x14ac:dyDescent="0.25">
      <c r="A248" s="2" t="str">
        <f>Esterhazy!A248</f>
        <v xml:space="preserve">  2023/01/11 03:00:00</v>
      </c>
      <c r="B248" s="6">
        <v>0.186</v>
      </c>
      <c r="C248" s="6">
        <v>0.24299999999999999</v>
      </c>
      <c r="D248" s="6">
        <v>3.125</v>
      </c>
      <c r="E248" s="6">
        <v>3.363</v>
      </c>
      <c r="F248" s="6">
        <v>26.541</v>
      </c>
      <c r="G248" s="6">
        <v>0.35399999999999998</v>
      </c>
      <c r="H248" s="6">
        <v>7.4160000000000004</v>
      </c>
      <c r="I248" s="6">
        <v>0</v>
      </c>
      <c r="J248" s="6">
        <v>-12.348000000000001</v>
      </c>
      <c r="K248" s="6">
        <v>4.22</v>
      </c>
      <c r="L248" s="6">
        <v>324.88200000000001</v>
      </c>
      <c r="M248" s="6">
        <v>79.679000000000002</v>
      </c>
    </row>
    <row r="249" spans="1:13" x14ac:dyDescent="0.25">
      <c r="A249" s="2" t="str">
        <f>Esterhazy!A249</f>
        <v xml:space="preserve">  2023/01/11 04:00:00</v>
      </c>
      <c r="B249" s="6">
        <v>0.48799999999999999</v>
      </c>
      <c r="C249" s="6">
        <v>0.13800000000000001</v>
      </c>
      <c r="D249" s="6">
        <v>2.532</v>
      </c>
      <c r="E249" s="6">
        <v>2.665</v>
      </c>
      <c r="F249" s="6">
        <v>26.181000000000001</v>
      </c>
      <c r="G249" s="6">
        <v>0.19900000000000001</v>
      </c>
      <c r="H249" s="6">
        <v>7.3040000000000003</v>
      </c>
      <c r="I249" s="6">
        <v>0</v>
      </c>
      <c r="J249" s="6">
        <v>-13.728999999999999</v>
      </c>
      <c r="K249" s="6">
        <v>4.3259999999999996</v>
      </c>
      <c r="L249" s="6">
        <v>307.83600000000001</v>
      </c>
      <c r="M249" s="6">
        <v>78.757999999999996</v>
      </c>
    </row>
    <row r="250" spans="1:13" x14ac:dyDescent="0.25">
      <c r="A250" s="2" t="str">
        <f>Esterhazy!A250</f>
        <v xml:space="preserve">  2023/01/11 05:00:00</v>
      </c>
      <c r="B250" s="6">
        <v>0.02</v>
      </c>
      <c r="C250" s="6">
        <v>0.34300000000000003</v>
      </c>
      <c r="D250" s="6">
        <v>3.1739999999999999</v>
      </c>
      <c r="E250" s="6">
        <v>3.5139999999999998</v>
      </c>
      <c r="F250" s="6">
        <v>24.489000000000001</v>
      </c>
      <c r="G250" s="6">
        <v>0.28499999999999998</v>
      </c>
      <c r="H250" s="6">
        <v>8.4009999999999998</v>
      </c>
      <c r="I250" s="6">
        <v>0</v>
      </c>
      <c r="J250" s="6">
        <v>-13.737</v>
      </c>
      <c r="K250" s="6">
        <v>4.649</v>
      </c>
      <c r="L250" s="6">
        <v>301.07400000000001</v>
      </c>
      <c r="M250" s="6">
        <v>78.790000000000006</v>
      </c>
    </row>
    <row r="251" spans="1:13" x14ac:dyDescent="0.25">
      <c r="A251" s="2" t="str">
        <f>Esterhazy!A251</f>
        <v xml:space="preserve">  2023/01/11 06:00:00</v>
      </c>
      <c r="B251" s="6">
        <v>-0.14699999999999999</v>
      </c>
      <c r="C251" s="6">
        <v>0.36199999999999999</v>
      </c>
      <c r="D251" s="6">
        <v>2.968</v>
      </c>
      <c r="E251" s="6">
        <v>3.3290000000000002</v>
      </c>
      <c r="F251" s="6">
        <v>24.349</v>
      </c>
      <c r="G251" s="6">
        <v>0.16800000000000001</v>
      </c>
      <c r="H251" s="6">
        <v>7.5640000000000001</v>
      </c>
      <c r="I251" s="6">
        <v>0</v>
      </c>
      <c r="J251" s="6">
        <v>-14.103999999999999</v>
      </c>
      <c r="K251" s="6">
        <v>4.6520000000000001</v>
      </c>
      <c r="L251" s="6">
        <v>309.40100000000001</v>
      </c>
      <c r="M251" s="6">
        <v>78.247</v>
      </c>
    </row>
    <row r="252" spans="1:13" x14ac:dyDescent="0.25">
      <c r="A252" s="2" t="str">
        <f>Esterhazy!A252</f>
        <v xml:space="preserve">  2023/01/11 07:00:00</v>
      </c>
      <c r="B252" s="6">
        <v>-0.27800000000000002</v>
      </c>
      <c r="C252" s="6">
        <v>1.3240000000000001</v>
      </c>
      <c r="D252" s="6">
        <v>4.8319999999999999</v>
      </c>
      <c r="E252" s="6">
        <v>6.1509999999999998</v>
      </c>
      <c r="F252" s="6">
        <v>22.568999999999999</v>
      </c>
      <c r="G252" s="6">
        <v>0.109</v>
      </c>
      <c r="H252" s="6">
        <v>8.0069999999999997</v>
      </c>
      <c r="I252" s="6">
        <v>0</v>
      </c>
      <c r="J252" s="6">
        <v>-15.34</v>
      </c>
      <c r="K252" s="6">
        <v>3.35</v>
      </c>
      <c r="L252" s="6">
        <v>323.95</v>
      </c>
      <c r="M252" s="6">
        <v>77.39</v>
      </c>
    </row>
    <row r="253" spans="1:13" x14ac:dyDescent="0.25">
      <c r="A253" s="2" t="str">
        <f>Esterhazy!A253</f>
        <v xml:space="preserve">  2023/01/11 08:00:00</v>
      </c>
      <c r="B253" s="6">
        <v>0.13600000000000001</v>
      </c>
      <c r="C253" s="6">
        <v>1.5389999999999999</v>
      </c>
      <c r="D253" s="6">
        <v>4.3730000000000002</v>
      </c>
      <c r="E253" s="6">
        <v>5.9050000000000002</v>
      </c>
      <c r="F253" s="6">
        <v>22.295000000000002</v>
      </c>
      <c r="G253" s="6">
        <v>0.309</v>
      </c>
      <c r="H253" s="6">
        <v>7.702</v>
      </c>
      <c r="I253" s="6">
        <v>0</v>
      </c>
      <c r="J253" s="6">
        <v>-14.831</v>
      </c>
      <c r="K253" s="6">
        <v>4.0380000000000003</v>
      </c>
      <c r="L253" s="6">
        <v>320.495</v>
      </c>
      <c r="M253" s="6">
        <v>78.980999999999995</v>
      </c>
    </row>
    <row r="254" spans="1:13" x14ac:dyDescent="0.25">
      <c r="A254" s="2" t="str">
        <f>Esterhazy!A254</f>
        <v xml:space="preserve">  2023/01/11 09:00:00</v>
      </c>
      <c r="B254" s="6">
        <v>1.101</v>
      </c>
      <c r="C254" s="6">
        <v>0.94599999999999995</v>
      </c>
      <c r="D254" s="6">
        <v>2.75</v>
      </c>
      <c r="E254" s="6">
        <v>3.6909999999999998</v>
      </c>
      <c r="F254" s="6">
        <v>24.966999999999999</v>
      </c>
      <c r="G254" s="6">
        <v>0.182</v>
      </c>
      <c r="H254" s="6">
        <v>4.3129999999999997</v>
      </c>
      <c r="I254" s="6">
        <v>0</v>
      </c>
      <c r="J254" s="6">
        <v>-13.21</v>
      </c>
      <c r="K254" s="6">
        <v>3.8769999999999998</v>
      </c>
      <c r="L254" s="6">
        <v>331.86399999999998</v>
      </c>
      <c r="M254" s="6">
        <v>79.816000000000003</v>
      </c>
    </row>
    <row r="255" spans="1:13" x14ac:dyDescent="0.25">
      <c r="A255" s="2" t="str">
        <f>Esterhazy!A255</f>
        <v xml:space="preserve">  2023/01/11 10:00:00</v>
      </c>
      <c r="B255" s="6">
        <v>1.2989999999999999</v>
      </c>
      <c r="C255" s="6">
        <v>1.9159999999999999</v>
      </c>
      <c r="D255" s="6">
        <v>3.7770000000000001</v>
      </c>
      <c r="E255" s="6">
        <v>5.6890000000000001</v>
      </c>
      <c r="F255" s="6">
        <v>24.219000000000001</v>
      </c>
      <c r="G255" s="6">
        <v>7.1999999999999995E-2</v>
      </c>
      <c r="H255" s="6">
        <v>5.492</v>
      </c>
      <c r="I255" s="6">
        <v>0</v>
      </c>
      <c r="J255" s="6">
        <v>-12.872999999999999</v>
      </c>
      <c r="K255" s="6">
        <v>3.76</v>
      </c>
      <c r="L255" s="6">
        <v>318.75799999999998</v>
      </c>
      <c r="M255" s="6">
        <v>79.158000000000001</v>
      </c>
    </row>
    <row r="256" spans="1:13" x14ac:dyDescent="0.25">
      <c r="A256" s="2" t="str">
        <f>Esterhazy!A256</f>
        <v xml:space="preserve">  2023/01/11 11:00:00</v>
      </c>
      <c r="B256" s="6">
        <v>1.5529999999999999</v>
      </c>
      <c r="C256" s="6">
        <v>2.4489999999999998</v>
      </c>
      <c r="D256" s="6">
        <v>2.92</v>
      </c>
      <c r="E256" s="6">
        <v>5.3650000000000002</v>
      </c>
      <c r="F256" s="6">
        <v>24.378</v>
      </c>
      <c r="G256" s="6">
        <v>0.16</v>
      </c>
      <c r="H256" s="6">
        <v>7.8449999999999998</v>
      </c>
      <c r="I256" s="6">
        <v>0</v>
      </c>
      <c r="J256" s="6">
        <v>-12.581</v>
      </c>
      <c r="K256" s="6">
        <v>4.3879999999999999</v>
      </c>
      <c r="L256" s="6">
        <v>320.108</v>
      </c>
      <c r="M256" s="6">
        <v>78.722999999999999</v>
      </c>
    </row>
    <row r="257" spans="1:13" x14ac:dyDescent="0.25">
      <c r="A257" s="2" t="str">
        <f>Esterhazy!A257</f>
        <v xml:space="preserve">  2023/01/11 12:00:00</v>
      </c>
      <c r="B257" s="6">
        <v>0.77300000000000002</v>
      </c>
      <c r="C257" s="6">
        <v>2.351</v>
      </c>
      <c r="D257" s="6">
        <v>2.9119999999999999</v>
      </c>
      <c r="E257" s="6">
        <v>5.26</v>
      </c>
      <c r="F257" s="6">
        <v>25.614999999999998</v>
      </c>
      <c r="G257" s="6">
        <v>-4.2000000000000003E-2</v>
      </c>
      <c r="H257" s="6">
        <v>9.7769999999999992</v>
      </c>
      <c r="I257" s="6">
        <v>0</v>
      </c>
      <c r="J257" s="6">
        <v>-11.781000000000001</v>
      </c>
      <c r="K257" s="6">
        <v>4.383</v>
      </c>
      <c r="L257" s="6">
        <v>315.13499999999999</v>
      </c>
      <c r="M257" s="6">
        <v>78.825999999999993</v>
      </c>
    </row>
    <row r="258" spans="1:13" x14ac:dyDescent="0.25">
      <c r="A258" s="2" t="str">
        <f>Esterhazy!A258</f>
        <v xml:space="preserve">  2023/01/11 13:00:00</v>
      </c>
      <c r="B258" s="6">
        <v>1.931</v>
      </c>
      <c r="C258" s="6">
        <v>2.355</v>
      </c>
      <c r="D258" s="6">
        <v>2.6219999999999999</v>
      </c>
      <c r="E258" s="6">
        <v>4.9740000000000002</v>
      </c>
      <c r="F258" s="6">
        <v>26.37</v>
      </c>
      <c r="G258" s="6">
        <v>4.4999999999999998E-2</v>
      </c>
      <c r="H258" s="6">
        <v>11.541</v>
      </c>
      <c r="I258" s="6">
        <v>0</v>
      </c>
      <c r="J258" s="6">
        <v>-11.196999999999999</v>
      </c>
      <c r="K258" s="6">
        <v>4.8879999999999999</v>
      </c>
      <c r="L258" s="6">
        <v>317.846</v>
      </c>
      <c r="M258" s="6">
        <v>78.912000000000006</v>
      </c>
    </row>
    <row r="259" spans="1:13" x14ac:dyDescent="0.25">
      <c r="A259" s="2" t="str">
        <f>Esterhazy!A259</f>
        <v xml:space="preserve">  2023/01/11 14:00:00</v>
      </c>
      <c r="B259" s="6">
        <v>0.83699999999999997</v>
      </c>
      <c r="C259" s="6">
        <v>2.7229999999999999</v>
      </c>
      <c r="D259" s="6">
        <v>2.7309999999999999</v>
      </c>
      <c r="E259" s="6">
        <v>5.45</v>
      </c>
      <c r="F259" s="6">
        <v>27.091000000000001</v>
      </c>
      <c r="G259" s="6">
        <v>0.09</v>
      </c>
      <c r="H259" s="6">
        <v>10.022</v>
      </c>
      <c r="I259" s="6">
        <v>0</v>
      </c>
      <c r="J259" s="6">
        <v>-10.973000000000001</v>
      </c>
      <c r="K259" s="6">
        <v>5.5179999999999998</v>
      </c>
      <c r="L259" s="6">
        <v>318.13600000000002</v>
      </c>
      <c r="M259" s="6">
        <v>79.134</v>
      </c>
    </row>
    <row r="260" spans="1:13" x14ac:dyDescent="0.25">
      <c r="A260" s="2" t="str">
        <f>Esterhazy!A260</f>
        <v xml:space="preserve">  2023/01/11 15:00:00</v>
      </c>
      <c r="B260" s="6">
        <v>0.63900000000000001</v>
      </c>
      <c r="C260" s="6">
        <v>2.3180000000000001</v>
      </c>
      <c r="D260" s="6">
        <v>2.706</v>
      </c>
      <c r="E260" s="6">
        <v>5.0209999999999999</v>
      </c>
      <c r="F260" s="6">
        <v>27.248000000000001</v>
      </c>
      <c r="G260" s="6">
        <v>2.8000000000000001E-2</v>
      </c>
      <c r="H260" s="6">
        <v>10.534000000000001</v>
      </c>
      <c r="I260" s="6">
        <v>0</v>
      </c>
      <c r="J260" s="6">
        <v>-10.694000000000001</v>
      </c>
      <c r="K260" s="6">
        <v>5.508</v>
      </c>
      <c r="L260" s="6">
        <v>317.166</v>
      </c>
      <c r="M260" s="6">
        <v>78.762</v>
      </c>
    </row>
    <row r="261" spans="1:13" x14ac:dyDescent="0.25">
      <c r="A261" s="2" t="str">
        <f>Esterhazy!A261</f>
        <v xml:space="preserve">  2023/01/11 16:00:00</v>
      </c>
      <c r="B261" s="6">
        <v>0.27800000000000002</v>
      </c>
      <c r="C261" s="6">
        <v>1.976</v>
      </c>
      <c r="D261" s="6">
        <v>2.7029999999999998</v>
      </c>
      <c r="E261" s="6">
        <v>4.6779999999999999</v>
      </c>
      <c r="F261" s="6">
        <v>26.859000000000002</v>
      </c>
      <c r="G261" s="6">
        <v>-3.2000000000000001E-2</v>
      </c>
      <c r="H261" s="6">
        <v>10.031000000000001</v>
      </c>
      <c r="I261" s="6">
        <v>0</v>
      </c>
      <c r="J261" s="6">
        <v>-10.404999999999999</v>
      </c>
      <c r="K261" s="6">
        <v>5.3319999999999999</v>
      </c>
      <c r="L261" s="6">
        <v>315.25700000000001</v>
      </c>
      <c r="M261" s="6">
        <v>79.054000000000002</v>
      </c>
    </row>
    <row r="262" spans="1:13" x14ac:dyDescent="0.25">
      <c r="A262" s="2" t="str">
        <f>Esterhazy!A262</f>
        <v xml:space="preserve">  2023/01/11 17:00:00</v>
      </c>
      <c r="B262" s="6">
        <v>-0.14000000000000001</v>
      </c>
      <c r="C262" s="6">
        <v>2.165</v>
      </c>
      <c r="D262" s="6">
        <v>4.0739999999999998</v>
      </c>
      <c r="E262" s="6">
        <v>6.2359999999999998</v>
      </c>
      <c r="F262" s="6">
        <v>24.847999999999999</v>
      </c>
      <c r="G262" s="6">
        <v>-9.8000000000000004E-2</v>
      </c>
      <c r="H262" s="6">
        <v>11.914999999999999</v>
      </c>
      <c r="I262" s="6">
        <v>0</v>
      </c>
      <c r="J262" s="6">
        <v>-10.156000000000001</v>
      </c>
      <c r="K262" s="6">
        <v>3.8860000000000001</v>
      </c>
      <c r="L262" s="6">
        <v>323.26299999999998</v>
      </c>
      <c r="M262" s="6">
        <v>78.861999999999995</v>
      </c>
    </row>
    <row r="263" spans="1:13" x14ac:dyDescent="0.25">
      <c r="A263" s="2" t="str">
        <f>Esterhazy!A263</f>
        <v xml:space="preserve">  2023/01/11 18:00:00</v>
      </c>
      <c r="B263" s="6">
        <v>-0.13</v>
      </c>
      <c r="C263" s="6">
        <v>1.508</v>
      </c>
      <c r="D263" s="6">
        <v>4.6769999999999996</v>
      </c>
      <c r="E263" s="6">
        <v>6.1829999999999998</v>
      </c>
      <c r="F263" s="6">
        <v>24.213999999999999</v>
      </c>
      <c r="G263" s="6">
        <v>-0.184</v>
      </c>
      <c r="H263" s="6">
        <v>11.343999999999999</v>
      </c>
      <c r="I263" s="6">
        <v>0</v>
      </c>
      <c r="J263" s="6">
        <v>-11.266999999999999</v>
      </c>
      <c r="K263" s="6">
        <v>3.5270000000000001</v>
      </c>
      <c r="L263" s="6">
        <v>309.28699999999998</v>
      </c>
      <c r="M263" s="6">
        <v>78.712999999999994</v>
      </c>
    </row>
    <row r="264" spans="1:13" x14ac:dyDescent="0.25">
      <c r="A264" s="2" t="str">
        <f>Esterhazy!A264</f>
        <v xml:space="preserve">  2023/01/11 19:00:00</v>
      </c>
      <c r="B264" s="6">
        <v>-0.66900000000000004</v>
      </c>
      <c r="C264" s="6">
        <v>1.8069999999999999</v>
      </c>
      <c r="D264" s="6">
        <v>5.54</v>
      </c>
      <c r="E264" s="6">
        <v>7.3440000000000003</v>
      </c>
      <c r="F264" s="6">
        <v>23.279</v>
      </c>
      <c r="G264" s="6">
        <v>-0.186</v>
      </c>
      <c r="H264" s="6">
        <v>13.858000000000001</v>
      </c>
      <c r="I264" s="6">
        <v>0</v>
      </c>
      <c r="J264" s="6">
        <v>-12.669</v>
      </c>
      <c r="K264" s="6">
        <v>3.8639999999999999</v>
      </c>
      <c r="L264" s="6">
        <v>298.19900000000001</v>
      </c>
      <c r="M264" s="6">
        <v>78.867999999999995</v>
      </c>
    </row>
    <row r="265" spans="1:13" x14ac:dyDescent="0.25">
      <c r="A265" s="2" t="str">
        <f>Esterhazy!A265</f>
        <v xml:space="preserve">  2023/01/11 20:00:00</v>
      </c>
      <c r="B265" s="6">
        <v>-0.376</v>
      </c>
      <c r="C265" s="6">
        <v>1.069</v>
      </c>
      <c r="D265" s="6">
        <v>4.2919999999999998</v>
      </c>
      <c r="E265" s="6">
        <v>5.36</v>
      </c>
      <c r="F265" s="6">
        <v>23.678000000000001</v>
      </c>
      <c r="G265" s="6">
        <v>-0.10199999999999999</v>
      </c>
      <c r="H265" s="6">
        <v>13.348000000000001</v>
      </c>
      <c r="I265" s="6">
        <v>0</v>
      </c>
      <c r="J265" s="6">
        <v>-11.183999999999999</v>
      </c>
      <c r="K265" s="6">
        <v>4.9039999999999999</v>
      </c>
      <c r="L265" s="6">
        <v>306.44200000000001</v>
      </c>
      <c r="M265" s="6">
        <v>80.125</v>
      </c>
    </row>
    <row r="266" spans="1:13" x14ac:dyDescent="0.25">
      <c r="A266" s="2" t="str">
        <f>Esterhazy!A266</f>
        <v xml:space="preserve">  2023/01/11 21:00:00</v>
      </c>
      <c r="B266" s="6" t="s">
        <v>27</v>
      </c>
      <c r="C266" s="6" t="s">
        <v>27</v>
      </c>
      <c r="D266" s="6" t="s">
        <v>27</v>
      </c>
      <c r="E266" s="6" t="s">
        <v>27</v>
      </c>
      <c r="F266" s="6" t="s">
        <v>27</v>
      </c>
      <c r="G266" s="6" t="s">
        <v>27</v>
      </c>
      <c r="H266" s="6">
        <v>9.3279999999999994</v>
      </c>
      <c r="I266" s="6">
        <v>0</v>
      </c>
      <c r="J266" s="6">
        <v>-11.13</v>
      </c>
      <c r="K266" s="6">
        <v>4.5110000000000001</v>
      </c>
      <c r="L266" s="6">
        <v>304.78899999999999</v>
      </c>
      <c r="M266" s="6">
        <v>80.411000000000001</v>
      </c>
    </row>
    <row r="267" spans="1:13" x14ac:dyDescent="0.25">
      <c r="A267" s="2" t="str">
        <f>Esterhazy!A267</f>
        <v xml:space="preserve">  2023/01/11 22:00:00</v>
      </c>
      <c r="B267" s="6">
        <v>-0.32300000000000001</v>
      </c>
      <c r="C267" s="6">
        <v>0.193</v>
      </c>
      <c r="D267" s="6">
        <v>3.714</v>
      </c>
      <c r="E267" s="6">
        <v>3.9079999999999999</v>
      </c>
      <c r="F267" s="6">
        <v>25.282</v>
      </c>
      <c r="G267" s="6">
        <v>3.1E-2</v>
      </c>
      <c r="H267" s="6">
        <v>6.2990000000000004</v>
      </c>
      <c r="I267" s="6">
        <v>0</v>
      </c>
      <c r="J267" s="6">
        <v>-11.375999999999999</v>
      </c>
      <c r="K267" s="6">
        <v>3.7</v>
      </c>
      <c r="L267" s="6">
        <v>304.82</v>
      </c>
      <c r="M267" s="6">
        <v>80.423000000000002</v>
      </c>
    </row>
    <row r="268" spans="1:13" x14ac:dyDescent="0.25">
      <c r="A268" s="2" t="str">
        <f>Esterhazy!A268</f>
        <v xml:space="preserve">  2023/01/11 23:00:00</v>
      </c>
      <c r="B268" s="6">
        <v>-0.36399999999999999</v>
      </c>
      <c r="C268" s="6">
        <v>0.16800000000000001</v>
      </c>
      <c r="D268" s="6">
        <v>2.9510000000000001</v>
      </c>
      <c r="E268" s="6">
        <v>3.121</v>
      </c>
      <c r="F268" s="6">
        <v>26.132999999999999</v>
      </c>
      <c r="G268" s="6">
        <v>-0.17799999999999999</v>
      </c>
      <c r="H268" s="6">
        <v>3.7429999999999999</v>
      </c>
      <c r="I268" s="6">
        <v>0</v>
      </c>
      <c r="J268" s="6">
        <v>-11.712999999999999</v>
      </c>
      <c r="K268" s="6">
        <v>3.177</v>
      </c>
      <c r="L268" s="6">
        <v>303.05700000000002</v>
      </c>
      <c r="M268" s="6">
        <v>79.822000000000003</v>
      </c>
    </row>
    <row r="269" spans="1:13" x14ac:dyDescent="0.25">
      <c r="A269" s="2" t="str">
        <f>Esterhazy!A269</f>
        <v xml:space="preserve">  2023/01/12 00:00:00</v>
      </c>
      <c r="B269" s="6">
        <v>-0.191</v>
      </c>
      <c r="C269" s="6">
        <v>-2.3E-2</v>
      </c>
      <c r="D269" s="6">
        <v>2.629</v>
      </c>
      <c r="E269" s="6">
        <v>2.6080000000000001</v>
      </c>
      <c r="F269" s="6">
        <v>27.196000000000002</v>
      </c>
      <c r="G269" s="6">
        <v>-0.14399999999999999</v>
      </c>
      <c r="H269" s="6">
        <v>2.5110000000000001</v>
      </c>
      <c r="I269" s="6">
        <v>0</v>
      </c>
      <c r="J269" s="6">
        <v>-11.612</v>
      </c>
      <c r="K269" s="6">
        <v>2.0569999999999999</v>
      </c>
      <c r="L269" s="6">
        <v>314.39499999999998</v>
      </c>
      <c r="M269" s="6">
        <v>78.819999999999993</v>
      </c>
    </row>
    <row r="270" spans="1:13" x14ac:dyDescent="0.25">
      <c r="A270" s="2" t="str">
        <f>Esterhazy!A270</f>
        <v xml:space="preserve">  2023/01/12 01:00:00</v>
      </c>
      <c r="B270" s="6">
        <v>-0.16</v>
      </c>
      <c r="C270" s="6">
        <v>0.03</v>
      </c>
      <c r="D270" s="6">
        <v>2.242</v>
      </c>
      <c r="E270" s="6">
        <v>2.2749999999999999</v>
      </c>
      <c r="F270" s="6">
        <v>27.198</v>
      </c>
      <c r="G270" s="6">
        <v>-0.09</v>
      </c>
      <c r="H270" s="6">
        <v>2.629</v>
      </c>
      <c r="I270" s="6">
        <v>0</v>
      </c>
      <c r="J270" s="6">
        <v>-11.673</v>
      </c>
      <c r="K270" s="6">
        <v>1.8720000000000001</v>
      </c>
      <c r="L270" s="6">
        <v>300.40600000000001</v>
      </c>
      <c r="M270" s="6">
        <v>78.078000000000003</v>
      </c>
    </row>
    <row r="271" spans="1:13" x14ac:dyDescent="0.25">
      <c r="A271" s="2" t="str">
        <f>Esterhazy!A271</f>
        <v xml:space="preserve">  2023/01/12 02:00:00</v>
      </c>
      <c r="B271" s="6">
        <v>-0.308</v>
      </c>
      <c r="C271" s="6">
        <v>3.6999999999999998E-2</v>
      </c>
      <c r="D271" s="6">
        <v>2.0419999999999998</v>
      </c>
      <c r="E271" s="6">
        <v>2.08</v>
      </c>
      <c r="F271" s="6">
        <v>27.332000000000001</v>
      </c>
      <c r="G271" s="6">
        <v>-0.16800000000000001</v>
      </c>
      <c r="H271" s="6">
        <v>2.4689999999999999</v>
      </c>
      <c r="I271" s="6">
        <v>0</v>
      </c>
      <c r="J271" s="6">
        <v>-11.802</v>
      </c>
      <c r="K271" s="6">
        <v>1.6739999999999999</v>
      </c>
      <c r="L271" s="6">
        <v>270.16699999999997</v>
      </c>
      <c r="M271" s="6">
        <v>77.811999999999998</v>
      </c>
    </row>
    <row r="272" spans="1:13" x14ac:dyDescent="0.25">
      <c r="A272" s="2" t="str">
        <f>Esterhazy!A272</f>
        <v xml:space="preserve">  2023/01/12 03:00:00</v>
      </c>
      <c r="B272" s="6">
        <v>-0.36699999999999999</v>
      </c>
      <c r="C272" s="6">
        <v>3.2000000000000001E-2</v>
      </c>
      <c r="D272" s="6">
        <v>1.4079999999999999</v>
      </c>
      <c r="E272" s="6">
        <v>1.4419999999999999</v>
      </c>
      <c r="F272" s="6">
        <v>28.651</v>
      </c>
      <c r="G272" s="6">
        <v>-0.251</v>
      </c>
      <c r="H272" s="6">
        <v>1.708</v>
      </c>
      <c r="I272" s="6">
        <v>0</v>
      </c>
      <c r="J272" s="6">
        <v>-11.938000000000001</v>
      </c>
      <c r="K272" s="6">
        <v>1.373</v>
      </c>
      <c r="L272" s="6">
        <v>248.49799999999999</v>
      </c>
      <c r="M272" s="6">
        <v>77.753</v>
      </c>
    </row>
    <row r="273" spans="1:13" x14ac:dyDescent="0.25">
      <c r="A273" s="2" t="str">
        <f>Esterhazy!A273</f>
        <v xml:space="preserve">  2023/01/12 04:00:00</v>
      </c>
      <c r="B273" s="6">
        <v>1.3939999999999999</v>
      </c>
      <c r="C273" s="6">
        <v>8.1000000000000003E-2</v>
      </c>
      <c r="D273" s="6">
        <v>1.214</v>
      </c>
      <c r="E273" s="6">
        <v>1.298</v>
      </c>
      <c r="F273" s="6">
        <v>29.427</v>
      </c>
      <c r="G273" s="6">
        <v>-6.7000000000000004E-2</v>
      </c>
      <c r="H273" s="6">
        <v>1.696</v>
      </c>
      <c r="I273" s="6">
        <v>0</v>
      </c>
      <c r="J273" s="6">
        <v>-12.234</v>
      </c>
      <c r="K273" s="6">
        <v>1.02</v>
      </c>
      <c r="L273" s="6">
        <v>216.12799999999999</v>
      </c>
      <c r="M273" s="6">
        <v>78.421000000000006</v>
      </c>
    </row>
    <row r="274" spans="1:13" x14ac:dyDescent="0.25">
      <c r="A274" s="2" t="str">
        <f>Esterhazy!A274</f>
        <v xml:space="preserve">  2023/01/12 05:00:00</v>
      </c>
      <c r="B274" s="6">
        <v>1.99</v>
      </c>
      <c r="C274" s="6">
        <v>0.09</v>
      </c>
      <c r="D274" s="6">
        <v>1.0229999999999999</v>
      </c>
      <c r="E274" s="6">
        <v>1.115</v>
      </c>
      <c r="F274" s="6">
        <v>27.350999999999999</v>
      </c>
      <c r="G274" s="6">
        <v>8.5000000000000006E-2</v>
      </c>
      <c r="H274" s="6">
        <v>2.8980000000000001</v>
      </c>
      <c r="I274" s="6">
        <v>0</v>
      </c>
      <c r="J274" s="6">
        <v>-13.113</v>
      </c>
      <c r="K274" s="6">
        <v>1.1100000000000001</v>
      </c>
      <c r="L274" s="6">
        <v>204.56700000000001</v>
      </c>
      <c r="M274" s="6">
        <v>77.989999999999995</v>
      </c>
    </row>
    <row r="275" spans="1:13" x14ac:dyDescent="0.25">
      <c r="A275" s="2" t="str">
        <f>Esterhazy!A275</f>
        <v xml:space="preserve">  2023/01/12 06:00:00</v>
      </c>
      <c r="B275" s="6">
        <v>3.0640000000000001</v>
      </c>
      <c r="C275" s="6">
        <v>0.33800000000000002</v>
      </c>
      <c r="D275" s="6">
        <v>0.96899999999999997</v>
      </c>
      <c r="E275" s="6">
        <v>1.31</v>
      </c>
      <c r="F275" s="6">
        <v>27.167999999999999</v>
      </c>
      <c r="G275" s="6">
        <v>0.109</v>
      </c>
      <c r="H275" s="6">
        <v>2.0720000000000001</v>
      </c>
      <c r="I275" s="6">
        <v>0</v>
      </c>
      <c r="J275" s="6">
        <v>-15.212999999999999</v>
      </c>
      <c r="K275" s="6">
        <v>0.97199999999999998</v>
      </c>
      <c r="L275" s="6">
        <v>174.15700000000001</v>
      </c>
      <c r="M275" s="6">
        <v>76.953000000000003</v>
      </c>
    </row>
    <row r="276" spans="1:13" x14ac:dyDescent="0.25">
      <c r="A276" s="2" t="str">
        <f>Esterhazy!A276</f>
        <v xml:space="preserve">  2023/01/12 07:00:00</v>
      </c>
      <c r="B276" s="6">
        <v>6.94</v>
      </c>
      <c r="C276" s="6">
        <v>1.0169999999999999</v>
      </c>
      <c r="D276" s="6">
        <v>0.95099999999999996</v>
      </c>
      <c r="E276" s="6">
        <v>1.968</v>
      </c>
      <c r="F276" s="6">
        <v>25.84</v>
      </c>
      <c r="G276" s="6">
        <v>0.373</v>
      </c>
      <c r="H276" s="6">
        <v>2.2090000000000001</v>
      </c>
      <c r="I276" s="6">
        <v>0</v>
      </c>
      <c r="J276" s="6">
        <v>-18.065000000000001</v>
      </c>
      <c r="K276" s="6">
        <v>1.143</v>
      </c>
      <c r="L276" s="6">
        <v>158.33500000000001</v>
      </c>
      <c r="M276" s="6">
        <v>73.998000000000005</v>
      </c>
    </row>
    <row r="277" spans="1:13" x14ac:dyDescent="0.25">
      <c r="A277" s="2" t="str">
        <f>Esterhazy!A277</f>
        <v xml:space="preserve">  2023/01/12 08:00:00</v>
      </c>
      <c r="B277" s="6">
        <v>12.071999999999999</v>
      </c>
      <c r="C277" s="6">
        <v>0.55400000000000005</v>
      </c>
      <c r="D277" s="6">
        <v>0.80900000000000005</v>
      </c>
      <c r="E277" s="6">
        <v>1.363</v>
      </c>
      <c r="F277" s="6">
        <v>26.577999999999999</v>
      </c>
      <c r="G277" s="6">
        <v>1.079</v>
      </c>
      <c r="H277" s="6">
        <v>1.6479999999999999</v>
      </c>
      <c r="I277" s="6">
        <v>0</v>
      </c>
      <c r="J277" s="6">
        <v>-18.837</v>
      </c>
      <c r="K277" s="6">
        <v>1.4590000000000001</v>
      </c>
      <c r="L277" s="6">
        <v>159.547</v>
      </c>
      <c r="M277" s="6">
        <v>74.921999999999997</v>
      </c>
    </row>
    <row r="278" spans="1:13" x14ac:dyDescent="0.25">
      <c r="A278" s="2" t="str">
        <f>Esterhazy!A278</f>
        <v xml:space="preserve">  2023/01/12 09:00:00</v>
      </c>
      <c r="B278" s="6">
        <v>12.157</v>
      </c>
      <c r="C278" s="6">
        <v>0.32600000000000001</v>
      </c>
      <c r="D278" s="6">
        <v>1.3440000000000001</v>
      </c>
      <c r="E278" s="6">
        <v>1.67</v>
      </c>
      <c r="F278" s="6">
        <v>27.158999999999999</v>
      </c>
      <c r="G278" s="6">
        <v>0.34399999999999997</v>
      </c>
      <c r="H278" s="6">
        <v>1.4590000000000001</v>
      </c>
      <c r="I278" s="6">
        <v>0</v>
      </c>
      <c r="J278" s="6">
        <v>-17.823</v>
      </c>
      <c r="K278" s="6">
        <v>1.694</v>
      </c>
      <c r="L278" s="6">
        <v>160.26</v>
      </c>
      <c r="M278" s="6">
        <v>75.566000000000003</v>
      </c>
    </row>
    <row r="279" spans="1:13" x14ac:dyDescent="0.25">
      <c r="A279" s="2" t="str">
        <f>Esterhazy!A279</f>
        <v xml:space="preserve">  2023/01/12 10:00:00</v>
      </c>
      <c r="B279" s="6">
        <v>9.4120000000000008</v>
      </c>
      <c r="C279" s="6">
        <v>0.52500000000000002</v>
      </c>
      <c r="D279" s="6">
        <v>1.0940000000000001</v>
      </c>
      <c r="E279" s="6">
        <v>1.619</v>
      </c>
      <c r="F279" s="6">
        <v>27.465</v>
      </c>
      <c r="G279" s="6">
        <v>0.27600000000000002</v>
      </c>
      <c r="H279" s="6">
        <v>1.8720000000000001</v>
      </c>
      <c r="I279" s="6">
        <v>0</v>
      </c>
      <c r="J279" s="6">
        <v>-16.268000000000001</v>
      </c>
      <c r="K279" s="6">
        <v>1.67</v>
      </c>
      <c r="L279" s="6">
        <v>159.858</v>
      </c>
      <c r="M279" s="6">
        <v>76.558000000000007</v>
      </c>
    </row>
    <row r="280" spans="1:13" x14ac:dyDescent="0.25">
      <c r="A280" s="2" t="str">
        <f>Esterhazy!A280</f>
        <v xml:space="preserve">  2023/01/12 11:00:00</v>
      </c>
      <c r="B280" s="6">
        <v>2.9860000000000002</v>
      </c>
      <c r="C280" s="6">
        <v>1.149</v>
      </c>
      <c r="D280" s="6">
        <v>1.115</v>
      </c>
      <c r="E280" s="6">
        <v>2.2639999999999998</v>
      </c>
      <c r="F280" s="6">
        <v>27.48</v>
      </c>
      <c r="G280" s="6">
        <v>2.996</v>
      </c>
      <c r="H280" s="6">
        <v>2.625</v>
      </c>
      <c r="I280" s="6">
        <v>0</v>
      </c>
      <c r="J280" s="6">
        <v>-14.773</v>
      </c>
      <c r="K280" s="6">
        <v>0.95499999999999996</v>
      </c>
      <c r="L280" s="6">
        <v>148.697</v>
      </c>
      <c r="M280" s="6">
        <v>75.177999999999997</v>
      </c>
    </row>
    <row r="281" spans="1:13" x14ac:dyDescent="0.25">
      <c r="A281" s="2" t="str">
        <f>Esterhazy!A281</f>
        <v xml:space="preserve">  2023/01/12 12:00:00</v>
      </c>
      <c r="B281" s="6">
        <v>3.6920000000000002</v>
      </c>
      <c r="C281" s="6">
        <v>1.6819999999999999</v>
      </c>
      <c r="D281" s="6">
        <v>1.6120000000000001</v>
      </c>
      <c r="E281" s="6">
        <v>3.2919999999999998</v>
      </c>
      <c r="F281" s="6">
        <v>27.77</v>
      </c>
      <c r="G281" s="6">
        <v>3.2050000000000001</v>
      </c>
      <c r="H281" s="6">
        <v>2.83</v>
      </c>
      <c r="I281" s="6">
        <v>0</v>
      </c>
      <c r="J281" s="6">
        <v>-13.961</v>
      </c>
      <c r="K281" s="6">
        <v>1.8959999999999999</v>
      </c>
      <c r="L281" s="6">
        <v>161.93100000000001</v>
      </c>
      <c r="M281" s="6">
        <v>76.150000000000006</v>
      </c>
    </row>
    <row r="282" spans="1:13" x14ac:dyDescent="0.25">
      <c r="A282" s="2" t="str">
        <f>Esterhazy!A282</f>
        <v xml:space="preserve">  2023/01/12 13:00:00</v>
      </c>
      <c r="B282" s="6">
        <v>8.2650000000000006</v>
      </c>
      <c r="C282" s="6">
        <v>1.2210000000000001</v>
      </c>
      <c r="D282" s="6">
        <v>1.6259999999999999</v>
      </c>
      <c r="E282" s="6">
        <v>2.8460000000000001</v>
      </c>
      <c r="F282" s="6">
        <v>27.701000000000001</v>
      </c>
      <c r="G282" s="6">
        <v>9.6000000000000002E-2</v>
      </c>
      <c r="H282" s="6">
        <v>2.7629999999999999</v>
      </c>
      <c r="I282" s="6">
        <v>0</v>
      </c>
      <c r="J282" s="6">
        <v>-11.858000000000001</v>
      </c>
      <c r="K282" s="6">
        <v>1.98</v>
      </c>
      <c r="L282" s="6">
        <v>163.327</v>
      </c>
      <c r="M282" s="6">
        <v>77.399000000000001</v>
      </c>
    </row>
    <row r="283" spans="1:13" x14ac:dyDescent="0.25">
      <c r="A283" s="2" t="str">
        <f>Esterhazy!A283</f>
        <v xml:space="preserve">  2023/01/12 14:00:00</v>
      </c>
      <c r="B283" s="6">
        <v>10.818</v>
      </c>
      <c r="C283" s="6">
        <v>1.7150000000000001</v>
      </c>
      <c r="D283" s="6">
        <v>2.2879999999999998</v>
      </c>
      <c r="E283" s="6">
        <v>4</v>
      </c>
      <c r="F283" s="6">
        <v>27.585000000000001</v>
      </c>
      <c r="G283" s="6">
        <v>0.245</v>
      </c>
      <c r="H283" s="6">
        <v>3.214</v>
      </c>
      <c r="I283" s="6">
        <v>0</v>
      </c>
      <c r="J283" s="6">
        <v>-11.106</v>
      </c>
      <c r="K283" s="6">
        <v>1.8120000000000001</v>
      </c>
      <c r="L283" s="6">
        <v>160.32400000000001</v>
      </c>
      <c r="M283" s="6">
        <v>77.423000000000002</v>
      </c>
    </row>
    <row r="284" spans="1:13" x14ac:dyDescent="0.25">
      <c r="A284" s="2" t="str">
        <f>Esterhazy!A284</f>
        <v xml:space="preserve">  2023/01/12 15:00:00</v>
      </c>
      <c r="B284" s="6">
        <v>3.7109999999999999</v>
      </c>
      <c r="C284" s="6">
        <v>1.8620000000000001</v>
      </c>
      <c r="D284" s="6">
        <v>2.9849999999999999</v>
      </c>
      <c r="E284" s="6">
        <v>4.843</v>
      </c>
      <c r="F284" s="6">
        <v>27.509</v>
      </c>
      <c r="G284" s="6">
        <v>0.28499999999999998</v>
      </c>
      <c r="H284" s="6">
        <v>4.2190000000000003</v>
      </c>
      <c r="I284" s="6">
        <v>0</v>
      </c>
      <c r="J284" s="6">
        <v>-10.724</v>
      </c>
      <c r="K284" s="6">
        <v>1.5509999999999999</v>
      </c>
      <c r="L284" s="6">
        <v>157.01</v>
      </c>
      <c r="M284" s="6">
        <v>77.322000000000003</v>
      </c>
    </row>
    <row r="285" spans="1:13" x14ac:dyDescent="0.25">
      <c r="A285" s="2" t="str">
        <f>Esterhazy!A285</f>
        <v xml:space="preserve">  2023/01/12 16:00:00</v>
      </c>
      <c r="B285" s="6">
        <v>0.314</v>
      </c>
      <c r="C285" s="6">
        <v>2.1850000000000001</v>
      </c>
      <c r="D285" s="6">
        <v>3.7450000000000001</v>
      </c>
      <c r="E285" s="6">
        <v>5.9260000000000002</v>
      </c>
      <c r="F285" s="6">
        <v>26.954999999999998</v>
      </c>
      <c r="G285" s="6">
        <v>0.128</v>
      </c>
      <c r="H285" s="6">
        <v>3.669</v>
      </c>
      <c r="I285" s="6">
        <v>0</v>
      </c>
      <c r="J285" s="6">
        <v>-11.992000000000001</v>
      </c>
      <c r="K285" s="6">
        <v>2.2869999999999999</v>
      </c>
      <c r="L285" s="6">
        <v>158.696</v>
      </c>
      <c r="M285" s="6">
        <v>77.036000000000001</v>
      </c>
    </row>
    <row r="286" spans="1:13" x14ac:dyDescent="0.25">
      <c r="A286" s="2" t="str">
        <f>Esterhazy!A286</f>
        <v xml:space="preserve">  2023/01/12 17:00:00</v>
      </c>
      <c r="B286" s="6">
        <v>0.13700000000000001</v>
      </c>
      <c r="C286" s="6">
        <v>1.625</v>
      </c>
      <c r="D286" s="6">
        <v>5.4340000000000002</v>
      </c>
      <c r="E286" s="6">
        <v>7.0549999999999997</v>
      </c>
      <c r="F286" s="6">
        <v>25.597999999999999</v>
      </c>
      <c r="G286" s="6">
        <v>0.13400000000000001</v>
      </c>
      <c r="H286" s="6">
        <v>3.7690000000000001</v>
      </c>
      <c r="I286" s="6">
        <v>0</v>
      </c>
      <c r="J286" s="6">
        <v>-12.185</v>
      </c>
      <c r="K286" s="6">
        <v>2.0840000000000001</v>
      </c>
      <c r="L286" s="6">
        <v>158.03800000000001</v>
      </c>
      <c r="M286" s="6">
        <v>76.820999999999998</v>
      </c>
    </row>
    <row r="287" spans="1:13" x14ac:dyDescent="0.25">
      <c r="A287" s="2" t="str">
        <f>Esterhazy!A287</f>
        <v xml:space="preserve">  2023/01/12 18:00:00</v>
      </c>
      <c r="B287" s="6">
        <v>5.8999999999999997E-2</v>
      </c>
      <c r="C287" s="6">
        <v>0.85099999999999998</v>
      </c>
      <c r="D287" s="6">
        <v>7.976</v>
      </c>
      <c r="E287" s="6">
        <v>8.8239999999999998</v>
      </c>
      <c r="F287" s="6">
        <v>23.797000000000001</v>
      </c>
      <c r="G287" s="6">
        <v>0.313</v>
      </c>
      <c r="H287" s="6">
        <v>3.3690000000000002</v>
      </c>
      <c r="I287" s="6">
        <v>0</v>
      </c>
      <c r="J287" s="6">
        <v>-12.589</v>
      </c>
      <c r="K287" s="6">
        <v>1.5269999999999999</v>
      </c>
      <c r="L287" s="6">
        <v>156.571</v>
      </c>
      <c r="M287" s="6">
        <v>76.584999999999994</v>
      </c>
    </row>
    <row r="288" spans="1:13" x14ac:dyDescent="0.25">
      <c r="A288" s="2" t="str">
        <f>Esterhazy!A288</f>
        <v xml:space="preserve">  2023/01/12 19:00:00</v>
      </c>
      <c r="B288" s="6">
        <v>0.36399999999999999</v>
      </c>
      <c r="C288" s="6">
        <v>0.35199999999999998</v>
      </c>
      <c r="D288" s="6">
        <v>7.4619999999999997</v>
      </c>
      <c r="E288" s="6">
        <v>7.8090000000000002</v>
      </c>
      <c r="F288" s="6">
        <v>24.361999999999998</v>
      </c>
      <c r="G288" s="6">
        <v>0.55100000000000005</v>
      </c>
      <c r="H288" s="6">
        <v>3.1389999999999998</v>
      </c>
      <c r="I288" s="6">
        <v>0</v>
      </c>
      <c r="J288" s="6">
        <v>-12.727</v>
      </c>
      <c r="K288" s="6">
        <v>1.881</v>
      </c>
      <c r="L288" s="6">
        <v>157.376</v>
      </c>
      <c r="M288" s="6">
        <v>76.516999999999996</v>
      </c>
    </row>
    <row r="289" spans="1:13" x14ac:dyDescent="0.25">
      <c r="A289" s="2" t="str">
        <f>Esterhazy!A289</f>
        <v xml:space="preserve">  2023/01/12 20:00:00</v>
      </c>
      <c r="B289" s="6">
        <v>2.294</v>
      </c>
      <c r="C289" s="6">
        <v>0.497</v>
      </c>
      <c r="D289" s="6">
        <v>5.7460000000000004</v>
      </c>
      <c r="E289" s="6">
        <v>6.2389999999999999</v>
      </c>
      <c r="F289" s="6">
        <v>25.393000000000001</v>
      </c>
      <c r="G289" s="6">
        <v>0.58899999999999997</v>
      </c>
      <c r="H289" s="6">
        <v>3.718</v>
      </c>
      <c r="I289" s="6">
        <v>0</v>
      </c>
      <c r="J289" s="6">
        <v>-11.628</v>
      </c>
      <c r="K289" s="6">
        <v>1.958</v>
      </c>
      <c r="L289" s="6">
        <v>164.83600000000001</v>
      </c>
      <c r="M289" s="6">
        <v>78.537000000000006</v>
      </c>
    </row>
    <row r="290" spans="1:13" x14ac:dyDescent="0.25">
      <c r="A290" s="2" t="str">
        <f>Esterhazy!A290</f>
        <v xml:space="preserve">  2023/01/12 21:00:00</v>
      </c>
      <c r="B290" s="6" t="s">
        <v>27</v>
      </c>
      <c r="C290" s="6" t="s">
        <v>27</v>
      </c>
      <c r="D290" s="6" t="s">
        <v>27</v>
      </c>
      <c r="E290" s="6" t="s">
        <v>27</v>
      </c>
      <c r="F290" s="6" t="s">
        <v>27</v>
      </c>
      <c r="G290" s="6" t="s">
        <v>27</v>
      </c>
      <c r="H290" s="6">
        <v>3.556</v>
      </c>
      <c r="I290" s="6">
        <v>0</v>
      </c>
      <c r="J290" s="6">
        <v>-11.590999999999999</v>
      </c>
      <c r="K290" s="6">
        <v>1.4530000000000001</v>
      </c>
      <c r="L290" s="6">
        <v>153.88900000000001</v>
      </c>
      <c r="M290" s="6">
        <v>77.245999999999995</v>
      </c>
    </row>
    <row r="291" spans="1:13" x14ac:dyDescent="0.25">
      <c r="A291" s="2" t="str">
        <f>Esterhazy!A291</f>
        <v xml:space="preserve">  2023/01/12 22:00:00</v>
      </c>
      <c r="B291" s="6">
        <v>0.33700000000000002</v>
      </c>
      <c r="C291" s="6">
        <v>0.68100000000000005</v>
      </c>
      <c r="D291" s="6">
        <v>6.4640000000000004</v>
      </c>
      <c r="E291" s="6">
        <v>7.141</v>
      </c>
      <c r="F291" s="6">
        <v>23.474</v>
      </c>
      <c r="G291" s="6">
        <v>1.0740000000000001</v>
      </c>
      <c r="H291" s="6">
        <v>3.0179999999999998</v>
      </c>
      <c r="I291" s="6">
        <v>0</v>
      </c>
      <c r="J291" s="6">
        <v>-13.839</v>
      </c>
      <c r="K291" s="6">
        <v>1.147</v>
      </c>
      <c r="L291" s="6">
        <v>131.215</v>
      </c>
      <c r="M291" s="6">
        <v>74.436999999999998</v>
      </c>
    </row>
    <row r="292" spans="1:13" x14ac:dyDescent="0.25">
      <c r="A292" s="2" t="str">
        <f>Esterhazy!A292</f>
        <v xml:space="preserve">  2023/01/12 23:00:00</v>
      </c>
      <c r="B292" s="6">
        <v>0.42799999999999999</v>
      </c>
      <c r="C292" s="6">
        <v>0.61</v>
      </c>
      <c r="D292" s="6">
        <v>6.976</v>
      </c>
      <c r="E292" s="6">
        <v>7.5810000000000004</v>
      </c>
      <c r="F292" s="6">
        <v>22.068000000000001</v>
      </c>
      <c r="G292" s="6">
        <v>0.78800000000000003</v>
      </c>
      <c r="H292" s="6">
        <v>1.8540000000000001</v>
      </c>
      <c r="I292" s="6">
        <v>0</v>
      </c>
      <c r="J292" s="6">
        <v>-13.965</v>
      </c>
      <c r="K292" s="6">
        <v>1.2150000000000001</v>
      </c>
      <c r="L292" s="6">
        <v>133.107</v>
      </c>
      <c r="M292" s="6">
        <v>75.090999999999994</v>
      </c>
    </row>
    <row r="293" spans="1:13" x14ac:dyDescent="0.25">
      <c r="A293" s="2" t="str">
        <f>Esterhazy!A293</f>
        <v xml:space="preserve">  2023/01/13 00:00:00</v>
      </c>
      <c r="B293" s="6">
        <v>0.65500000000000003</v>
      </c>
      <c r="C293" s="6">
        <v>0.45800000000000002</v>
      </c>
      <c r="D293" s="6">
        <v>8.4529999999999994</v>
      </c>
      <c r="E293" s="6">
        <v>8.9060000000000006</v>
      </c>
      <c r="F293" s="6">
        <v>19.891999999999999</v>
      </c>
      <c r="G293" s="6">
        <v>0.81299999999999994</v>
      </c>
      <c r="H293" s="6">
        <v>1.7210000000000001</v>
      </c>
      <c r="I293" s="6">
        <v>0</v>
      </c>
      <c r="J293" s="6">
        <v>-14.544</v>
      </c>
      <c r="K293" s="6">
        <v>1.6779999999999999</v>
      </c>
      <c r="L293" s="6">
        <v>133.91900000000001</v>
      </c>
      <c r="M293" s="6">
        <v>74.338999999999999</v>
      </c>
    </row>
    <row r="294" spans="1:13" x14ac:dyDescent="0.25">
      <c r="A294" s="2" t="str">
        <f>Esterhazy!A294</f>
        <v xml:space="preserve">  2023/01/13 01:00:00</v>
      </c>
      <c r="B294" s="6">
        <v>1.2649999999999999</v>
      </c>
      <c r="C294" s="6">
        <v>0.36099999999999999</v>
      </c>
      <c r="D294" s="6">
        <v>8.8879999999999999</v>
      </c>
      <c r="E294" s="6">
        <v>9.2449999999999992</v>
      </c>
      <c r="F294" s="6">
        <v>19.131</v>
      </c>
      <c r="G294" s="6">
        <v>0.94899999999999995</v>
      </c>
      <c r="H294" s="6">
        <v>1.978</v>
      </c>
      <c r="I294" s="6">
        <v>0</v>
      </c>
      <c r="J294" s="6">
        <v>-14.962</v>
      </c>
      <c r="K294" s="6">
        <v>1.448</v>
      </c>
      <c r="L294" s="6">
        <v>144.327</v>
      </c>
      <c r="M294" s="6">
        <v>74.733999999999995</v>
      </c>
    </row>
    <row r="295" spans="1:13" x14ac:dyDescent="0.25">
      <c r="A295" s="2" t="str">
        <f>Esterhazy!A295</f>
        <v xml:space="preserve">  2023/01/13 02:00:00</v>
      </c>
      <c r="B295" s="6">
        <v>0.77900000000000003</v>
      </c>
      <c r="C295" s="6">
        <v>0.39300000000000002</v>
      </c>
      <c r="D295" s="6">
        <v>7.4130000000000003</v>
      </c>
      <c r="E295" s="6">
        <v>7.8010000000000002</v>
      </c>
      <c r="F295" s="6">
        <v>20.815000000000001</v>
      </c>
      <c r="G295" s="6">
        <v>0.69199999999999995</v>
      </c>
      <c r="H295" s="6">
        <v>1.9059999999999999</v>
      </c>
      <c r="I295" s="6">
        <v>0</v>
      </c>
      <c r="J295" s="6">
        <v>-14.946</v>
      </c>
      <c r="K295" s="6">
        <v>2.11</v>
      </c>
      <c r="L295" s="6">
        <v>141.721</v>
      </c>
      <c r="M295" s="6">
        <v>75.090999999999994</v>
      </c>
    </row>
    <row r="296" spans="1:13" x14ac:dyDescent="0.25">
      <c r="A296" s="2" t="str">
        <f>Esterhazy!A296</f>
        <v xml:space="preserve">  2023/01/13 03:00:00</v>
      </c>
      <c r="B296" s="6">
        <v>0.91100000000000003</v>
      </c>
      <c r="C296" s="6">
        <v>0.27</v>
      </c>
      <c r="D296" s="6">
        <v>6.2750000000000004</v>
      </c>
      <c r="E296" s="6">
        <v>6.5430000000000001</v>
      </c>
      <c r="F296" s="6">
        <v>21.907</v>
      </c>
      <c r="G296" s="6">
        <v>0.78600000000000003</v>
      </c>
      <c r="H296" s="6">
        <v>1.5960000000000001</v>
      </c>
      <c r="I296" s="6">
        <v>0</v>
      </c>
      <c r="J296" s="6">
        <v>-14.569000000000001</v>
      </c>
      <c r="K296" s="6">
        <v>2.0289999999999999</v>
      </c>
      <c r="L296" s="6">
        <v>125.971</v>
      </c>
      <c r="M296" s="6">
        <v>76.177000000000007</v>
      </c>
    </row>
    <row r="297" spans="1:13" x14ac:dyDescent="0.25">
      <c r="A297" s="2" t="str">
        <f>Esterhazy!A297</f>
        <v xml:space="preserve">  2023/01/13 04:00:00</v>
      </c>
      <c r="B297" s="6">
        <v>0.871</v>
      </c>
      <c r="C297" s="6">
        <v>0.46300000000000002</v>
      </c>
      <c r="D297" s="6">
        <v>5.5549999999999997</v>
      </c>
      <c r="E297" s="6">
        <v>6.0149999999999997</v>
      </c>
      <c r="F297" s="6">
        <v>22.501000000000001</v>
      </c>
      <c r="G297" s="6">
        <v>0.84499999999999997</v>
      </c>
      <c r="H297" s="6">
        <v>1.514</v>
      </c>
      <c r="I297" s="6">
        <v>0</v>
      </c>
      <c r="J297" s="6">
        <v>-13.766</v>
      </c>
      <c r="K297" s="6">
        <v>1.389</v>
      </c>
      <c r="L297" s="6">
        <v>144.38399999999999</v>
      </c>
      <c r="M297" s="6">
        <v>75.058000000000007</v>
      </c>
    </row>
    <row r="298" spans="1:13" x14ac:dyDescent="0.25">
      <c r="A298" s="2" t="str">
        <f>Esterhazy!A298</f>
        <v xml:space="preserve">  2023/01/13 05:00:00</v>
      </c>
      <c r="B298" s="6">
        <v>0.44900000000000001</v>
      </c>
      <c r="C298" s="6">
        <v>0.41399999999999998</v>
      </c>
      <c r="D298" s="6">
        <v>5.3970000000000002</v>
      </c>
      <c r="E298" s="6">
        <v>5.8079999999999998</v>
      </c>
      <c r="F298" s="6">
        <v>22.257000000000001</v>
      </c>
      <c r="G298" s="6">
        <v>0.67300000000000004</v>
      </c>
      <c r="H298" s="6">
        <v>1.7270000000000001</v>
      </c>
      <c r="I298" s="6">
        <v>0</v>
      </c>
      <c r="J298" s="6">
        <v>-13.494</v>
      </c>
      <c r="K298" s="6">
        <v>1.5049999999999999</v>
      </c>
      <c r="L298" s="6">
        <v>153.673</v>
      </c>
      <c r="M298" s="6">
        <v>75.537000000000006</v>
      </c>
    </row>
    <row r="299" spans="1:13" x14ac:dyDescent="0.25">
      <c r="A299" s="2" t="str">
        <f>Esterhazy!A299</f>
        <v xml:space="preserve">  2023/01/13 06:00:00</v>
      </c>
      <c r="B299" s="6">
        <v>0.57299999999999995</v>
      </c>
      <c r="C299" s="6">
        <v>0.46899999999999997</v>
      </c>
      <c r="D299" s="6">
        <v>6.3029999999999999</v>
      </c>
      <c r="E299" s="6">
        <v>6.7690000000000001</v>
      </c>
      <c r="F299" s="6">
        <v>21.055</v>
      </c>
      <c r="G299" s="6">
        <v>0.61299999999999999</v>
      </c>
      <c r="H299" s="6">
        <v>2.17</v>
      </c>
      <c r="I299" s="6">
        <v>0</v>
      </c>
      <c r="J299" s="6">
        <v>-13.244999999999999</v>
      </c>
      <c r="K299" s="6">
        <v>1.698</v>
      </c>
      <c r="L299" s="6">
        <v>156.28899999999999</v>
      </c>
      <c r="M299" s="6">
        <v>75.456000000000003</v>
      </c>
    </row>
    <row r="300" spans="1:13" x14ac:dyDescent="0.25">
      <c r="A300" s="2" t="str">
        <f>Esterhazy!A300</f>
        <v xml:space="preserve">  2023/01/13 07:00:00</v>
      </c>
      <c r="B300" s="6">
        <v>2.419</v>
      </c>
      <c r="C300" s="6">
        <v>1.0409999999999999</v>
      </c>
      <c r="D300" s="6">
        <v>5.1840000000000002</v>
      </c>
      <c r="E300" s="6">
        <v>6.2210000000000001</v>
      </c>
      <c r="F300" s="6">
        <v>20.983000000000001</v>
      </c>
      <c r="G300" s="6">
        <v>0.48899999999999999</v>
      </c>
      <c r="H300" s="6">
        <v>2.351</v>
      </c>
      <c r="I300" s="6">
        <v>0</v>
      </c>
      <c r="J300" s="6">
        <v>-13.417999999999999</v>
      </c>
      <c r="K300" s="6">
        <v>2.504</v>
      </c>
      <c r="L300" s="6">
        <v>156.95099999999999</v>
      </c>
      <c r="M300" s="6">
        <v>76.459999999999994</v>
      </c>
    </row>
    <row r="301" spans="1:13" x14ac:dyDescent="0.25">
      <c r="A301" s="2" t="str">
        <f>Esterhazy!A301</f>
        <v xml:space="preserve">  2023/01/13 08:00:00</v>
      </c>
      <c r="B301" s="6">
        <v>9.1890000000000001</v>
      </c>
      <c r="C301" s="6">
        <v>2.1360000000000001</v>
      </c>
      <c r="D301" s="6">
        <v>4.6239999999999997</v>
      </c>
      <c r="E301" s="6">
        <v>6.7539999999999996</v>
      </c>
      <c r="F301" s="6">
        <v>20.702000000000002</v>
      </c>
      <c r="G301" s="6">
        <v>0.71399999999999997</v>
      </c>
      <c r="H301" s="6">
        <v>2.3809999999999998</v>
      </c>
      <c r="I301" s="6">
        <v>0</v>
      </c>
      <c r="J301" s="6">
        <v>-13.242000000000001</v>
      </c>
      <c r="K301" s="6">
        <v>2.2770000000000001</v>
      </c>
      <c r="L301" s="6">
        <v>140.19900000000001</v>
      </c>
      <c r="M301" s="6">
        <v>76.926000000000002</v>
      </c>
    </row>
    <row r="302" spans="1:13" x14ac:dyDescent="0.25">
      <c r="A302" s="2" t="str">
        <f>Esterhazy!A302</f>
        <v xml:space="preserve">  2023/01/13 09:00:00</v>
      </c>
      <c r="B302" s="6">
        <v>5.9180000000000001</v>
      </c>
      <c r="C302" s="6">
        <v>0.44400000000000001</v>
      </c>
      <c r="D302" s="6">
        <v>4.4290000000000003</v>
      </c>
      <c r="E302" s="6">
        <v>4.8689999999999998</v>
      </c>
      <c r="F302" s="6">
        <v>19.905999999999999</v>
      </c>
      <c r="G302" s="6">
        <v>0.90400000000000003</v>
      </c>
      <c r="H302" s="6">
        <v>2.149</v>
      </c>
      <c r="I302" s="6">
        <v>0</v>
      </c>
      <c r="J302" s="6">
        <v>-12.401</v>
      </c>
      <c r="K302" s="6">
        <v>1.8759999999999999</v>
      </c>
      <c r="L302" s="6">
        <v>124.18600000000001</v>
      </c>
      <c r="M302" s="6">
        <v>76.623000000000005</v>
      </c>
    </row>
    <row r="303" spans="1:13" x14ac:dyDescent="0.25">
      <c r="A303" s="2" t="str">
        <f>Esterhazy!A303</f>
        <v xml:space="preserve">  2023/01/13 10:00:00</v>
      </c>
      <c r="B303" s="6">
        <v>1.387</v>
      </c>
      <c r="C303" s="6">
        <v>1.5960000000000001</v>
      </c>
      <c r="D303" s="6">
        <v>5.3029999999999999</v>
      </c>
      <c r="E303" s="6">
        <v>6.8940000000000001</v>
      </c>
      <c r="F303" s="6">
        <v>19.209</v>
      </c>
      <c r="G303" s="6">
        <v>0.71399999999999997</v>
      </c>
      <c r="H303" s="6">
        <v>2.5350000000000001</v>
      </c>
      <c r="I303" s="6">
        <v>0</v>
      </c>
      <c r="J303" s="6">
        <v>-11.429</v>
      </c>
      <c r="K303" s="6">
        <v>1.956</v>
      </c>
      <c r="L303" s="6">
        <v>127.866</v>
      </c>
      <c r="M303" s="6">
        <v>77.153999999999996</v>
      </c>
    </row>
    <row r="304" spans="1:13" x14ac:dyDescent="0.25">
      <c r="A304" s="2" t="str">
        <f>Esterhazy!A304</f>
        <v xml:space="preserve">  2023/01/13 11:00:00</v>
      </c>
      <c r="B304" s="6">
        <v>5.55</v>
      </c>
      <c r="C304" s="6">
        <v>2.6040000000000001</v>
      </c>
      <c r="D304" s="6">
        <v>3.4809999999999999</v>
      </c>
      <c r="E304" s="6">
        <v>6.08</v>
      </c>
      <c r="F304" s="6">
        <v>20.815999999999999</v>
      </c>
      <c r="G304" s="6">
        <v>0.60299999999999998</v>
      </c>
      <c r="H304" s="6">
        <v>2.6749999999999998</v>
      </c>
      <c r="I304" s="6">
        <v>0</v>
      </c>
      <c r="J304" s="6">
        <v>-9.9849999999999994</v>
      </c>
      <c r="K304" s="6">
        <v>2.0830000000000002</v>
      </c>
      <c r="L304" s="6">
        <v>146.946</v>
      </c>
      <c r="M304" s="6">
        <v>78.064999999999998</v>
      </c>
    </row>
    <row r="305" spans="1:13" x14ac:dyDescent="0.25">
      <c r="A305" s="2" t="str">
        <f>Esterhazy!A305</f>
        <v xml:space="preserve">  2023/01/13 12:00:00</v>
      </c>
      <c r="B305" s="6">
        <v>16.308</v>
      </c>
      <c r="C305" s="6">
        <v>3.0910000000000002</v>
      </c>
      <c r="D305" s="6">
        <v>3.2770000000000001</v>
      </c>
      <c r="E305" s="6">
        <v>6.36</v>
      </c>
      <c r="F305" s="6">
        <v>22.315000000000001</v>
      </c>
      <c r="G305" s="6">
        <v>0.74299999999999999</v>
      </c>
      <c r="H305" s="6">
        <v>2.4849999999999999</v>
      </c>
      <c r="I305" s="6">
        <v>0</v>
      </c>
      <c r="J305" s="6">
        <v>-7.3179999999999996</v>
      </c>
      <c r="K305" s="6">
        <v>1.8959999999999999</v>
      </c>
      <c r="L305" s="6">
        <v>147.88</v>
      </c>
      <c r="M305" s="6">
        <v>79.582999999999998</v>
      </c>
    </row>
    <row r="306" spans="1:13" x14ac:dyDescent="0.25">
      <c r="A306" s="2" t="str">
        <f>Esterhazy!A306</f>
        <v xml:space="preserve">  2023/01/13 13:00:00</v>
      </c>
      <c r="B306" s="6">
        <v>10.349</v>
      </c>
      <c r="C306" s="6">
        <v>1.59</v>
      </c>
      <c r="D306" s="6">
        <v>1.5569999999999999</v>
      </c>
      <c r="E306" s="6">
        <v>3.1429999999999998</v>
      </c>
      <c r="F306" s="6">
        <v>26.968</v>
      </c>
      <c r="G306" s="6">
        <v>5.016</v>
      </c>
      <c r="H306" s="6">
        <v>1.6</v>
      </c>
      <c r="I306" s="6">
        <v>0</v>
      </c>
      <c r="J306" s="6">
        <v>-3.6230000000000002</v>
      </c>
      <c r="K306" s="6">
        <v>1.508</v>
      </c>
      <c r="L306" s="6">
        <v>147.06700000000001</v>
      </c>
      <c r="M306" s="6">
        <v>79.816000000000003</v>
      </c>
    </row>
    <row r="307" spans="1:13" x14ac:dyDescent="0.25">
      <c r="A307" s="2" t="str">
        <f>Esterhazy!A307</f>
        <v xml:space="preserve">  2023/01/13 14:00:00</v>
      </c>
      <c r="B307" s="6">
        <v>13.659000000000001</v>
      </c>
      <c r="C307" s="6">
        <v>1.5760000000000001</v>
      </c>
      <c r="D307" s="6">
        <v>2.4790000000000001</v>
      </c>
      <c r="E307" s="6">
        <v>4.0519999999999996</v>
      </c>
      <c r="F307" s="6">
        <v>26.366</v>
      </c>
      <c r="G307" s="6">
        <v>1.466</v>
      </c>
      <c r="H307" s="6">
        <v>1.79</v>
      </c>
      <c r="I307" s="6">
        <v>0</v>
      </c>
      <c r="J307" s="6">
        <v>-2.7869999999999999</v>
      </c>
      <c r="K307" s="6">
        <v>1.657</v>
      </c>
      <c r="L307" s="6">
        <v>141.93</v>
      </c>
      <c r="M307" s="6">
        <v>79.478999999999999</v>
      </c>
    </row>
    <row r="308" spans="1:13" x14ac:dyDescent="0.25">
      <c r="A308" s="2" t="str">
        <f>Esterhazy!A308</f>
        <v xml:space="preserve">  2023/01/13 15:00:00</v>
      </c>
      <c r="B308" s="6">
        <v>13.487</v>
      </c>
      <c r="C308" s="6">
        <v>2.12</v>
      </c>
      <c r="D308" s="6">
        <v>3.508</v>
      </c>
      <c r="E308" s="6">
        <v>5.6230000000000002</v>
      </c>
      <c r="F308" s="6">
        <v>26.41</v>
      </c>
      <c r="G308" s="6">
        <v>0.69199999999999995</v>
      </c>
      <c r="H308" s="6">
        <v>1.655</v>
      </c>
      <c r="I308" s="6">
        <v>0</v>
      </c>
      <c r="J308" s="6">
        <v>-1.5389999999999999</v>
      </c>
      <c r="K308" s="6">
        <v>1.5369999999999999</v>
      </c>
      <c r="L308" s="6">
        <v>152.87799999999999</v>
      </c>
      <c r="M308" s="6">
        <v>77.186999999999998</v>
      </c>
    </row>
    <row r="309" spans="1:13" x14ac:dyDescent="0.25">
      <c r="A309" s="2" t="str">
        <f>Esterhazy!A309</f>
        <v xml:space="preserve">  2023/01/13 16:00:00</v>
      </c>
      <c r="B309" s="6">
        <v>9.6969999999999992</v>
      </c>
      <c r="C309" s="6">
        <v>2.524</v>
      </c>
      <c r="D309" s="6">
        <v>4.87</v>
      </c>
      <c r="E309" s="6">
        <v>7.3890000000000002</v>
      </c>
      <c r="F309" s="6">
        <v>25.289000000000001</v>
      </c>
      <c r="G309" s="6">
        <v>0.27100000000000002</v>
      </c>
      <c r="H309" s="6">
        <v>1.38</v>
      </c>
      <c r="I309" s="6">
        <v>0</v>
      </c>
      <c r="J309" s="6">
        <v>-9.2999999999999999E-2</v>
      </c>
      <c r="K309" s="6">
        <v>1.177</v>
      </c>
      <c r="L309" s="6">
        <v>190.108</v>
      </c>
      <c r="M309" s="6">
        <v>75.662000000000006</v>
      </c>
    </row>
    <row r="310" spans="1:13" x14ac:dyDescent="0.25">
      <c r="A310" s="2" t="str">
        <f>Esterhazy!A310</f>
        <v xml:space="preserve">  2023/01/13 17:00:00</v>
      </c>
      <c r="B310" s="6">
        <v>6.1070000000000002</v>
      </c>
      <c r="C310" s="6">
        <v>1.004</v>
      </c>
      <c r="D310" s="6">
        <v>3.54</v>
      </c>
      <c r="E310" s="6">
        <v>4.5410000000000004</v>
      </c>
      <c r="F310" s="6">
        <v>26.181999999999999</v>
      </c>
      <c r="G310" s="6">
        <v>4.7E-2</v>
      </c>
      <c r="H310" s="6">
        <v>1.1739999999999999</v>
      </c>
      <c r="I310" s="6">
        <v>0</v>
      </c>
      <c r="J310" s="6">
        <v>2.0630000000000002</v>
      </c>
      <c r="K310" s="6">
        <v>1.093</v>
      </c>
      <c r="L310" s="6">
        <v>182.49799999999999</v>
      </c>
      <c r="M310" s="6">
        <v>71.207999999999998</v>
      </c>
    </row>
    <row r="311" spans="1:13" x14ac:dyDescent="0.25">
      <c r="A311" s="2" t="str">
        <f>Esterhazy!A311</f>
        <v xml:space="preserve">  2023/01/13 18:00:00</v>
      </c>
      <c r="B311" s="6">
        <v>5.7779999999999996</v>
      </c>
      <c r="C311" s="6">
        <v>0.29599999999999999</v>
      </c>
      <c r="D311" s="6">
        <v>2.44</v>
      </c>
      <c r="E311" s="6">
        <v>2.734</v>
      </c>
      <c r="F311" s="6">
        <v>25.57</v>
      </c>
      <c r="G311" s="6">
        <v>0.44700000000000001</v>
      </c>
      <c r="H311" s="6">
        <v>0.97699999999999998</v>
      </c>
      <c r="I311" s="6">
        <v>0</v>
      </c>
      <c r="J311" s="6">
        <v>-1.4139999999999999</v>
      </c>
      <c r="K311" s="6">
        <v>1.6559999999999999</v>
      </c>
      <c r="L311" s="6">
        <v>163.398</v>
      </c>
      <c r="M311" s="6">
        <v>77.813999999999993</v>
      </c>
    </row>
    <row r="312" spans="1:13" x14ac:dyDescent="0.25">
      <c r="A312" s="2" t="str">
        <f>Esterhazy!A312</f>
        <v xml:space="preserve">  2023/01/13 19:00:00</v>
      </c>
      <c r="B312" s="6">
        <v>6.3380000000000001</v>
      </c>
      <c r="C312" s="6">
        <v>0.19900000000000001</v>
      </c>
      <c r="D312" s="6">
        <v>3.3559999999999999</v>
      </c>
      <c r="E312" s="6">
        <v>3.5539999999999998</v>
      </c>
      <c r="F312" s="6">
        <v>23.029</v>
      </c>
      <c r="G312" s="6">
        <v>0.32800000000000001</v>
      </c>
      <c r="H312" s="6">
        <v>1.143</v>
      </c>
      <c r="I312" s="6">
        <v>0</v>
      </c>
      <c r="J312" s="6">
        <v>-1.579</v>
      </c>
      <c r="K312" s="6">
        <v>1.121</v>
      </c>
      <c r="L312" s="6">
        <v>154.17699999999999</v>
      </c>
      <c r="M312" s="6">
        <v>77.995000000000005</v>
      </c>
    </row>
    <row r="313" spans="1:13" x14ac:dyDescent="0.25">
      <c r="A313" s="2" t="str">
        <f>Esterhazy!A313</f>
        <v xml:space="preserve">  2023/01/13 20:00:00</v>
      </c>
      <c r="B313" s="6">
        <v>6.8559999999999999</v>
      </c>
      <c r="C313" s="6">
        <v>0.214</v>
      </c>
      <c r="D313" s="6">
        <v>1.006</v>
      </c>
      <c r="E313" s="6">
        <v>1.218</v>
      </c>
      <c r="F313" s="6">
        <v>24.414999999999999</v>
      </c>
      <c r="G313" s="6">
        <v>0.318</v>
      </c>
      <c r="H313" s="6">
        <v>1.1779999999999999</v>
      </c>
      <c r="I313" s="6">
        <v>0</v>
      </c>
      <c r="J313" s="6">
        <v>-3.661</v>
      </c>
      <c r="K313" s="6">
        <v>1.6950000000000001</v>
      </c>
      <c r="L313" s="6">
        <v>144.39500000000001</v>
      </c>
      <c r="M313" s="6">
        <v>80.956000000000003</v>
      </c>
    </row>
    <row r="314" spans="1:13" x14ac:dyDescent="0.25">
      <c r="A314" s="2" t="str">
        <f>Esterhazy!A314</f>
        <v xml:space="preserve">  2023/01/13 21:00:00</v>
      </c>
      <c r="B314" s="6" t="s">
        <v>27</v>
      </c>
      <c r="C314" s="6" t="s">
        <v>27</v>
      </c>
      <c r="D314" s="6" t="s">
        <v>27</v>
      </c>
      <c r="E314" s="6" t="s">
        <v>27</v>
      </c>
      <c r="F314" s="6" t="s">
        <v>27</v>
      </c>
      <c r="G314" s="6" t="s">
        <v>27</v>
      </c>
      <c r="H314" s="6">
        <v>1.218</v>
      </c>
      <c r="I314" s="6">
        <v>0</v>
      </c>
      <c r="J314" s="6">
        <v>-6.09</v>
      </c>
      <c r="K314" s="6">
        <v>2.12</v>
      </c>
      <c r="L314" s="6">
        <v>150.18299999999999</v>
      </c>
      <c r="M314" s="6">
        <v>82.632000000000005</v>
      </c>
    </row>
    <row r="315" spans="1:13" x14ac:dyDescent="0.25">
      <c r="A315" s="2" t="str">
        <f>Esterhazy!A315</f>
        <v xml:space="preserve">  2023/01/13 22:00:00</v>
      </c>
      <c r="B315" s="6">
        <v>19.54</v>
      </c>
      <c r="C315" s="6">
        <v>0.374</v>
      </c>
      <c r="D315" s="6">
        <v>1.8560000000000001</v>
      </c>
      <c r="E315" s="6">
        <v>2.2269999999999999</v>
      </c>
      <c r="F315" s="6">
        <v>21.427</v>
      </c>
      <c r="G315" s="6">
        <v>2.0139999999999998</v>
      </c>
      <c r="H315" s="6">
        <v>1.085</v>
      </c>
      <c r="I315" s="6">
        <v>0</v>
      </c>
      <c r="J315" s="6">
        <v>-6.2110000000000003</v>
      </c>
      <c r="K315" s="6">
        <v>1.8380000000000001</v>
      </c>
      <c r="L315" s="6">
        <v>171.929</v>
      </c>
      <c r="M315" s="6">
        <v>82.661000000000001</v>
      </c>
    </row>
    <row r="316" spans="1:13" x14ac:dyDescent="0.25">
      <c r="A316" s="2" t="str">
        <f>Esterhazy!A316</f>
        <v xml:space="preserve">  2023/01/13 23:00:00</v>
      </c>
      <c r="B316" s="6">
        <v>4.5540000000000003</v>
      </c>
      <c r="C316" s="6">
        <v>0.48399999999999999</v>
      </c>
      <c r="D316" s="6">
        <v>9.4E-2</v>
      </c>
      <c r="E316" s="6">
        <v>0.57699999999999996</v>
      </c>
      <c r="F316" s="6">
        <v>23.442</v>
      </c>
      <c r="G316" s="6">
        <v>2.2320000000000002</v>
      </c>
      <c r="H316" s="6">
        <v>1.036</v>
      </c>
      <c r="I316" s="6">
        <v>0</v>
      </c>
      <c r="J316" s="6">
        <v>-4.327</v>
      </c>
      <c r="K316" s="6">
        <v>1.2310000000000001</v>
      </c>
      <c r="L316" s="6">
        <v>189.25</v>
      </c>
      <c r="M316" s="6">
        <v>80.438000000000002</v>
      </c>
    </row>
    <row r="317" spans="1:13" x14ac:dyDescent="0.25">
      <c r="A317" s="2" t="str">
        <f>Esterhazy!A317</f>
        <v xml:space="preserve">  2023/01/14 00:00:00</v>
      </c>
      <c r="B317" s="6">
        <v>2.7789999999999999</v>
      </c>
      <c r="C317" s="6">
        <v>-5.6000000000000001E-2</v>
      </c>
      <c r="D317" s="6">
        <v>-0.41499999999999998</v>
      </c>
      <c r="E317" s="6">
        <v>-0.47099999999999997</v>
      </c>
      <c r="F317" s="6">
        <v>24.260999999999999</v>
      </c>
      <c r="G317" s="6">
        <v>0.20399999999999999</v>
      </c>
      <c r="H317" s="6">
        <v>1.042</v>
      </c>
      <c r="I317" s="6">
        <v>0</v>
      </c>
      <c r="J317" s="6">
        <v>-4.1260000000000003</v>
      </c>
      <c r="K317" s="6">
        <v>0.85499999999999998</v>
      </c>
      <c r="L317" s="6">
        <v>168.77199999999999</v>
      </c>
      <c r="M317" s="6">
        <v>79.498000000000005</v>
      </c>
    </row>
    <row r="318" spans="1:13" x14ac:dyDescent="0.25">
      <c r="A318" s="2" t="str">
        <f>Esterhazy!A318</f>
        <v xml:space="preserve">  2023/01/14 01:00:00</v>
      </c>
      <c r="B318" s="6">
        <v>3.2829999999999999</v>
      </c>
      <c r="C318" s="6">
        <v>0</v>
      </c>
      <c r="D318" s="6">
        <v>-1.0449999999999999</v>
      </c>
      <c r="E318" s="6">
        <v>-1.044</v>
      </c>
      <c r="F318" s="6">
        <v>24.349</v>
      </c>
      <c r="G318" s="6">
        <v>0.221</v>
      </c>
      <c r="H318" s="6">
        <v>0.90600000000000003</v>
      </c>
      <c r="I318" s="6">
        <v>0</v>
      </c>
      <c r="J318" s="6">
        <v>-5.077</v>
      </c>
      <c r="K318" s="6">
        <v>1.044</v>
      </c>
      <c r="L318" s="6">
        <v>133.441</v>
      </c>
      <c r="M318" s="6">
        <v>80.034000000000006</v>
      </c>
    </row>
    <row r="319" spans="1:13" x14ac:dyDescent="0.25">
      <c r="A319" s="2" t="str">
        <f>Esterhazy!A319</f>
        <v xml:space="preserve">  2023/01/14 02:00:00</v>
      </c>
      <c r="B319" s="6">
        <v>3.6240000000000001</v>
      </c>
      <c r="C319" s="6">
        <v>0.184</v>
      </c>
      <c r="D319" s="6">
        <v>-1.353</v>
      </c>
      <c r="E319" s="6">
        <v>-1.169</v>
      </c>
      <c r="F319" s="6">
        <v>24.053999999999998</v>
      </c>
      <c r="G319" s="6">
        <v>1.169</v>
      </c>
      <c r="H319" s="6">
        <v>0.77300000000000002</v>
      </c>
      <c r="I319" s="6">
        <v>0</v>
      </c>
      <c r="J319" s="6">
        <v>-6.8609999999999998</v>
      </c>
      <c r="K319" s="6">
        <v>2.121</v>
      </c>
      <c r="L319" s="6">
        <v>127.34699999999999</v>
      </c>
      <c r="M319" s="6">
        <v>81.492000000000004</v>
      </c>
    </row>
    <row r="320" spans="1:13" x14ac:dyDescent="0.25">
      <c r="A320" s="2" t="str">
        <f>Esterhazy!A320</f>
        <v xml:space="preserve">  2023/01/14 03:00:00</v>
      </c>
      <c r="B320" s="6">
        <v>1.085</v>
      </c>
      <c r="C320" s="6">
        <v>6.6000000000000003E-2</v>
      </c>
      <c r="D320" s="6">
        <v>-0.36499999999999999</v>
      </c>
      <c r="E320" s="6">
        <v>-0.29899999999999999</v>
      </c>
      <c r="F320" s="6">
        <v>23.073</v>
      </c>
      <c r="G320" s="6">
        <v>0.623</v>
      </c>
      <c r="H320" s="6">
        <v>0.82799999999999996</v>
      </c>
      <c r="I320" s="6">
        <v>0</v>
      </c>
      <c r="J320" s="6">
        <v>-7.5449999999999999</v>
      </c>
      <c r="K320" s="6">
        <v>2.3199999999999998</v>
      </c>
      <c r="L320" s="6">
        <v>129.452</v>
      </c>
      <c r="M320" s="6">
        <v>80.293999999999997</v>
      </c>
    </row>
    <row r="321" spans="1:13" x14ac:dyDescent="0.25">
      <c r="A321" s="2" t="str">
        <f>Esterhazy!A321</f>
        <v xml:space="preserve">  2023/01/14 04:00:00</v>
      </c>
      <c r="B321" s="6">
        <v>0.55600000000000005</v>
      </c>
      <c r="C321" s="6">
        <v>0.104</v>
      </c>
      <c r="D321" s="6">
        <v>-0.64900000000000002</v>
      </c>
      <c r="E321" s="6">
        <v>-0.54500000000000004</v>
      </c>
      <c r="F321" s="6">
        <v>23.577999999999999</v>
      </c>
      <c r="G321" s="6">
        <v>0.35399999999999998</v>
      </c>
      <c r="H321" s="6">
        <v>0.92</v>
      </c>
      <c r="I321" s="6">
        <v>0</v>
      </c>
      <c r="J321" s="6">
        <v>-6.7770000000000001</v>
      </c>
      <c r="K321" s="6">
        <v>2.0539999999999998</v>
      </c>
      <c r="L321" s="6">
        <v>147.56299999999999</v>
      </c>
      <c r="M321" s="6">
        <v>79.762</v>
      </c>
    </row>
    <row r="322" spans="1:13" x14ac:dyDescent="0.25">
      <c r="A322" s="2" t="str">
        <f>Esterhazy!A322</f>
        <v xml:space="preserve">  2023/01/14 05:00:00</v>
      </c>
      <c r="B322" s="6">
        <v>0.503</v>
      </c>
      <c r="C322" s="6">
        <v>2.9000000000000001E-2</v>
      </c>
      <c r="D322" s="6">
        <v>-0.85499999999999998</v>
      </c>
      <c r="E322" s="6">
        <v>-0.82499999999999996</v>
      </c>
      <c r="F322" s="6">
        <v>24.581</v>
      </c>
      <c r="G322" s="6">
        <v>0.26800000000000002</v>
      </c>
      <c r="H322" s="6">
        <v>1.0860000000000001</v>
      </c>
      <c r="I322" s="6">
        <v>0</v>
      </c>
      <c r="J322" s="6">
        <v>-5.5640000000000001</v>
      </c>
      <c r="K322" s="6">
        <v>1.667</v>
      </c>
      <c r="L322" s="6">
        <v>150.91</v>
      </c>
      <c r="M322" s="6">
        <v>79.027000000000001</v>
      </c>
    </row>
    <row r="323" spans="1:13" x14ac:dyDescent="0.25">
      <c r="A323" s="2" t="str">
        <f>Esterhazy!A323</f>
        <v xml:space="preserve">  2023/01/14 06:00:00</v>
      </c>
      <c r="B323" s="6">
        <v>0.64100000000000001</v>
      </c>
      <c r="C323" s="6">
        <v>0.159</v>
      </c>
      <c r="D323" s="6">
        <v>-1.036</v>
      </c>
      <c r="E323" s="6">
        <v>-0.877</v>
      </c>
      <c r="F323" s="6">
        <v>23.92</v>
      </c>
      <c r="G323" s="6">
        <v>0.44</v>
      </c>
      <c r="H323" s="6">
        <v>0.93300000000000005</v>
      </c>
      <c r="I323" s="6">
        <v>0</v>
      </c>
      <c r="J323" s="6">
        <v>-6.8449999999999998</v>
      </c>
      <c r="K323" s="6">
        <v>0.95799999999999996</v>
      </c>
      <c r="L323" s="6">
        <v>121.9</v>
      </c>
      <c r="M323" s="6">
        <v>78.956000000000003</v>
      </c>
    </row>
    <row r="324" spans="1:13" x14ac:dyDescent="0.25">
      <c r="A324" s="2" t="str">
        <f>Esterhazy!A324</f>
        <v xml:space="preserve">  2023/01/14 07:00:00</v>
      </c>
      <c r="B324" s="6">
        <v>4.0170000000000003</v>
      </c>
      <c r="C324" s="6">
        <v>0.159</v>
      </c>
      <c r="D324" s="6">
        <v>-0.105</v>
      </c>
      <c r="E324" s="6">
        <v>5.3999999999999999E-2</v>
      </c>
      <c r="F324" s="6">
        <v>23.082000000000001</v>
      </c>
      <c r="G324" s="6">
        <v>0.61399999999999999</v>
      </c>
      <c r="H324" s="6">
        <v>1.145</v>
      </c>
      <c r="I324" s="6">
        <v>0</v>
      </c>
      <c r="J324" s="6">
        <v>-6.09</v>
      </c>
      <c r="K324" s="6">
        <v>1.8109999999999999</v>
      </c>
      <c r="L324" s="6">
        <v>168.96600000000001</v>
      </c>
      <c r="M324" s="6">
        <v>79.298000000000002</v>
      </c>
    </row>
    <row r="325" spans="1:13" x14ac:dyDescent="0.25">
      <c r="A325" s="2" t="str">
        <f>Esterhazy!A325</f>
        <v xml:space="preserve">  2023/01/14 08:00:00</v>
      </c>
      <c r="B325" s="6">
        <v>14.587999999999999</v>
      </c>
      <c r="C325" s="6">
        <v>1.026</v>
      </c>
      <c r="D325" s="6">
        <v>0.52100000000000002</v>
      </c>
      <c r="E325" s="6">
        <v>1.544</v>
      </c>
      <c r="F325" s="6">
        <v>22.184999999999999</v>
      </c>
      <c r="G325" s="6">
        <v>0.72099999999999997</v>
      </c>
      <c r="H325" s="6">
        <v>1.3009999999999999</v>
      </c>
      <c r="I325" s="6">
        <v>0</v>
      </c>
      <c r="J325" s="6">
        <v>-5.1349999999999998</v>
      </c>
      <c r="K325" s="6">
        <v>2.2029999999999998</v>
      </c>
      <c r="L325" s="6">
        <v>158.73099999999999</v>
      </c>
      <c r="M325" s="6">
        <v>79.837000000000003</v>
      </c>
    </row>
    <row r="326" spans="1:13" x14ac:dyDescent="0.25">
      <c r="A326" s="2" t="str">
        <f>Esterhazy!A326</f>
        <v xml:space="preserve">  2023/01/14 09:00:00</v>
      </c>
      <c r="B326" s="6">
        <v>7.6470000000000002</v>
      </c>
      <c r="C326" s="6">
        <v>0.19700000000000001</v>
      </c>
      <c r="D326" s="6">
        <v>2.8000000000000001E-2</v>
      </c>
      <c r="E326" s="6">
        <v>0.224</v>
      </c>
      <c r="F326" s="6">
        <v>23.821999999999999</v>
      </c>
      <c r="G326" s="6">
        <v>0.58199999999999996</v>
      </c>
      <c r="H326" s="6">
        <v>1.629</v>
      </c>
      <c r="I326" s="6">
        <v>0</v>
      </c>
      <c r="J326" s="6">
        <v>-3.7130000000000001</v>
      </c>
      <c r="K326" s="6">
        <v>1.851</v>
      </c>
      <c r="L326" s="6">
        <v>152.41900000000001</v>
      </c>
      <c r="M326" s="6">
        <v>80.355000000000004</v>
      </c>
    </row>
    <row r="327" spans="1:13" x14ac:dyDescent="0.25">
      <c r="A327" s="2" t="str">
        <f>Esterhazy!A327</f>
        <v xml:space="preserve">  2023/01/14 10:00:00</v>
      </c>
      <c r="B327" s="6">
        <v>1.115</v>
      </c>
      <c r="C327" s="6">
        <v>0.61399999999999999</v>
      </c>
      <c r="D327" s="6">
        <v>1.163</v>
      </c>
      <c r="E327" s="6">
        <v>1.7769999999999999</v>
      </c>
      <c r="F327" s="6">
        <v>22.992000000000001</v>
      </c>
      <c r="G327" s="6">
        <v>0.40100000000000002</v>
      </c>
      <c r="H327" s="6">
        <v>1.8660000000000001</v>
      </c>
      <c r="I327" s="6">
        <v>0</v>
      </c>
      <c r="J327" s="6">
        <v>-3.3650000000000002</v>
      </c>
      <c r="K327" s="6">
        <v>2.4369999999999998</v>
      </c>
      <c r="L327" s="6">
        <v>121.081</v>
      </c>
      <c r="M327" s="6">
        <v>80.438000000000002</v>
      </c>
    </row>
    <row r="328" spans="1:13" x14ac:dyDescent="0.25">
      <c r="A328" s="2" t="str">
        <f>Esterhazy!A328</f>
        <v xml:space="preserve">  2023/01/14 11:00:00</v>
      </c>
      <c r="B328" s="6">
        <v>2.6869999999999998</v>
      </c>
      <c r="C328" s="6">
        <v>1.151</v>
      </c>
      <c r="D328" s="6">
        <v>0.59299999999999997</v>
      </c>
      <c r="E328" s="6">
        <v>1.7410000000000001</v>
      </c>
      <c r="F328" s="6">
        <v>23.65</v>
      </c>
      <c r="G328" s="6">
        <v>0.79700000000000004</v>
      </c>
      <c r="H328" s="6">
        <v>2.7349999999999999</v>
      </c>
      <c r="I328" s="6">
        <v>0</v>
      </c>
      <c r="J328" s="6">
        <v>-3.637</v>
      </c>
      <c r="K328" s="6">
        <v>3.266</v>
      </c>
      <c r="L328" s="6">
        <v>119.97199999999999</v>
      </c>
      <c r="M328" s="6">
        <v>80.497</v>
      </c>
    </row>
    <row r="329" spans="1:13" x14ac:dyDescent="0.25">
      <c r="A329" s="2" t="str">
        <f>Esterhazy!A329</f>
        <v xml:space="preserve">  2023/01/14 12:00:00</v>
      </c>
      <c r="B329" s="6">
        <v>7.9169999999999998</v>
      </c>
      <c r="C329" s="6">
        <v>1.8580000000000001</v>
      </c>
      <c r="D329" s="6">
        <v>1.008</v>
      </c>
      <c r="E329" s="6">
        <v>2.863</v>
      </c>
      <c r="F329" s="6">
        <v>24.125</v>
      </c>
      <c r="G329" s="6">
        <v>1.24</v>
      </c>
      <c r="H329" s="6">
        <v>3.0670000000000002</v>
      </c>
      <c r="I329" s="6">
        <v>0</v>
      </c>
      <c r="J329" s="6">
        <v>-2.641</v>
      </c>
      <c r="K329" s="6">
        <v>2.802</v>
      </c>
      <c r="L329" s="6">
        <v>126.687</v>
      </c>
      <c r="M329" s="6">
        <v>79.88</v>
      </c>
    </row>
    <row r="330" spans="1:13" x14ac:dyDescent="0.25">
      <c r="A330" s="2" t="str">
        <f>Esterhazy!A330</f>
        <v xml:space="preserve">  2023/01/14 13:00:00</v>
      </c>
      <c r="B330" s="6">
        <v>4.2930000000000001</v>
      </c>
      <c r="C330" s="6">
        <v>1.534</v>
      </c>
      <c r="D330" s="6">
        <v>0.89900000000000002</v>
      </c>
      <c r="E330" s="6">
        <v>2.4300000000000002</v>
      </c>
      <c r="F330" s="6">
        <v>26.27</v>
      </c>
      <c r="G330" s="6">
        <v>0.749</v>
      </c>
      <c r="H330" s="6">
        <v>3.0369999999999999</v>
      </c>
      <c r="I330" s="6">
        <v>0</v>
      </c>
      <c r="J330" s="6">
        <v>-2.6920000000000002</v>
      </c>
      <c r="K330" s="6">
        <v>3.6880000000000002</v>
      </c>
      <c r="L330" s="6">
        <v>122.545</v>
      </c>
      <c r="M330" s="6">
        <v>79.385000000000005</v>
      </c>
    </row>
    <row r="331" spans="1:13" x14ac:dyDescent="0.25">
      <c r="A331" s="2" t="str">
        <f>Esterhazy!A331</f>
        <v xml:space="preserve">  2023/01/14 14:00:00</v>
      </c>
      <c r="B331" s="6">
        <v>9.1349999999999998</v>
      </c>
      <c r="C331" s="6">
        <v>1.357</v>
      </c>
      <c r="D331" s="6">
        <v>0.65500000000000003</v>
      </c>
      <c r="E331" s="6">
        <v>2.0089999999999999</v>
      </c>
      <c r="F331" s="6">
        <v>26.614999999999998</v>
      </c>
      <c r="G331" s="6">
        <v>0.76400000000000001</v>
      </c>
      <c r="H331" s="6">
        <v>4.4630000000000001</v>
      </c>
      <c r="I331" s="6">
        <v>0</v>
      </c>
      <c r="J331" s="6">
        <v>-3.2789999999999999</v>
      </c>
      <c r="K331" s="6">
        <v>2.8479999999999999</v>
      </c>
      <c r="L331" s="6">
        <v>124.52</v>
      </c>
      <c r="M331" s="6">
        <v>79.346000000000004</v>
      </c>
    </row>
    <row r="332" spans="1:13" x14ac:dyDescent="0.25">
      <c r="A332" s="2" t="str">
        <f>Esterhazy!A332</f>
        <v xml:space="preserve">  2023/01/14 15:00:00</v>
      </c>
      <c r="B332" s="6">
        <v>3.2909999999999999</v>
      </c>
      <c r="C332" s="6">
        <v>1.167</v>
      </c>
      <c r="D332" s="6">
        <v>0.753</v>
      </c>
      <c r="E332" s="6">
        <v>1.9159999999999999</v>
      </c>
      <c r="F332" s="6">
        <v>27.34</v>
      </c>
      <c r="G332" s="6">
        <v>0.78100000000000003</v>
      </c>
      <c r="H332" s="6">
        <v>4.7859999999999996</v>
      </c>
      <c r="I332" s="6">
        <v>0</v>
      </c>
      <c r="J332" s="6">
        <v>-3.282</v>
      </c>
      <c r="K332" s="6">
        <v>2.6459999999999999</v>
      </c>
      <c r="L332" s="6">
        <v>126.34</v>
      </c>
      <c r="M332" s="6">
        <v>79.608999999999995</v>
      </c>
    </row>
    <row r="333" spans="1:13" x14ac:dyDescent="0.25">
      <c r="A333" s="2" t="str">
        <f>Esterhazy!A333</f>
        <v xml:space="preserve">  2023/01/14 16:00:00</v>
      </c>
      <c r="B333" s="6">
        <v>3.2160000000000002</v>
      </c>
      <c r="C333" s="6">
        <v>0.92500000000000004</v>
      </c>
      <c r="D333" s="6">
        <v>1.175</v>
      </c>
      <c r="E333" s="6">
        <v>2.0979999999999999</v>
      </c>
      <c r="F333" s="6">
        <v>28.053999999999998</v>
      </c>
      <c r="G333" s="6">
        <v>0.59599999999999997</v>
      </c>
      <c r="H333" s="6">
        <v>4.7140000000000004</v>
      </c>
      <c r="I333" s="6">
        <v>0</v>
      </c>
      <c r="J333" s="6">
        <v>-3.415</v>
      </c>
      <c r="K333" s="6">
        <v>3.0270000000000001</v>
      </c>
      <c r="L333" s="6">
        <v>127.854</v>
      </c>
      <c r="M333" s="6">
        <v>80.106999999999999</v>
      </c>
    </row>
    <row r="334" spans="1:13" x14ac:dyDescent="0.25">
      <c r="A334" s="2" t="str">
        <f>Esterhazy!A334</f>
        <v xml:space="preserve">  2023/01/14 17:00:00</v>
      </c>
      <c r="B334" s="6">
        <v>2.3159999999999998</v>
      </c>
      <c r="C334" s="6">
        <v>0.34699999999999998</v>
      </c>
      <c r="D334" s="6">
        <v>1.5049999999999999</v>
      </c>
      <c r="E334" s="6">
        <v>1.851</v>
      </c>
      <c r="F334" s="6">
        <v>28.056000000000001</v>
      </c>
      <c r="G334" s="6">
        <v>0.47499999999999998</v>
      </c>
      <c r="H334" s="6">
        <v>4.359</v>
      </c>
      <c r="I334" s="6">
        <v>0.36</v>
      </c>
      <c r="J334" s="6">
        <v>-3.0230000000000001</v>
      </c>
      <c r="K334" s="6">
        <v>2.0920000000000001</v>
      </c>
      <c r="L334" s="6">
        <v>156.82300000000001</v>
      </c>
      <c r="M334" s="6">
        <v>80.938999999999993</v>
      </c>
    </row>
    <row r="335" spans="1:13" x14ac:dyDescent="0.25">
      <c r="A335" s="2" t="str">
        <f>Esterhazy!A335</f>
        <v xml:space="preserve">  2023/01/14 18:00:00</v>
      </c>
      <c r="B335" s="6">
        <v>0.82899999999999996</v>
      </c>
      <c r="C335" s="6">
        <v>0.29299999999999998</v>
      </c>
      <c r="D335" s="6">
        <v>1.67</v>
      </c>
      <c r="E335" s="6">
        <v>1.962</v>
      </c>
      <c r="F335" s="6">
        <v>27.585999999999999</v>
      </c>
      <c r="G335" s="6">
        <v>0.23799999999999999</v>
      </c>
      <c r="H335" s="6">
        <v>4.3310000000000004</v>
      </c>
      <c r="I335" s="6">
        <v>0.32</v>
      </c>
      <c r="J335" s="6">
        <v>-2.919</v>
      </c>
      <c r="K335" s="6">
        <v>1.7669999999999999</v>
      </c>
      <c r="L335" s="6">
        <v>162.87100000000001</v>
      </c>
      <c r="M335" s="6">
        <v>81.686999999999998</v>
      </c>
    </row>
    <row r="336" spans="1:13" x14ac:dyDescent="0.25">
      <c r="A336" s="2" t="str">
        <f>Esterhazy!A336</f>
        <v xml:space="preserve">  2023/01/14 19:00:00</v>
      </c>
      <c r="B336" s="6">
        <v>0.54400000000000004</v>
      </c>
      <c r="C336" s="6">
        <v>5.0999999999999997E-2</v>
      </c>
      <c r="D336" s="6">
        <v>1.675</v>
      </c>
      <c r="E336" s="6">
        <v>1.726</v>
      </c>
      <c r="F336" s="6">
        <v>27.009</v>
      </c>
      <c r="G336" s="6">
        <v>0.29299999999999998</v>
      </c>
      <c r="H336" s="6">
        <v>4.8230000000000004</v>
      </c>
      <c r="I336" s="6">
        <v>0.1</v>
      </c>
      <c r="J336" s="6">
        <v>-2.9420000000000002</v>
      </c>
      <c r="K336" s="6">
        <v>1.51</v>
      </c>
      <c r="L336" s="6">
        <v>157.56800000000001</v>
      </c>
      <c r="M336" s="6">
        <v>82.108000000000004</v>
      </c>
    </row>
    <row r="337" spans="1:13" x14ac:dyDescent="0.25">
      <c r="A337" s="2" t="str">
        <f>Esterhazy!A337</f>
        <v xml:space="preserve">  2023/01/14 20:00:00</v>
      </c>
      <c r="B337" s="6">
        <v>1.7230000000000001</v>
      </c>
      <c r="C337" s="6">
        <v>0.16</v>
      </c>
      <c r="D337" s="6">
        <v>2.2589999999999999</v>
      </c>
      <c r="E337" s="6">
        <v>2.4169999999999998</v>
      </c>
      <c r="F337" s="6">
        <v>26.276</v>
      </c>
      <c r="G337" s="6">
        <v>0.38500000000000001</v>
      </c>
      <c r="H337" s="6">
        <v>5.2409999999999997</v>
      </c>
      <c r="I337" s="6">
        <v>0.22</v>
      </c>
      <c r="J337" s="6">
        <v>-2.2509999999999999</v>
      </c>
      <c r="K337" s="6">
        <v>2.0670000000000002</v>
      </c>
      <c r="L337" s="6">
        <v>146.02799999999999</v>
      </c>
      <c r="M337" s="6">
        <v>82.799000000000007</v>
      </c>
    </row>
    <row r="338" spans="1:13" x14ac:dyDescent="0.25">
      <c r="A338" s="2" t="str">
        <f>Esterhazy!A338</f>
        <v xml:space="preserve">  2023/01/14 21:00:00</v>
      </c>
      <c r="B338" s="6" t="s">
        <v>27</v>
      </c>
      <c r="C338" s="6" t="s">
        <v>27</v>
      </c>
      <c r="D338" s="6" t="s">
        <v>27</v>
      </c>
      <c r="E338" s="6" t="s">
        <v>27</v>
      </c>
      <c r="F338" s="6" t="s">
        <v>27</v>
      </c>
      <c r="G338" s="6" t="s">
        <v>27</v>
      </c>
      <c r="H338" s="6">
        <v>6.1260000000000003</v>
      </c>
      <c r="I338" s="6">
        <v>0.25</v>
      </c>
      <c r="J338" s="6">
        <v>-1.6839999999999999</v>
      </c>
      <c r="K338" s="6">
        <v>3.052</v>
      </c>
      <c r="L338" s="6">
        <v>126.952</v>
      </c>
      <c r="M338" s="6">
        <v>83.938000000000002</v>
      </c>
    </row>
    <row r="339" spans="1:13" x14ac:dyDescent="0.25">
      <c r="A339" s="2" t="str">
        <f>Esterhazy!A339</f>
        <v xml:space="preserve">  2023/01/14 22:00:00</v>
      </c>
      <c r="B339" s="6">
        <v>0.78100000000000003</v>
      </c>
      <c r="C339" s="6">
        <v>4.9000000000000002E-2</v>
      </c>
      <c r="D339" s="6">
        <v>2.0259999999999998</v>
      </c>
      <c r="E339" s="6">
        <v>2.0739999999999998</v>
      </c>
      <c r="F339" s="6">
        <v>26.661000000000001</v>
      </c>
      <c r="G339" s="6">
        <v>0.52</v>
      </c>
      <c r="H339" s="6">
        <v>6.6029999999999998</v>
      </c>
      <c r="I339" s="6">
        <v>0.33</v>
      </c>
      <c r="J339" s="6">
        <v>-1.77</v>
      </c>
      <c r="K339" s="6">
        <v>1.9359999999999999</v>
      </c>
      <c r="L339" s="6">
        <v>142.91399999999999</v>
      </c>
      <c r="M339" s="6">
        <v>84.384</v>
      </c>
    </row>
    <row r="340" spans="1:13" x14ac:dyDescent="0.25">
      <c r="A340" s="2" t="str">
        <f>Esterhazy!A340</f>
        <v xml:space="preserve">  2023/01/14 23:00:00</v>
      </c>
      <c r="B340" s="6">
        <v>0.25600000000000001</v>
      </c>
      <c r="C340" s="6">
        <v>9.0999999999999998E-2</v>
      </c>
      <c r="D340" s="6">
        <v>2.367</v>
      </c>
      <c r="E340" s="6">
        <v>2.4569999999999999</v>
      </c>
      <c r="F340" s="6">
        <v>25.277000000000001</v>
      </c>
      <c r="G340" s="6">
        <v>0.32700000000000001</v>
      </c>
      <c r="H340" s="6">
        <v>6.5839999999999996</v>
      </c>
      <c r="I340" s="6">
        <v>0.09</v>
      </c>
      <c r="J340" s="6">
        <v>-1.599</v>
      </c>
      <c r="K340" s="6">
        <v>2.415</v>
      </c>
      <c r="L340" s="6">
        <v>169.86</v>
      </c>
      <c r="M340" s="6">
        <v>84.337999999999994</v>
      </c>
    </row>
    <row r="341" spans="1:13" x14ac:dyDescent="0.25">
      <c r="A341" s="2" t="str">
        <f>Esterhazy!A341</f>
        <v xml:space="preserve">  2023/01/15 00:00:00</v>
      </c>
      <c r="B341" s="6">
        <v>13.54</v>
      </c>
      <c r="C341" s="6">
        <v>0.27700000000000002</v>
      </c>
      <c r="D341" s="6">
        <v>2.9889999999999999</v>
      </c>
      <c r="E341" s="6">
        <v>3.2650000000000001</v>
      </c>
      <c r="F341" s="6">
        <v>24.039000000000001</v>
      </c>
      <c r="G341" s="6">
        <v>0.34899999999999998</v>
      </c>
      <c r="H341" s="6">
        <v>6.3810000000000002</v>
      </c>
      <c r="I341" s="6">
        <v>0</v>
      </c>
      <c r="J341" s="6">
        <v>-1.349</v>
      </c>
      <c r="K341" s="6">
        <v>2.121</v>
      </c>
      <c r="L341" s="6">
        <v>164.21</v>
      </c>
      <c r="M341" s="6">
        <v>84.373000000000005</v>
      </c>
    </row>
    <row r="342" spans="1:13" x14ac:dyDescent="0.25">
      <c r="A342" s="2" t="str">
        <f>Esterhazy!A342</f>
        <v xml:space="preserve">  2023/01/15 01:00:00</v>
      </c>
      <c r="B342" s="6">
        <v>7.6150000000000002</v>
      </c>
      <c r="C342" s="6">
        <v>4.9000000000000002E-2</v>
      </c>
      <c r="D342" s="6">
        <v>1.9850000000000001</v>
      </c>
      <c r="E342" s="6">
        <v>2.0329999999999999</v>
      </c>
      <c r="F342" s="6">
        <v>24.956</v>
      </c>
      <c r="G342" s="6">
        <v>0.60399999999999998</v>
      </c>
      <c r="H342" s="6">
        <v>6.0830000000000002</v>
      </c>
      <c r="I342" s="6">
        <v>0</v>
      </c>
      <c r="J342" s="6">
        <v>-0.68600000000000005</v>
      </c>
      <c r="K342" s="6">
        <v>1.643</v>
      </c>
      <c r="L342" s="6">
        <v>161.52000000000001</v>
      </c>
      <c r="M342" s="6">
        <v>84.597999999999999</v>
      </c>
    </row>
    <row r="343" spans="1:13" x14ac:dyDescent="0.25">
      <c r="A343" s="2" t="str">
        <f>Esterhazy!A343</f>
        <v xml:space="preserve">  2023/01/15 02:00:00</v>
      </c>
      <c r="B343" s="6">
        <v>5.4909999999999997</v>
      </c>
      <c r="C343" s="6">
        <v>0.39900000000000002</v>
      </c>
      <c r="D343" s="6">
        <v>1.2130000000000001</v>
      </c>
      <c r="E343" s="6">
        <v>1.6120000000000001</v>
      </c>
      <c r="F343" s="6">
        <v>25.081</v>
      </c>
      <c r="G343" s="6">
        <v>1.08</v>
      </c>
      <c r="H343" s="6">
        <v>6.774</v>
      </c>
      <c r="I343" s="6">
        <v>0</v>
      </c>
      <c r="J343" s="6">
        <v>-0.53800000000000003</v>
      </c>
      <c r="K343" s="6">
        <v>1.6279999999999999</v>
      </c>
      <c r="L343" s="6">
        <v>168.80099999999999</v>
      </c>
      <c r="M343" s="6">
        <v>84.888999999999996</v>
      </c>
    </row>
    <row r="344" spans="1:13" x14ac:dyDescent="0.25">
      <c r="A344" s="2" t="str">
        <f>Esterhazy!A344</f>
        <v xml:space="preserve">  2023/01/15 03:00:00</v>
      </c>
      <c r="B344" s="6">
        <v>3.375</v>
      </c>
      <c r="C344" s="6">
        <v>0.495</v>
      </c>
      <c r="D344" s="6">
        <v>1.282</v>
      </c>
      <c r="E344" s="6">
        <v>1.7749999999999999</v>
      </c>
      <c r="F344" s="6">
        <v>23.286999999999999</v>
      </c>
      <c r="G344" s="6">
        <v>1.5640000000000001</v>
      </c>
      <c r="H344" s="6">
        <v>5.0309999999999997</v>
      </c>
      <c r="I344" s="6">
        <v>0</v>
      </c>
      <c r="J344" s="6">
        <v>6.0999999999999999E-2</v>
      </c>
      <c r="K344" s="6">
        <v>0.59099999999999997</v>
      </c>
      <c r="L344" s="6">
        <v>270.22500000000002</v>
      </c>
      <c r="M344" s="6">
        <v>84.956000000000003</v>
      </c>
    </row>
    <row r="345" spans="1:13" x14ac:dyDescent="0.25">
      <c r="A345" s="2" t="str">
        <f>Esterhazy!A345</f>
        <v xml:space="preserve">  2023/01/15 04:00:00</v>
      </c>
      <c r="B345" s="6">
        <v>0.82499999999999996</v>
      </c>
      <c r="C345" s="6">
        <v>0.251</v>
      </c>
      <c r="D345" s="6">
        <v>3.371</v>
      </c>
      <c r="E345" s="6">
        <v>3.62</v>
      </c>
      <c r="F345" s="6">
        <v>21.527999999999999</v>
      </c>
      <c r="G345" s="6">
        <v>0.82899999999999996</v>
      </c>
      <c r="H345" s="6">
        <v>9.23</v>
      </c>
      <c r="I345" s="6">
        <v>0</v>
      </c>
      <c r="J345" s="6">
        <v>-4.3730000000000002</v>
      </c>
      <c r="K345" s="6">
        <v>6.5979999999999999</v>
      </c>
      <c r="L345" s="6">
        <v>317.30900000000003</v>
      </c>
      <c r="M345" s="6">
        <v>82.394999999999996</v>
      </c>
    </row>
    <row r="346" spans="1:13" x14ac:dyDescent="0.25">
      <c r="A346" s="2" t="str">
        <f>Esterhazy!A346</f>
        <v xml:space="preserve">  2023/01/15 05:00:00</v>
      </c>
      <c r="B346" s="6">
        <v>0.191</v>
      </c>
      <c r="C346" s="6">
        <v>7.0999999999999994E-2</v>
      </c>
      <c r="D346" s="6">
        <v>2.0190000000000001</v>
      </c>
      <c r="E346" s="6">
        <v>2.0880000000000001</v>
      </c>
      <c r="F346" s="6">
        <v>22.731000000000002</v>
      </c>
      <c r="G346" s="6">
        <v>0.23100000000000001</v>
      </c>
      <c r="H346" s="6">
        <v>8.4030000000000005</v>
      </c>
      <c r="I346" s="6">
        <v>0</v>
      </c>
      <c r="J346" s="6">
        <v>-6.1189999999999998</v>
      </c>
      <c r="K346" s="6">
        <v>5.5679999999999996</v>
      </c>
      <c r="L346" s="6">
        <v>317.40100000000001</v>
      </c>
      <c r="M346" s="6">
        <v>84.474999999999994</v>
      </c>
    </row>
    <row r="347" spans="1:13" x14ac:dyDescent="0.25">
      <c r="A347" s="2" t="str">
        <f>Esterhazy!A347</f>
        <v xml:space="preserve">  2023/01/15 06:00:00</v>
      </c>
      <c r="B347" s="6" t="s">
        <v>41</v>
      </c>
      <c r="C347" s="6">
        <v>0.192</v>
      </c>
      <c r="D347" s="6">
        <v>2.04</v>
      </c>
      <c r="E347" s="6">
        <v>2.23</v>
      </c>
      <c r="F347" s="6">
        <v>22.065999999999999</v>
      </c>
      <c r="G347" s="6">
        <v>0.28999999999999998</v>
      </c>
      <c r="H347" s="6">
        <v>9.3819999999999997</v>
      </c>
      <c r="I347" s="6">
        <v>0</v>
      </c>
      <c r="J347" s="6">
        <v>-6.35</v>
      </c>
      <c r="K347" s="6" t="s">
        <v>41</v>
      </c>
      <c r="L347" s="6" t="s">
        <v>41</v>
      </c>
      <c r="M347" s="6">
        <v>84.372</v>
      </c>
    </row>
    <row r="348" spans="1:13" x14ac:dyDescent="0.25">
      <c r="A348" s="2" t="str">
        <f>Esterhazy!A348</f>
        <v xml:space="preserve">  2023/01/15 07:00:00</v>
      </c>
      <c r="B348" s="6">
        <v>9.8000000000000004E-2</v>
      </c>
      <c r="C348" s="6">
        <v>8.6999999999999994E-2</v>
      </c>
      <c r="D348" s="6">
        <v>1.625</v>
      </c>
      <c r="E348" s="6">
        <v>1.71</v>
      </c>
      <c r="F348" s="6">
        <v>23.038</v>
      </c>
      <c r="G348" s="6">
        <v>0.26</v>
      </c>
      <c r="H348" s="6">
        <v>7.8490000000000002</v>
      </c>
      <c r="I348" s="6">
        <v>0</v>
      </c>
      <c r="J348" s="6">
        <v>-6.7690000000000001</v>
      </c>
      <c r="K348" s="6">
        <v>4.423</v>
      </c>
      <c r="L348" s="6">
        <v>321.72000000000003</v>
      </c>
      <c r="M348" s="6">
        <v>83.882000000000005</v>
      </c>
    </row>
    <row r="349" spans="1:13" x14ac:dyDescent="0.25">
      <c r="A349" s="2" t="str">
        <f>Esterhazy!A349</f>
        <v xml:space="preserve">  2023/01/15 08:00:00</v>
      </c>
      <c r="B349" s="6" t="s">
        <v>41</v>
      </c>
      <c r="C349" s="6">
        <v>0.23200000000000001</v>
      </c>
      <c r="D349" s="6">
        <v>1.516</v>
      </c>
      <c r="E349" s="6">
        <v>1.7470000000000001</v>
      </c>
      <c r="F349" s="6">
        <v>23.716999999999999</v>
      </c>
      <c r="G349" s="6">
        <v>0.215</v>
      </c>
      <c r="H349" s="6">
        <v>7.6609999999999996</v>
      </c>
      <c r="I349" s="6">
        <v>0</v>
      </c>
      <c r="J349" s="6">
        <v>-7.266</v>
      </c>
      <c r="K349" s="6" t="s">
        <v>41</v>
      </c>
      <c r="L349" s="6" t="s">
        <v>41</v>
      </c>
      <c r="M349" s="6">
        <v>83.543000000000006</v>
      </c>
    </row>
    <row r="350" spans="1:13" x14ac:dyDescent="0.25">
      <c r="A350" s="2" t="str">
        <f>Esterhazy!A350</f>
        <v xml:space="preserve">  2023/01/15 09:00:00</v>
      </c>
      <c r="B350" s="6" t="s">
        <v>41</v>
      </c>
      <c r="C350" s="6">
        <v>0.17399999999999999</v>
      </c>
      <c r="D350" s="6">
        <v>0.91900000000000004</v>
      </c>
      <c r="E350" s="6">
        <v>1.091</v>
      </c>
      <c r="F350" s="6">
        <v>25.824999999999999</v>
      </c>
      <c r="G350" s="6">
        <v>0.114</v>
      </c>
      <c r="H350" s="6">
        <v>7.7960000000000003</v>
      </c>
      <c r="I350" s="6">
        <v>0</v>
      </c>
      <c r="J350" s="6">
        <v>-7.5830000000000002</v>
      </c>
      <c r="K350" s="6" t="s">
        <v>41</v>
      </c>
      <c r="L350" s="6" t="s">
        <v>41</v>
      </c>
      <c r="M350" s="6">
        <v>83.320999999999998</v>
      </c>
    </row>
    <row r="351" spans="1:13" x14ac:dyDescent="0.25">
      <c r="A351" s="2" t="str">
        <f>Esterhazy!A351</f>
        <v xml:space="preserve">  2023/01/15 10:00:00</v>
      </c>
      <c r="B351" s="6" t="s">
        <v>41</v>
      </c>
      <c r="C351" s="6">
        <v>0.60399999999999998</v>
      </c>
      <c r="D351" s="6">
        <v>0.52300000000000002</v>
      </c>
      <c r="E351" s="6">
        <v>1.127</v>
      </c>
      <c r="F351" s="6">
        <v>26.925999999999998</v>
      </c>
      <c r="G351" s="6">
        <v>0.20200000000000001</v>
      </c>
      <c r="H351" s="6">
        <v>6.4530000000000003</v>
      </c>
      <c r="I351" s="6">
        <v>0</v>
      </c>
      <c r="J351" s="6">
        <v>-7.7279999999999998</v>
      </c>
      <c r="K351" s="6" t="s">
        <v>41</v>
      </c>
      <c r="L351" s="6" t="s">
        <v>41</v>
      </c>
      <c r="M351" s="6">
        <v>83.120999999999995</v>
      </c>
    </row>
    <row r="352" spans="1:13" x14ac:dyDescent="0.25">
      <c r="A352" s="2" t="str">
        <f>Esterhazy!A352</f>
        <v xml:space="preserve">  2023/01/15 11:00:00</v>
      </c>
      <c r="B352" s="6" t="s">
        <v>41</v>
      </c>
      <c r="C352" s="6">
        <v>1.454</v>
      </c>
      <c r="D352" s="6">
        <v>0.71499999999999997</v>
      </c>
      <c r="E352" s="6">
        <v>2.1669999999999998</v>
      </c>
      <c r="F352" s="6">
        <v>25.72</v>
      </c>
      <c r="G352" s="6">
        <v>0.161</v>
      </c>
      <c r="H352" s="6">
        <v>9.6140000000000008</v>
      </c>
      <c r="I352" s="6">
        <v>0</v>
      </c>
      <c r="J352" s="6">
        <v>-7.8650000000000002</v>
      </c>
      <c r="K352" s="6" t="s">
        <v>41</v>
      </c>
      <c r="L352" s="6" t="s">
        <v>41</v>
      </c>
      <c r="M352" s="6">
        <v>82.903000000000006</v>
      </c>
    </row>
    <row r="353" spans="1:13" x14ac:dyDescent="0.25">
      <c r="A353" s="2" t="str">
        <f>Esterhazy!A353</f>
        <v xml:space="preserve">  2023/01/15 12:00:00</v>
      </c>
      <c r="B353" s="6" t="s">
        <v>41</v>
      </c>
      <c r="C353" s="6">
        <v>1.2949999999999999</v>
      </c>
      <c r="D353" s="6">
        <v>0.40400000000000003</v>
      </c>
      <c r="E353" s="6">
        <v>1.696</v>
      </c>
      <c r="F353" s="6">
        <v>26.635000000000002</v>
      </c>
      <c r="G353" s="6">
        <v>9.9000000000000005E-2</v>
      </c>
      <c r="H353" s="6">
        <v>8.1820000000000004</v>
      </c>
      <c r="I353" s="6">
        <v>0</v>
      </c>
      <c r="J353" s="6">
        <v>-7.9029999999999996</v>
      </c>
      <c r="K353" s="6" t="s">
        <v>41</v>
      </c>
      <c r="L353" s="6" t="s">
        <v>41</v>
      </c>
      <c r="M353" s="6">
        <v>82.725999999999999</v>
      </c>
    </row>
    <row r="354" spans="1:13" x14ac:dyDescent="0.25">
      <c r="A354" s="2" t="str">
        <f>Esterhazy!A354</f>
        <v xml:space="preserve">  2023/01/15 13:00:00</v>
      </c>
      <c r="B354" s="6">
        <v>0.14299999999999999</v>
      </c>
      <c r="C354" s="6">
        <v>0.77700000000000002</v>
      </c>
      <c r="D354" s="6">
        <v>0.46600000000000003</v>
      </c>
      <c r="E354" s="6">
        <v>1.2410000000000001</v>
      </c>
      <c r="F354" s="6">
        <v>27.234000000000002</v>
      </c>
      <c r="G354" s="6">
        <v>7.0999999999999994E-2</v>
      </c>
      <c r="H354" s="6">
        <v>7.0380000000000003</v>
      </c>
      <c r="I354" s="6">
        <v>0</v>
      </c>
      <c r="J354" s="6">
        <v>-7.8639999999999999</v>
      </c>
      <c r="K354" s="6">
        <v>5.319</v>
      </c>
      <c r="L354" s="6">
        <v>319.404</v>
      </c>
      <c r="M354" s="6">
        <v>82.591999999999999</v>
      </c>
    </row>
    <row r="355" spans="1:13" x14ac:dyDescent="0.25">
      <c r="A355" s="2" t="str">
        <f>Esterhazy!A355</f>
        <v xml:space="preserve">  2023/01/15 14:00:00</v>
      </c>
      <c r="B355" s="6">
        <v>-2.1000000000000001E-2</v>
      </c>
      <c r="C355" s="6">
        <v>1.339</v>
      </c>
      <c r="D355" s="6">
        <v>0.83099999999999996</v>
      </c>
      <c r="E355" s="6">
        <v>2.1680000000000001</v>
      </c>
      <c r="F355" s="6">
        <v>27.437000000000001</v>
      </c>
      <c r="G355" s="6">
        <v>5.7000000000000002E-2</v>
      </c>
      <c r="H355" s="6">
        <v>7.8780000000000001</v>
      </c>
      <c r="I355" s="6">
        <v>0</v>
      </c>
      <c r="J355" s="6">
        <v>-7.7270000000000003</v>
      </c>
      <c r="K355" s="6">
        <v>5.2469999999999999</v>
      </c>
      <c r="L355" s="6">
        <v>317.26</v>
      </c>
      <c r="M355" s="6">
        <v>82.581000000000003</v>
      </c>
    </row>
    <row r="356" spans="1:13" x14ac:dyDescent="0.25">
      <c r="A356" s="2" t="str">
        <f>Esterhazy!A356</f>
        <v xml:space="preserve">  2023/01/15 15:00:00</v>
      </c>
      <c r="B356" s="6">
        <v>3.2000000000000001E-2</v>
      </c>
      <c r="C356" s="6">
        <v>0.78200000000000003</v>
      </c>
      <c r="D356" s="6">
        <v>0.90300000000000002</v>
      </c>
      <c r="E356" s="6">
        <v>1.6830000000000001</v>
      </c>
      <c r="F356" s="6">
        <v>28.032</v>
      </c>
      <c r="G356" s="6">
        <v>0.22</v>
      </c>
      <c r="H356" s="6">
        <v>6.9880000000000004</v>
      </c>
      <c r="I356" s="6">
        <v>0</v>
      </c>
      <c r="J356" s="6">
        <v>-7.601</v>
      </c>
      <c r="K356" s="6">
        <v>3.9780000000000002</v>
      </c>
      <c r="L356" s="6">
        <v>323.63400000000001</v>
      </c>
      <c r="M356" s="6">
        <v>82.725999999999999</v>
      </c>
    </row>
    <row r="357" spans="1:13" x14ac:dyDescent="0.25">
      <c r="A357" s="2" t="str">
        <f>Esterhazy!A357</f>
        <v xml:space="preserve">  2023/01/15 16:00:00</v>
      </c>
      <c r="B357" s="6">
        <v>0.11799999999999999</v>
      </c>
      <c r="C357" s="6">
        <v>0.73299999999999998</v>
      </c>
      <c r="D357" s="6">
        <v>0.86599999999999999</v>
      </c>
      <c r="E357" s="6">
        <v>1.5980000000000001</v>
      </c>
      <c r="F357" s="6">
        <v>29.137</v>
      </c>
      <c r="G357" s="6">
        <v>0.13</v>
      </c>
      <c r="H357" s="6">
        <v>7.7210000000000001</v>
      </c>
      <c r="I357" s="6">
        <v>0</v>
      </c>
      <c r="J357" s="6">
        <v>-7.6020000000000003</v>
      </c>
      <c r="K357" s="6">
        <v>4.33</v>
      </c>
      <c r="L357" s="6">
        <v>323.57499999999999</v>
      </c>
      <c r="M357" s="6">
        <v>82.658000000000001</v>
      </c>
    </row>
    <row r="358" spans="1:13" x14ac:dyDescent="0.25">
      <c r="A358" s="2" t="str">
        <f>Esterhazy!A358</f>
        <v xml:space="preserve">  2023/01/15 17:00:00</v>
      </c>
      <c r="B358" s="6">
        <v>0.183</v>
      </c>
      <c r="C358" s="6">
        <v>0.41199999999999998</v>
      </c>
      <c r="D358" s="6">
        <v>0.90700000000000003</v>
      </c>
      <c r="E358" s="6">
        <v>1.3180000000000001</v>
      </c>
      <c r="F358" s="6">
        <v>29.596</v>
      </c>
      <c r="G358" s="6">
        <v>-2.5999999999999999E-2</v>
      </c>
      <c r="H358" s="6">
        <v>6.8529999999999998</v>
      </c>
      <c r="I358" s="6">
        <v>0</v>
      </c>
      <c r="J358" s="6">
        <v>-7.6879999999999997</v>
      </c>
      <c r="K358" s="6">
        <v>4.5750000000000002</v>
      </c>
      <c r="L358" s="6">
        <v>323.43799999999999</v>
      </c>
      <c r="M358" s="6">
        <v>82.552999999999997</v>
      </c>
    </row>
    <row r="359" spans="1:13" x14ac:dyDescent="0.25">
      <c r="A359" s="2" t="str">
        <f>Esterhazy!A359</f>
        <v xml:space="preserve">  2023/01/15 18:00:00</v>
      </c>
      <c r="B359" s="6">
        <v>0.47499999999999998</v>
      </c>
      <c r="C359" s="6">
        <v>1.528</v>
      </c>
      <c r="D359" s="6">
        <v>2.2949999999999999</v>
      </c>
      <c r="E359" s="6">
        <v>3.82</v>
      </c>
      <c r="F359" s="6">
        <v>28.37</v>
      </c>
      <c r="G359" s="6">
        <v>7.2999999999999995E-2</v>
      </c>
      <c r="H359" s="6">
        <v>7.468</v>
      </c>
      <c r="I359" s="6">
        <v>0</v>
      </c>
      <c r="J359" s="6">
        <v>-7.7320000000000002</v>
      </c>
      <c r="K359" s="6">
        <v>4.1769999999999996</v>
      </c>
      <c r="L359" s="6">
        <v>327.274</v>
      </c>
      <c r="M359" s="6">
        <v>82.683999999999997</v>
      </c>
    </row>
    <row r="360" spans="1:13" x14ac:dyDescent="0.25">
      <c r="A360" s="2" t="str">
        <f>Esterhazy!A360</f>
        <v xml:space="preserve">  2023/01/15 19:00:00</v>
      </c>
      <c r="B360" s="6">
        <v>1.6060000000000001</v>
      </c>
      <c r="C360" s="6">
        <v>0.41799999999999998</v>
      </c>
      <c r="D360" s="6">
        <v>1.57</v>
      </c>
      <c r="E360" s="6">
        <v>1.9870000000000001</v>
      </c>
      <c r="F360" s="6">
        <v>28.07</v>
      </c>
      <c r="G360" s="6">
        <v>5.8999999999999997E-2</v>
      </c>
      <c r="H360" s="6">
        <v>5.9740000000000002</v>
      </c>
      <c r="I360" s="6">
        <v>0</v>
      </c>
      <c r="J360" s="6">
        <v>-7.6429999999999998</v>
      </c>
      <c r="K360" s="6">
        <v>3.15</v>
      </c>
      <c r="L360" s="6">
        <v>320.61</v>
      </c>
      <c r="M360" s="6">
        <v>83.010999999999996</v>
      </c>
    </row>
    <row r="361" spans="1:13" x14ac:dyDescent="0.25">
      <c r="A361" s="2" t="str">
        <f>Esterhazy!A361</f>
        <v xml:space="preserve">  2023/01/15 20:00:00</v>
      </c>
      <c r="B361" s="6">
        <v>0.90100000000000002</v>
      </c>
      <c r="C361" s="6">
        <v>0.436</v>
      </c>
      <c r="D361" s="6">
        <v>1.1990000000000001</v>
      </c>
      <c r="E361" s="6">
        <v>1.633</v>
      </c>
      <c r="F361" s="6">
        <v>28.36</v>
      </c>
      <c r="G361" s="6">
        <v>9.5000000000000001E-2</v>
      </c>
      <c r="H361" s="6">
        <v>5.81</v>
      </c>
      <c r="I361" s="6">
        <v>0</v>
      </c>
      <c r="J361" s="6">
        <v>-7.6459999999999999</v>
      </c>
      <c r="K361" s="6">
        <v>2.0870000000000002</v>
      </c>
      <c r="L361" s="6">
        <v>316.27199999999999</v>
      </c>
      <c r="M361" s="6">
        <v>83.087000000000003</v>
      </c>
    </row>
    <row r="362" spans="1:13" x14ac:dyDescent="0.25">
      <c r="A362" s="2" t="str">
        <f>Esterhazy!A362</f>
        <v xml:space="preserve">  2023/01/15 21:00:00</v>
      </c>
      <c r="B362" s="6" t="s">
        <v>27</v>
      </c>
      <c r="C362" s="6" t="s">
        <v>27</v>
      </c>
      <c r="D362" s="6" t="s">
        <v>27</v>
      </c>
      <c r="E362" s="6" t="s">
        <v>27</v>
      </c>
      <c r="F362" s="6" t="s">
        <v>27</v>
      </c>
      <c r="G362" s="6" t="s">
        <v>27</v>
      </c>
      <c r="H362" s="6">
        <v>5.01</v>
      </c>
      <c r="I362" s="6">
        <v>0</v>
      </c>
      <c r="J362" s="6">
        <v>-7.6680000000000001</v>
      </c>
      <c r="K362" s="6">
        <v>4.3879999999999999</v>
      </c>
      <c r="L362" s="6">
        <v>2.9860000000000002</v>
      </c>
      <c r="M362" s="6">
        <v>83.198999999999998</v>
      </c>
    </row>
    <row r="363" spans="1:13" x14ac:dyDescent="0.25">
      <c r="A363" s="2" t="str">
        <f>Esterhazy!A363</f>
        <v xml:space="preserve">  2023/01/15 22:00:00</v>
      </c>
      <c r="B363" s="6">
        <v>0.13600000000000001</v>
      </c>
      <c r="C363" s="6">
        <v>0.1</v>
      </c>
      <c r="D363" s="6">
        <v>1.0249999999999999</v>
      </c>
      <c r="E363" s="6">
        <v>1.1240000000000001</v>
      </c>
      <c r="F363" s="6">
        <v>29.265999999999998</v>
      </c>
      <c r="G363" s="6">
        <v>0.215</v>
      </c>
      <c r="H363" s="6">
        <v>3.22</v>
      </c>
      <c r="I363" s="6">
        <v>0</v>
      </c>
      <c r="J363" s="6">
        <v>-7.8170000000000002</v>
      </c>
      <c r="K363" s="6">
        <v>3.5329999999999999</v>
      </c>
      <c r="L363" s="6">
        <v>7.6390000000000002</v>
      </c>
      <c r="M363" s="6">
        <v>82.936000000000007</v>
      </c>
    </row>
    <row r="364" spans="1:13" x14ac:dyDescent="0.25">
      <c r="A364" s="2" t="str">
        <f>Esterhazy!A364</f>
        <v xml:space="preserve">  2023/01/15 23:00:00</v>
      </c>
      <c r="B364" s="6">
        <v>0.125</v>
      </c>
      <c r="C364" s="6">
        <v>0.219</v>
      </c>
      <c r="D364" s="6">
        <v>0.42199999999999999</v>
      </c>
      <c r="E364" s="6">
        <v>0.64</v>
      </c>
      <c r="F364" s="6">
        <v>29.456</v>
      </c>
      <c r="G364" s="6">
        <v>5.6000000000000001E-2</v>
      </c>
      <c r="H364" s="6">
        <v>2.8769999999999998</v>
      </c>
      <c r="I364" s="6">
        <v>0</v>
      </c>
      <c r="J364" s="6">
        <v>-7.86</v>
      </c>
      <c r="K364" s="6">
        <v>3.4129999999999998</v>
      </c>
      <c r="L364" s="6">
        <v>22.434999999999999</v>
      </c>
      <c r="M364" s="6">
        <v>82.858000000000004</v>
      </c>
    </row>
    <row r="365" spans="1:13" x14ac:dyDescent="0.25">
      <c r="A365" s="2" t="str">
        <f>Esterhazy!A365</f>
        <v xml:space="preserve">  2023/01/16 00:00:00</v>
      </c>
      <c r="B365" s="6">
        <v>0.27500000000000002</v>
      </c>
      <c r="C365" s="6">
        <v>0.156</v>
      </c>
      <c r="D365" s="6">
        <v>0.42099999999999999</v>
      </c>
      <c r="E365" s="6">
        <v>0.57599999999999996</v>
      </c>
      <c r="F365" s="6">
        <v>29.555</v>
      </c>
      <c r="G365" s="6">
        <v>-0.128</v>
      </c>
      <c r="H365" s="6">
        <v>2.9489999999999998</v>
      </c>
      <c r="I365" s="6">
        <v>0</v>
      </c>
      <c r="J365" s="6">
        <v>-7.6760000000000002</v>
      </c>
      <c r="K365" s="6">
        <v>2.3580000000000001</v>
      </c>
      <c r="L365" s="6">
        <v>23.361999999999998</v>
      </c>
      <c r="M365" s="6">
        <v>83.039000000000001</v>
      </c>
    </row>
    <row r="366" spans="1:13" x14ac:dyDescent="0.25">
      <c r="A366" s="2" t="str">
        <f>Esterhazy!A366</f>
        <v xml:space="preserve">  2023/01/16 01:00:00</v>
      </c>
      <c r="B366" s="6">
        <v>0.56200000000000006</v>
      </c>
      <c r="C366" s="6">
        <v>-2.5000000000000001E-2</v>
      </c>
      <c r="D366" s="6">
        <v>0.30499999999999999</v>
      </c>
      <c r="E366" s="6">
        <v>0.27900000000000003</v>
      </c>
      <c r="F366" s="6">
        <v>30.021000000000001</v>
      </c>
      <c r="G366" s="6">
        <v>3.3000000000000002E-2</v>
      </c>
      <c r="H366" s="6">
        <v>2.5299999999999998</v>
      </c>
      <c r="I366" s="6">
        <v>0</v>
      </c>
      <c r="J366" s="6">
        <v>-7.4930000000000003</v>
      </c>
      <c r="K366" s="6">
        <v>2.738</v>
      </c>
      <c r="L366" s="6">
        <v>16.315999999999999</v>
      </c>
      <c r="M366" s="6">
        <v>83.192999999999998</v>
      </c>
    </row>
    <row r="367" spans="1:13" x14ac:dyDescent="0.25">
      <c r="A367" s="2" t="str">
        <f>Esterhazy!A367</f>
        <v xml:space="preserve">  2023/01/16 02:00:00</v>
      </c>
      <c r="B367" s="6">
        <v>0.26700000000000002</v>
      </c>
      <c r="C367" s="6">
        <v>8.7999999999999995E-2</v>
      </c>
      <c r="D367" s="6">
        <v>0.52</v>
      </c>
      <c r="E367" s="6">
        <v>0.60699999999999998</v>
      </c>
      <c r="F367" s="6">
        <v>29.949000000000002</v>
      </c>
      <c r="G367" s="6">
        <v>3.5999999999999997E-2</v>
      </c>
      <c r="H367" s="6">
        <v>2.2250000000000001</v>
      </c>
      <c r="I367" s="6">
        <v>0</v>
      </c>
      <c r="J367" s="6">
        <v>-7.4669999999999996</v>
      </c>
      <c r="K367" s="6">
        <v>2.9470000000000001</v>
      </c>
      <c r="L367" s="6">
        <v>12.582000000000001</v>
      </c>
      <c r="M367" s="6">
        <v>83.275000000000006</v>
      </c>
    </row>
    <row r="368" spans="1:13" x14ac:dyDescent="0.25">
      <c r="A368" s="2" t="str">
        <f>Esterhazy!A368</f>
        <v xml:space="preserve">  2023/01/16 03:00:00</v>
      </c>
      <c r="B368" s="6">
        <v>0.14099999999999999</v>
      </c>
      <c r="C368" s="6">
        <v>0.05</v>
      </c>
      <c r="D368" s="6">
        <v>0.46899999999999997</v>
      </c>
      <c r="E368" s="6">
        <v>0.51800000000000002</v>
      </c>
      <c r="F368" s="6">
        <v>30.061</v>
      </c>
      <c r="G368" s="6">
        <v>-3.2000000000000001E-2</v>
      </c>
      <c r="H368" s="6">
        <v>2.2429999999999999</v>
      </c>
      <c r="I368" s="6">
        <v>0</v>
      </c>
      <c r="J368" s="6">
        <v>-7.4530000000000003</v>
      </c>
      <c r="K368" s="6">
        <v>2.63</v>
      </c>
      <c r="L368" s="6">
        <v>6.3140000000000001</v>
      </c>
      <c r="M368" s="6">
        <v>83.253</v>
      </c>
    </row>
    <row r="369" spans="1:13" x14ac:dyDescent="0.25">
      <c r="A369" s="2" t="str">
        <f>Esterhazy!A369</f>
        <v xml:space="preserve">  2023/01/16 04:00:00</v>
      </c>
      <c r="B369" s="6">
        <v>0.183</v>
      </c>
      <c r="C369" s="6">
        <v>0.23599999999999999</v>
      </c>
      <c r="D369" s="6">
        <v>0.58499999999999996</v>
      </c>
      <c r="E369" s="6">
        <v>0.81899999999999995</v>
      </c>
      <c r="F369" s="6">
        <v>30.065000000000001</v>
      </c>
      <c r="G369" s="6">
        <v>2.8000000000000001E-2</v>
      </c>
      <c r="H369" s="6">
        <v>1.905</v>
      </c>
      <c r="I369" s="6">
        <v>0</v>
      </c>
      <c r="J369" s="6">
        <v>-7.5110000000000001</v>
      </c>
      <c r="K369" s="6">
        <v>2.1349999999999998</v>
      </c>
      <c r="L369" s="6">
        <v>10.422000000000001</v>
      </c>
      <c r="M369" s="6">
        <v>83.117999999999995</v>
      </c>
    </row>
    <row r="370" spans="1:13" x14ac:dyDescent="0.25">
      <c r="A370" s="2" t="str">
        <f>Esterhazy!A370</f>
        <v xml:space="preserve">  2023/01/16 05:00:00</v>
      </c>
      <c r="B370" s="6">
        <v>0.26100000000000001</v>
      </c>
      <c r="C370" s="6">
        <v>0.107</v>
      </c>
      <c r="D370" s="6">
        <v>0.27</v>
      </c>
      <c r="E370" s="6">
        <v>0.376</v>
      </c>
      <c r="F370" s="6">
        <v>30.39</v>
      </c>
      <c r="G370" s="6">
        <v>6.2E-2</v>
      </c>
      <c r="H370" s="6">
        <v>1.6950000000000001</v>
      </c>
      <c r="I370" s="6">
        <v>0</v>
      </c>
      <c r="J370" s="6">
        <v>-7.6079999999999997</v>
      </c>
      <c r="K370" s="6">
        <v>2.645</v>
      </c>
      <c r="L370" s="6">
        <v>19.437999999999999</v>
      </c>
      <c r="M370" s="6">
        <v>82.649000000000001</v>
      </c>
    </row>
    <row r="371" spans="1:13" x14ac:dyDescent="0.25">
      <c r="A371" s="2" t="str">
        <f>Esterhazy!A371</f>
        <v xml:space="preserve">  2023/01/16 06:00:00</v>
      </c>
      <c r="B371" s="6">
        <v>0.247</v>
      </c>
      <c r="C371" s="6">
        <v>7.0999999999999994E-2</v>
      </c>
      <c r="D371" s="6">
        <v>0.96</v>
      </c>
      <c r="E371" s="6">
        <v>1.028</v>
      </c>
      <c r="F371" s="6">
        <v>29.577999999999999</v>
      </c>
      <c r="G371" s="6">
        <v>-9.4E-2</v>
      </c>
      <c r="H371" s="6">
        <v>1.665</v>
      </c>
      <c r="I371" s="6">
        <v>0</v>
      </c>
      <c r="J371" s="6">
        <v>-7.6710000000000003</v>
      </c>
      <c r="K371" s="6">
        <v>2.3889999999999998</v>
      </c>
      <c r="L371" s="6">
        <v>8.7579999999999991</v>
      </c>
      <c r="M371" s="6">
        <v>82.385000000000005</v>
      </c>
    </row>
    <row r="372" spans="1:13" x14ac:dyDescent="0.25">
      <c r="A372" s="2" t="str">
        <f>Esterhazy!A372</f>
        <v xml:space="preserve">  2023/01/16 07:00:00</v>
      </c>
      <c r="B372" s="6">
        <v>0.17899999999999999</v>
      </c>
      <c r="C372" s="6">
        <v>-7.0000000000000001E-3</v>
      </c>
      <c r="D372" s="6">
        <v>0.154</v>
      </c>
      <c r="E372" s="6">
        <v>0.14499999999999999</v>
      </c>
      <c r="F372" s="6">
        <v>30.706</v>
      </c>
      <c r="G372" s="6">
        <v>-1.2E-2</v>
      </c>
      <c r="H372" s="6">
        <v>1.03</v>
      </c>
      <c r="I372" s="6">
        <v>0</v>
      </c>
      <c r="J372" s="6">
        <v>-7.9509999999999996</v>
      </c>
      <c r="K372" s="6">
        <v>3.2770000000000001</v>
      </c>
      <c r="L372" s="6">
        <v>23.797999999999998</v>
      </c>
      <c r="M372" s="6">
        <v>81.950999999999993</v>
      </c>
    </row>
    <row r="373" spans="1:13" x14ac:dyDescent="0.25">
      <c r="A373" s="2" t="str">
        <f>Esterhazy!A373</f>
        <v xml:space="preserve">  2023/01/16 08:00:00</v>
      </c>
      <c r="B373" s="6">
        <v>0.13</v>
      </c>
      <c r="C373" s="6">
        <v>1.7000000000000001E-2</v>
      </c>
      <c r="D373" s="6">
        <v>-0.11700000000000001</v>
      </c>
      <c r="E373" s="6">
        <v>-0.10100000000000001</v>
      </c>
      <c r="F373" s="6">
        <v>29.728999999999999</v>
      </c>
      <c r="G373" s="6">
        <v>-0.02</v>
      </c>
      <c r="H373" s="6">
        <v>2.1179999999999999</v>
      </c>
      <c r="I373" s="6">
        <v>0</v>
      </c>
      <c r="J373" s="6">
        <v>-8.0749999999999993</v>
      </c>
      <c r="K373" s="6">
        <v>3.4590000000000001</v>
      </c>
      <c r="L373" s="6">
        <v>29.318000000000001</v>
      </c>
      <c r="M373" s="6">
        <v>82.763999999999996</v>
      </c>
    </row>
    <row r="374" spans="1:13" x14ac:dyDescent="0.25">
      <c r="A374" s="2" t="str">
        <f>Esterhazy!A374</f>
        <v xml:space="preserve">  2023/01/16 09:00:00</v>
      </c>
      <c r="B374" s="6">
        <v>6.7000000000000004E-2</v>
      </c>
      <c r="C374" s="6">
        <v>-7.0000000000000001E-3</v>
      </c>
      <c r="D374" s="6">
        <v>-4.3999999999999997E-2</v>
      </c>
      <c r="E374" s="6">
        <v>-5.2999999999999999E-2</v>
      </c>
      <c r="F374" s="6">
        <v>29.079000000000001</v>
      </c>
      <c r="G374" s="6">
        <v>0.113</v>
      </c>
      <c r="H374" s="6">
        <v>2.4510000000000001</v>
      </c>
      <c r="I374" s="6">
        <v>0</v>
      </c>
      <c r="J374" s="6">
        <v>-8.1509999999999998</v>
      </c>
      <c r="K374" s="6">
        <v>4.2530000000000001</v>
      </c>
      <c r="L374" s="6">
        <v>38.453000000000003</v>
      </c>
      <c r="M374" s="6">
        <v>83.036000000000001</v>
      </c>
    </row>
    <row r="375" spans="1:13" x14ac:dyDescent="0.25">
      <c r="A375" s="2" t="str">
        <f>Esterhazy!A375</f>
        <v xml:space="preserve">  2023/01/16 10:00:00</v>
      </c>
      <c r="B375" s="6">
        <v>-0.01</v>
      </c>
      <c r="C375" s="6">
        <v>8.4000000000000005E-2</v>
      </c>
      <c r="D375" s="6">
        <v>9.0999999999999998E-2</v>
      </c>
      <c r="E375" s="6">
        <v>0.17100000000000001</v>
      </c>
      <c r="F375" s="6">
        <v>28.399000000000001</v>
      </c>
      <c r="G375" s="6">
        <v>-9.2999999999999999E-2</v>
      </c>
      <c r="H375" s="6">
        <v>2.363</v>
      </c>
      <c r="I375" s="6">
        <v>0</v>
      </c>
      <c r="J375" s="6">
        <v>-8.1969999999999992</v>
      </c>
      <c r="K375" s="6">
        <v>3.9009999999999998</v>
      </c>
      <c r="L375" s="6">
        <v>45.636000000000003</v>
      </c>
      <c r="M375" s="6">
        <v>83.257999999999996</v>
      </c>
    </row>
    <row r="376" spans="1:13" x14ac:dyDescent="0.25">
      <c r="A376" s="2" t="str">
        <f>Esterhazy!A376</f>
        <v xml:space="preserve">  2023/01/16 11:00:00</v>
      </c>
      <c r="B376" s="6">
        <v>8.2000000000000003E-2</v>
      </c>
      <c r="C376" s="6">
        <v>0.182</v>
      </c>
      <c r="D376" s="6">
        <v>0.112</v>
      </c>
      <c r="E376" s="6">
        <v>0.29199999999999998</v>
      </c>
      <c r="F376" s="6">
        <v>27.957000000000001</v>
      </c>
      <c r="G376" s="6">
        <v>-8.4000000000000005E-2</v>
      </c>
      <c r="H376" s="6">
        <v>1.9379999999999999</v>
      </c>
      <c r="I376" s="6">
        <v>0</v>
      </c>
      <c r="J376" s="6">
        <v>-8.1029999999999998</v>
      </c>
      <c r="K376" s="6">
        <v>4.0730000000000004</v>
      </c>
      <c r="L376" s="6">
        <v>45.606999999999999</v>
      </c>
      <c r="M376" s="6">
        <v>82.9</v>
      </c>
    </row>
    <row r="377" spans="1:13" x14ac:dyDescent="0.25">
      <c r="A377" s="2" t="str">
        <f>Esterhazy!A377</f>
        <v xml:space="preserve">  2023/01/16 12:00:00</v>
      </c>
      <c r="B377" s="6">
        <v>5.5E-2</v>
      </c>
      <c r="C377" s="6">
        <v>0.26</v>
      </c>
      <c r="D377" s="6">
        <v>7.0999999999999994E-2</v>
      </c>
      <c r="E377" s="6">
        <v>0.32800000000000001</v>
      </c>
      <c r="F377" s="6">
        <v>28.306999999999999</v>
      </c>
      <c r="G377" s="6">
        <v>-1.6E-2</v>
      </c>
      <c r="H377" s="6">
        <v>2.3090000000000002</v>
      </c>
      <c r="I377" s="6">
        <v>0</v>
      </c>
      <c r="J377" s="6">
        <v>-7.9160000000000004</v>
      </c>
      <c r="K377" s="6">
        <v>2.9590000000000001</v>
      </c>
      <c r="L377" s="6">
        <v>55.33</v>
      </c>
      <c r="M377" s="6">
        <v>82.855000000000004</v>
      </c>
    </row>
    <row r="378" spans="1:13" x14ac:dyDescent="0.25">
      <c r="A378" s="2" t="str">
        <f>Esterhazy!A378</f>
        <v xml:space="preserve">  2023/01/16 13:00:00</v>
      </c>
      <c r="B378" s="6">
        <v>0.03</v>
      </c>
      <c r="C378" s="6">
        <v>0.32300000000000001</v>
      </c>
      <c r="D378" s="6">
        <v>5.3999999999999999E-2</v>
      </c>
      <c r="E378" s="6">
        <v>0.374</v>
      </c>
      <c r="F378" s="6">
        <v>29.026</v>
      </c>
      <c r="G378" s="6">
        <v>-1.6E-2</v>
      </c>
      <c r="H378" s="6">
        <v>1.998</v>
      </c>
      <c r="I378" s="6">
        <v>0</v>
      </c>
      <c r="J378" s="6">
        <v>-7.5919999999999996</v>
      </c>
      <c r="K378" s="6">
        <v>2.7370000000000001</v>
      </c>
      <c r="L378" s="6">
        <v>62.280999999999999</v>
      </c>
      <c r="M378" s="6">
        <v>82.876999999999995</v>
      </c>
    </row>
    <row r="379" spans="1:13" x14ac:dyDescent="0.25">
      <c r="A379" s="2" t="str">
        <f>Esterhazy!A379</f>
        <v xml:space="preserve">  2023/01/16 14:00:00</v>
      </c>
      <c r="B379" s="6">
        <v>0.111</v>
      </c>
      <c r="C379" s="6">
        <v>0.32700000000000001</v>
      </c>
      <c r="D379" s="6">
        <v>-1.4999999999999999E-2</v>
      </c>
      <c r="E379" s="6">
        <v>0.307</v>
      </c>
      <c r="F379" s="6">
        <v>29.643999999999998</v>
      </c>
      <c r="G379" s="6">
        <v>-7.0000000000000001E-3</v>
      </c>
      <c r="H379" s="6">
        <v>1.8420000000000001</v>
      </c>
      <c r="I379" s="6">
        <v>0</v>
      </c>
      <c r="J379" s="6">
        <v>-7.47</v>
      </c>
      <c r="K379" s="6">
        <v>2.3759999999999999</v>
      </c>
      <c r="L379" s="6">
        <v>70.950999999999993</v>
      </c>
      <c r="M379" s="6">
        <v>82.954999999999998</v>
      </c>
    </row>
    <row r="380" spans="1:13" x14ac:dyDescent="0.25">
      <c r="A380" s="2" t="str">
        <f>Esterhazy!A380</f>
        <v xml:space="preserve">  2023/01/16 15:00:00</v>
      </c>
      <c r="B380" s="6">
        <v>0.14199999999999999</v>
      </c>
      <c r="C380" s="6">
        <v>0.115</v>
      </c>
      <c r="D380" s="6">
        <v>0.123</v>
      </c>
      <c r="E380" s="6">
        <v>0.23499999999999999</v>
      </c>
      <c r="F380" s="6">
        <v>29.533000000000001</v>
      </c>
      <c r="G380" s="6">
        <v>2.4E-2</v>
      </c>
      <c r="H380" s="6">
        <v>2.0880000000000001</v>
      </c>
      <c r="I380" s="6">
        <v>0</v>
      </c>
      <c r="J380" s="6">
        <v>-7.3170000000000002</v>
      </c>
      <c r="K380" s="6">
        <v>2.202</v>
      </c>
      <c r="L380" s="6">
        <v>75.823999999999998</v>
      </c>
      <c r="M380" s="6">
        <v>82.924000000000007</v>
      </c>
    </row>
    <row r="381" spans="1:13" x14ac:dyDescent="0.25">
      <c r="A381" s="2" t="str">
        <f>Esterhazy!A381</f>
        <v xml:space="preserve">  2023/01/16 16:00:00</v>
      </c>
      <c r="B381" s="6">
        <v>0.35699999999999998</v>
      </c>
      <c r="C381" s="6">
        <v>0.20699999999999999</v>
      </c>
      <c r="D381" s="6">
        <v>6.6000000000000003E-2</v>
      </c>
      <c r="E381" s="6">
        <v>0.26900000000000002</v>
      </c>
      <c r="F381" s="6">
        <v>29.346</v>
      </c>
      <c r="G381" s="6">
        <v>8.3000000000000004E-2</v>
      </c>
      <c r="H381" s="6">
        <v>2.375</v>
      </c>
      <c r="I381" s="6">
        <v>0</v>
      </c>
      <c r="J381" s="6">
        <v>-7.1550000000000002</v>
      </c>
      <c r="K381" s="6">
        <v>1.9730000000000001</v>
      </c>
      <c r="L381" s="6">
        <v>82.165000000000006</v>
      </c>
      <c r="M381" s="6">
        <v>82.885000000000005</v>
      </c>
    </row>
    <row r="382" spans="1:13" x14ac:dyDescent="0.25">
      <c r="A382" s="2" t="str">
        <f>Esterhazy!A382</f>
        <v xml:space="preserve">  2023/01/16 17:00:00</v>
      </c>
      <c r="B382" s="6">
        <v>0.73</v>
      </c>
      <c r="C382" s="6">
        <v>0.25700000000000001</v>
      </c>
      <c r="D382" s="6">
        <v>0.47</v>
      </c>
      <c r="E382" s="6">
        <v>0.72299999999999998</v>
      </c>
      <c r="F382" s="6">
        <v>28.97</v>
      </c>
      <c r="G382" s="6">
        <v>0.128</v>
      </c>
      <c r="H382" s="6">
        <v>2.6589999999999998</v>
      </c>
      <c r="I382" s="6">
        <v>0</v>
      </c>
      <c r="J382" s="6">
        <v>-7.0350000000000001</v>
      </c>
      <c r="K382" s="6">
        <v>1.2150000000000001</v>
      </c>
      <c r="L382" s="6">
        <v>125.029</v>
      </c>
      <c r="M382" s="6">
        <v>82.98</v>
      </c>
    </row>
    <row r="383" spans="1:13" x14ac:dyDescent="0.25">
      <c r="A383" s="2" t="str">
        <f>Esterhazy!A383</f>
        <v xml:space="preserve">  2023/01/16 18:00:00</v>
      </c>
      <c r="B383" s="6">
        <v>0.57199999999999995</v>
      </c>
      <c r="C383" s="6">
        <v>-1.0999999999999999E-2</v>
      </c>
      <c r="D383" s="6">
        <v>0.38600000000000001</v>
      </c>
      <c r="E383" s="6">
        <v>0.372</v>
      </c>
      <c r="F383" s="6">
        <v>28.911999999999999</v>
      </c>
      <c r="G383" s="6">
        <v>0.14699999999999999</v>
      </c>
      <c r="H383" s="6">
        <v>2.355</v>
      </c>
      <c r="I383" s="6">
        <v>0</v>
      </c>
      <c r="J383" s="6">
        <v>-6.9</v>
      </c>
      <c r="K383" s="6">
        <v>1.1220000000000001</v>
      </c>
      <c r="L383" s="6">
        <v>110.524</v>
      </c>
      <c r="M383" s="6">
        <v>82.960999999999999</v>
      </c>
    </row>
    <row r="384" spans="1:13" x14ac:dyDescent="0.25">
      <c r="A384" s="2" t="str">
        <f>Esterhazy!A384</f>
        <v xml:space="preserve">  2023/01/16 19:00:00</v>
      </c>
      <c r="B384" s="6">
        <v>0.314</v>
      </c>
      <c r="C384" s="6">
        <v>0.114</v>
      </c>
      <c r="D384" s="6">
        <v>0.24399999999999999</v>
      </c>
      <c r="E384" s="6">
        <v>0.35299999999999998</v>
      </c>
      <c r="F384" s="6">
        <v>28.949000000000002</v>
      </c>
      <c r="G384" s="6">
        <v>0.28199999999999997</v>
      </c>
      <c r="H384" s="6">
        <v>2.1960000000000002</v>
      </c>
      <c r="I384" s="6">
        <v>0</v>
      </c>
      <c r="J384" s="6">
        <v>-6.8929999999999998</v>
      </c>
      <c r="K384" s="6">
        <v>1.468</v>
      </c>
      <c r="L384" s="6">
        <v>119.304</v>
      </c>
      <c r="M384" s="6">
        <v>82.986000000000004</v>
      </c>
    </row>
    <row r="385" spans="1:13" x14ac:dyDescent="0.25">
      <c r="A385" s="2" t="str">
        <f>Esterhazy!A385</f>
        <v xml:space="preserve">  2023/01/16 20:00:00</v>
      </c>
      <c r="B385" s="6">
        <v>0.32800000000000001</v>
      </c>
      <c r="C385" s="6">
        <v>7.2999999999999995E-2</v>
      </c>
      <c r="D385" s="6">
        <v>0.12</v>
      </c>
      <c r="E385" s="6">
        <v>0.188</v>
      </c>
      <c r="F385" s="6">
        <v>29.032</v>
      </c>
      <c r="G385" s="6">
        <v>0.24299999999999999</v>
      </c>
      <c r="H385" s="6">
        <v>1.7010000000000001</v>
      </c>
      <c r="I385" s="6">
        <v>0</v>
      </c>
      <c r="J385" s="6">
        <v>-7.1680000000000001</v>
      </c>
      <c r="K385" s="6">
        <v>3.7959999999999998</v>
      </c>
      <c r="L385" s="6">
        <v>133.215</v>
      </c>
      <c r="M385" s="6">
        <v>82.528000000000006</v>
      </c>
    </row>
    <row r="386" spans="1:13" x14ac:dyDescent="0.25">
      <c r="A386" s="2" t="str">
        <f>Esterhazy!A386</f>
        <v xml:space="preserve">  2023/01/16 21:00:00</v>
      </c>
      <c r="B386" s="6" t="s">
        <v>27</v>
      </c>
      <c r="C386" s="6" t="s">
        <v>27</v>
      </c>
      <c r="D386" s="6" t="s">
        <v>27</v>
      </c>
      <c r="E386" s="6" t="s">
        <v>27</v>
      </c>
      <c r="F386" s="6" t="s">
        <v>27</v>
      </c>
      <c r="G386" s="6" t="s">
        <v>27</v>
      </c>
      <c r="H386" s="6">
        <v>1.5449999999999999</v>
      </c>
      <c r="I386" s="6">
        <v>0</v>
      </c>
      <c r="J386" s="6">
        <v>-7.694</v>
      </c>
      <c r="K386" s="6">
        <v>3.0470000000000002</v>
      </c>
      <c r="L386" s="6">
        <v>104.051</v>
      </c>
      <c r="M386" s="6">
        <v>82.328999999999994</v>
      </c>
    </row>
    <row r="387" spans="1:13" x14ac:dyDescent="0.25">
      <c r="A387" s="2" t="str">
        <f>Esterhazy!A387</f>
        <v xml:space="preserve">  2023/01/16 22:00:00</v>
      </c>
      <c r="B387" s="6">
        <v>-6.0000000000000001E-3</v>
      </c>
      <c r="C387" s="6">
        <v>-0.157</v>
      </c>
      <c r="D387" s="6">
        <v>0.39700000000000002</v>
      </c>
      <c r="E387" s="6">
        <v>0.23599999999999999</v>
      </c>
      <c r="F387" s="6">
        <v>28.588000000000001</v>
      </c>
      <c r="G387" s="6">
        <v>0.249</v>
      </c>
      <c r="H387" s="6">
        <v>1.667</v>
      </c>
      <c r="I387" s="6">
        <v>0</v>
      </c>
      <c r="J387" s="6">
        <v>-8.1310000000000002</v>
      </c>
      <c r="K387" s="6">
        <v>4.7</v>
      </c>
      <c r="L387" s="6">
        <v>78.129000000000005</v>
      </c>
      <c r="M387" s="6">
        <v>82.39</v>
      </c>
    </row>
    <row r="388" spans="1:13" x14ac:dyDescent="0.25">
      <c r="A388" s="2" t="str">
        <f>Esterhazy!A388</f>
        <v xml:space="preserve">  2023/01/16 23:00:00</v>
      </c>
      <c r="B388" s="6">
        <v>4.8000000000000001E-2</v>
      </c>
      <c r="C388" s="6">
        <v>-0.09</v>
      </c>
      <c r="D388" s="6">
        <v>0.16200000000000001</v>
      </c>
      <c r="E388" s="6">
        <v>7.0000000000000007E-2</v>
      </c>
      <c r="F388" s="6">
        <v>28.236000000000001</v>
      </c>
      <c r="G388" s="6">
        <v>8.4000000000000005E-2</v>
      </c>
      <c r="H388" s="6">
        <v>1.462</v>
      </c>
      <c r="I388" s="6">
        <v>0</v>
      </c>
      <c r="J388" s="6">
        <v>-8.5139999999999993</v>
      </c>
      <c r="K388" s="6">
        <v>4.4630000000000001</v>
      </c>
      <c r="L388" s="6">
        <v>78.817999999999998</v>
      </c>
      <c r="M388" s="6">
        <v>82.284000000000006</v>
      </c>
    </row>
    <row r="389" spans="1:13" x14ac:dyDescent="0.25">
      <c r="A389" s="2" t="str">
        <f>Esterhazy!A389</f>
        <v xml:space="preserve">  2023/01/17 00:00:00</v>
      </c>
      <c r="B389" s="6">
        <v>0.18</v>
      </c>
      <c r="C389" s="6">
        <v>-3.4000000000000002E-2</v>
      </c>
      <c r="D389" s="6">
        <v>-0.121</v>
      </c>
      <c r="E389" s="6">
        <v>-0.157</v>
      </c>
      <c r="F389" s="6">
        <v>28.059000000000001</v>
      </c>
      <c r="G389" s="6">
        <v>0.189</v>
      </c>
      <c r="H389" s="6">
        <v>2.2480000000000002</v>
      </c>
      <c r="I389" s="6">
        <v>0</v>
      </c>
      <c r="J389" s="6">
        <v>-8.7289999999999992</v>
      </c>
      <c r="K389" s="6">
        <v>4.3369999999999997</v>
      </c>
      <c r="L389" s="6">
        <v>79.846000000000004</v>
      </c>
      <c r="M389" s="6">
        <v>82.326999999999998</v>
      </c>
    </row>
    <row r="390" spans="1:13" x14ac:dyDescent="0.25">
      <c r="A390" s="2" t="str">
        <f>Esterhazy!A390</f>
        <v xml:space="preserve">  2023/01/17 01:00:00</v>
      </c>
      <c r="B390" s="6">
        <v>0.23200000000000001</v>
      </c>
      <c r="C390" s="6">
        <v>3.0000000000000001E-3</v>
      </c>
      <c r="D390" s="6">
        <v>-4.2999999999999997E-2</v>
      </c>
      <c r="E390" s="6">
        <v>-0.04</v>
      </c>
      <c r="F390" s="6">
        <v>27.715</v>
      </c>
      <c r="G390" s="6">
        <v>0.193</v>
      </c>
      <c r="H390" s="6">
        <v>2.9689999999999999</v>
      </c>
      <c r="I390" s="6">
        <v>0</v>
      </c>
      <c r="J390" s="6">
        <v>-9.1039999999999992</v>
      </c>
      <c r="K390" s="6">
        <v>4.17</v>
      </c>
      <c r="L390" s="6">
        <v>84.165000000000006</v>
      </c>
      <c r="M390" s="6">
        <v>82.35</v>
      </c>
    </row>
    <row r="391" spans="1:13" x14ac:dyDescent="0.25">
      <c r="A391" s="2" t="str">
        <f>Esterhazy!A391</f>
        <v xml:space="preserve">  2023/01/17 02:00:00</v>
      </c>
      <c r="B391" s="6">
        <v>0.51</v>
      </c>
      <c r="C391" s="6">
        <v>3.3000000000000002E-2</v>
      </c>
      <c r="D391" s="6">
        <v>0.12</v>
      </c>
      <c r="E391" s="6">
        <v>0.151</v>
      </c>
      <c r="F391" s="6">
        <v>27.004000000000001</v>
      </c>
      <c r="G391" s="6">
        <v>5.0999999999999997E-2</v>
      </c>
      <c r="H391" s="6">
        <v>3.9039999999999999</v>
      </c>
      <c r="I391" s="6">
        <v>0</v>
      </c>
      <c r="J391" s="6">
        <v>-9.1170000000000009</v>
      </c>
      <c r="K391" s="6">
        <v>3.3180000000000001</v>
      </c>
      <c r="L391" s="6">
        <v>87.227000000000004</v>
      </c>
      <c r="M391" s="6">
        <v>82.036000000000001</v>
      </c>
    </row>
    <row r="392" spans="1:13" x14ac:dyDescent="0.25">
      <c r="A392" s="2" t="str">
        <f>Esterhazy!A392</f>
        <v xml:space="preserve">  2023/01/17 03:00:00</v>
      </c>
      <c r="B392" s="6">
        <v>1.1839999999999999</v>
      </c>
      <c r="C392" s="6">
        <v>0.02</v>
      </c>
      <c r="D392" s="6">
        <v>0.85199999999999998</v>
      </c>
      <c r="E392" s="6">
        <v>0.871</v>
      </c>
      <c r="F392" s="6">
        <v>26.6</v>
      </c>
      <c r="G392" s="6">
        <v>0.127</v>
      </c>
      <c r="H392" s="6">
        <v>3.86</v>
      </c>
      <c r="I392" s="6">
        <v>0</v>
      </c>
      <c r="J392" s="6">
        <v>-8.9670000000000005</v>
      </c>
      <c r="K392" s="6">
        <v>2.915</v>
      </c>
      <c r="L392" s="6">
        <v>81.369</v>
      </c>
      <c r="M392" s="6">
        <v>81.656999999999996</v>
      </c>
    </row>
    <row r="393" spans="1:13" x14ac:dyDescent="0.25">
      <c r="A393" s="2" t="str">
        <f>Esterhazy!A393</f>
        <v xml:space="preserve">  2023/01/17 04:00:00</v>
      </c>
      <c r="B393" s="6">
        <v>2.33</v>
      </c>
      <c r="C393" s="6">
        <v>0.14199999999999999</v>
      </c>
      <c r="D393" s="6">
        <v>0.121</v>
      </c>
      <c r="E393" s="6">
        <v>0.26300000000000001</v>
      </c>
      <c r="F393" s="6">
        <v>28.117000000000001</v>
      </c>
      <c r="G393" s="6">
        <v>0.34200000000000003</v>
      </c>
      <c r="H393" s="6">
        <v>3.1360000000000001</v>
      </c>
      <c r="I393" s="6">
        <v>0</v>
      </c>
      <c r="J393" s="6">
        <v>-9.0719999999999992</v>
      </c>
      <c r="K393" s="6">
        <v>3.7229999999999999</v>
      </c>
      <c r="L393" s="6">
        <v>78.375</v>
      </c>
      <c r="M393" s="6">
        <v>81.444000000000003</v>
      </c>
    </row>
    <row r="394" spans="1:13" x14ac:dyDescent="0.25">
      <c r="A394" s="2" t="str">
        <f>Esterhazy!A394</f>
        <v xml:space="preserve">  2023/01/17 05:00:00</v>
      </c>
      <c r="B394" s="6">
        <v>2.1</v>
      </c>
      <c r="C394" s="6">
        <v>0.183</v>
      </c>
      <c r="D394" s="6">
        <v>1.4999999999999999E-2</v>
      </c>
      <c r="E394" s="6">
        <v>0.19700000000000001</v>
      </c>
      <c r="F394" s="6">
        <v>28.268999999999998</v>
      </c>
      <c r="G394" s="6">
        <v>0.23300000000000001</v>
      </c>
      <c r="H394" s="6">
        <v>2.4009999999999998</v>
      </c>
      <c r="I394" s="6">
        <v>0</v>
      </c>
      <c r="J394" s="6">
        <v>-8.9510000000000005</v>
      </c>
      <c r="K394" s="6">
        <v>2.7130000000000001</v>
      </c>
      <c r="L394" s="6">
        <v>84.266000000000005</v>
      </c>
      <c r="M394" s="6">
        <v>81.522999999999996</v>
      </c>
    </row>
    <row r="395" spans="1:13" x14ac:dyDescent="0.25">
      <c r="A395" s="2" t="str">
        <f>Esterhazy!A395</f>
        <v xml:space="preserve">  2023/01/17 06:00:00</v>
      </c>
      <c r="B395" s="6">
        <v>0.26400000000000001</v>
      </c>
      <c r="C395" s="6">
        <v>9.9000000000000005E-2</v>
      </c>
      <c r="D395" s="6">
        <v>-3.1E-2</v>
      </c>
      <c r="E395" s="6">
        <v>6.8000000000000005E-2</v>
      </c>
      <c r="F395" s="6">
        <v>28.582999999999998</v>
      </c>
      <c r="G395" s="6">
        <v>4.9000000000000002E-2</v>
      </c>
      <c r="H395" s="6">
        <v>1.663</v>
      </c>
      <c r="I395" s="6">
        <v>0</v>
      </c>
      <c r="J395" s="6">
        <v>-9.2750000000000004</v>
      </c>
      <c r="K395" s="6">
        <v>1.5389999999999999</v>
      </c>
      <c r="L395" s="6">
        <v>114.336</v>
      </c>
      <c r="M395" s="6">
        <v>82.194999999999993</v>
      </c>
    </row>
    <row r="396" spans="1:13" x14ac:dyDescent="0.25">
      <c r="A396" s="2" t="str">
        <f>Esterhazy!A396</f>
        <v xml:space="preserve">  2023/01/17 07:00:00</v>
      </c>
      <c r="B396" s="6">
        <v>4.2000000000000003E-2</v>
      </c>
      <c r="C396" s="6">
        <v>-0.129</v>
      </c>
      <c r="D396" s="6">
        <v>-0.16300000000000001</v>
      </c>
      <c r="E396" s="6">
        <v>-0.28999999999999998</v>
      </c>
      <c r="F396" s="6">
        <v>29.181999999999999</v>
      </c>
      <c r="G396" s="6">
        <v>8.5999999999999993E-2</v>
      </c>
      <c r="H396" s="6">
        <v>1.6339999999999999</v>
      </c>
      <c r="I396" s="6">
        <v>0</v>
      </c>
      <c r="J396" s="6">
        <v>-9.6639999999999997</v>
      </c>
      <c r="K396" s="6">
        <v>1.6679999999999999</v>
      </c>
      <c r="L396" s="6">
        <v>127.92100000000001</v>
      </c>
      <c r="M396" s="6">
        <v>81.956999999999994</v>
      </c>
    </row>
    <row r="397" spans="1:13" x14ac:dyDescent="0.25">
      <c r="A397" s="2" t="str">
        <f>Esterhazy!A397</f>
        <v xml:space="preserve">  2023/01/17 08:00:00</v>
      </c>
      <c r="B397" s="6">
        <v>0.64600000000000002</v>
      </c>
      <c r="C397" s="6">
        <v>9.2999999999999999E-2</v>
      </c>
      <c r="D397" s="6">
        <v>-0.28299999999999997</v>
      </c>
      <c r="E397" s="6">
        <v>-0.189</v>
      </c>
      <c r="F397" s="6">
        <v>29.66</v>
      </c>
      <c r="G397" s="6">
        <v>5.6000000000000001E-2</v>
      </c>
      <c r="H397" s="6">
        <v>1.786</v>
      </c>
      <c r="I397" s="6">
        <v>0</v>
      </c>
      <c r="J397" s="6">
        <v>-9.9480000000000004</v>
      </c>
      <c r="K397" s="6">
        <v>1.665</v>
      </c>
      <c r="L397" s="6">
        <v>167.86600000000001</v>
      </c>
      <c r="M397" s="6">
        <v>81.676000000000002</v>
      </c>
    </row>
    <row r="398" spans="1:13" x14ac:dyDescent="0.25">
      <c r="A398" s="2" t="str">
        <f>Esterhazy!A398</f>
        <v xml:space="preserve">  2023/01/17 09:00:00</v>
      </c>
      <c r="B398" s="6">
        <v>0.113</v>
      </c>
      <c r="C398" s="6">
        <v>4.5999999999999999E-2</v>
      </c>
      <c r="D398" s="6">
        <v>1.6E-2</v>
      </c>
      <c r="E398" s="6">
        <v>6.4000000000000001E-2</v>
      </c>
      <c r="F398" s="6">
        <v>29.114999999999998</v>
      </c>
      <c r="G398" s="6">
        <v>6.2E-2</v>
      </c>
      <c r="H398" s="6">
        <v>1.917</v>
      </c>
      <c r="I398" s="6">
        <v>0</v>
      </c>
      <c r="J398" s="6">
        <v>-10.193</v>
      </c>
      <c r="K398" s="6">
        <v>2.1040000000000001</v>
      </c>
      <c r="L398" s="6">
        <v>157.876</v>
      </c>
      <c r="M398" s="6">
        <v>81.427999999999997</v>
      </c>
    </row>
    <row r="399" spans="1:13" x14ac:dyDescent="0.25">
      <c r="A399" s="2" t="str">
        <f>Esterhazy!A399</f>
        <v xml:space="preserve">  2023/01/17 10:00:00</v>
      </c>
      <c r="B399" s="6" t="s">
        <v>41</v>
      </c>
      <c r="C399" s="6">
        <v>0.152</v>
      </c>
      <c r="D399" s="6">
        <v>0.20100000000000001</v>
      </c>
      <c r="E399" s="6">
        <v>0.35499999999999998</v>
      </c>
      <c r="F399" s="6">
        <v>28.401</v>
      </c>
      <c r="G399" s="6">
        <v>7.0999999999999994E-2</v>
      </c>
      <c r="H399" s="6">
        <v>2.2290000000000001</v>
      </c>
      <c r="I399" s="6">
        <v>0</v>
      </c>
      <c r="J399" s="6">
        <v>-10.429</v>
      </c>
      <c r="K399" s="6" t="s">
        <v>41</v>
      </c>
      <c r="L399" s="6" t="s">
        <v>41</v>
      </c>
      <c r="M399" s="6">
        <v>81.040000000000006</v>
      </c>
    </row>
    <row r="400" spans="1:13" x14ac:dyDescent="0.25">
      <c r="A400" s="2" t="str">
        <f>Esterhazy!A400</f>
        <v xml:space="preserve">  2023/01/17 11:00:00</v>
      </c>
      <c r="B400" s="6" t="s">
        <v>41</v>
      </c>
      <c r="C400" s="6">
        <v>0.47199999999999998</v>
      </c>
      <c r="D400" s="6">
        <v>0.23599999999999999</v>
      </c>
      <c r="E400" s="6">
        <v>0.71099999999999997</v>
      </c>
      <c r="F400" s="6">
        <v>28.099</v>
      </c>
      <c r="G400" s="6">
        <v>0.32700000000000001</v>
      </c>
      <c r="H400" s="6">
        <v>2.8929999999999998</v>
      </c>
      <c r="I400" s="6">
        <v>0</v>
      </c>
      <c r="J400" s="6">
        <v>-10.314</v>
      </c>
      <c r="K400" s="6" t="s">
        <v>41</v>
      </c>
      <c r="L400" s="6" t="s">
        <v>41</v>
      </c>
      <c r="M400" s="6">
        <v>80.808000000000007</v>
      </c>
    </row>
    <row r="401" spans="1:13" x14ac:dyDescent="0.25">
      <c r="A401" s="2" t="str">
        <f>Esterhazy!A401</f>
        <v xml:space="preserve">  2023/01/17 12:00:00</v>
      </c>
      <c r="B401" s="6" t="s">
        <v>41</v>
      </c>
      <c r="C401" s="6">
        <v>0.39100000000000001</v>
      </c>
      <c r="D401" s="6">
        <v>0.29199999999999998</v>
      </c>
      <c r="E401" s="6">
        <v>0.68500000000000005</v>
      </c>
      <c r="F401" s="6">
        <v>28.22</v>
      </c>
      <c r="G401" s="6">
        <v>0.17599999999999999</v>
      </c>
      <c r="H401" s="6">
        <v>3.5379999999999998</v>
      </c>
      <c r="I401" s="6">
        <v>0</v>
      </c>
      <c r="J401" s="6">
        <v>-9.9849999999999994</v>
      </c>
      <c r="K401" s="6" t="s">
        <v>41</v>
      </c>
      <c r="L401" s="6" t="s">
        <v>41</v>
      </c>
      <c r="M401" s="6">
        <v>80.745999999999995</v>
      </c>
    </row>
    <row r="402" spans="1:13" x14ac:dyDescent="0.25">
      <c r="A402" s="2" t="str">
        <f>Esterhazy!A402</f>
        <v xml:space="preserve">  2023/01/17 13:00:00</v>
      </c>
      <c r="B402" s="6">
        <v>2.8690000000000002</v>
      </c>
      <c r="C402" s="6">
        <v>0.39300000000000002</v>
      </c>
      <c r="D402" s="6">
        <v>-5.0000000000000001E-3</v>
      </c>
      <c r="E402" s="6">
        <v>0.39300000000000002</v>
      </c>
      <c r="F402" s="6">
        <v>29.132999999999999</v>
      </c>
      <c r="G402" s="6">
        <v>0.112</v>
      </c>
      <c r="H402" s="6">
        <v>2.7549999999999999</v>
      </c>
      <c r="I402" s="6">
        <v>0</v>
      </c>
      <c r="J402" s="6">
        <v>-9.7520000000000007</v>
      </c>
      <c r="K402" s="6">
        <v>3.24</v>
      </c>
      <c r="L402" s="6">
        <v>117.696</v>
      </c>
      <c r="M402" s="6">
        <v>81.116</v>
      </c>
    </row>
    <row r="403" spans="1:13" x14ac:dyDescent="0.25">
      <c r="A403" s="2" t="str">
        <f>Esterhazy!A403</f>
        <v xml:space="preserve">  2023/01/17 14:00:00</v>
      </c>
      <c r="B403" s="6">
        <v>4.3780000000000001</v>
      </c>
      <c r="C403" s="6">
        <v>0.45700000000000002</v>
      </c>
      <c r="D403" s="6">
        <v>-0.09</v>
      </c>
      <c r="E403" s="6">
        <v>0.371</v>
      </c>
      <c r="F403" s="6">
        <v>28.850999999999999</v>
      </c>
      <c r="G403" s="6">
        <v>0.17399999999999999</v>
      </c>
      <c r="H403" s="6">
        <v>3.9780000000000002</v>
      </c>
      <c r="I403" s="6">
        <v>0</v>
      </c>
      <c r="J403" s="6">
        <v>-9.4740000000000002</v>
      </c>
      <c r="K403" s="6">
        <v>2.0979999999999999</v>
      </c>
      <c r="L403" s="6">
        <v>125.06399999999999</v>
      </c>
      <c r="M403" s="6">
        <v>81.27</v>
      </c>
    </row>
    <row r="404" spans="1:13" x14ac:dyDescent="0.25">
      <c r="A404" s="2" t="str">
        <f>Esterhazy!A404</f>
        <v xml:space="preserve">  2023/01/17 15:00:00</v>
      </c>
      <c r="B404" s="6">
        <v>4.6980000000000004</v>
      </c>
      <c r="C404" s="6">
        <v>0.74399999999999999</v>
      </c>
      <c r="D404" s="6">
        <v>0.40400000000000003</v>
      </c>
      <c r="E404" s="6">
        <v>1.151</v>
      </c>
      <c r="F404" s="6">
        <v>29.114999999999998</v>
      </c>
      <c r="G404" s="6">
        <v>0.20599999999999999</v>
      </c>
      <c r="H404" s="6">
        <v>4.6849999999999996</v>
      </c>
      <c r="I404" s="6">
        <v>0</v>
      </c>
      <c r="J404" s="6">
        <v>-9.2569999999999997</v>
      </c>
      <c r="K404" s="6">
        <v>2.355</v>
      </c>
      <c r="L404" s="6">
        <v>157.15899999999999</v>
      </c>
      <c r="M404" s="6">
        <v>81.203999999999994</v>
      </c>
    </row>
    <row r="405" spans="1:13" x14ac:dyDescent="0.25">
      <c r="A405" s="2" t="str">
        <f>Esterhazy!A405</f>
        <v xml:space="preserve">  2023/01/17 16:00:00</v>
      </c>
      <c r="B405" s="6">
        <v>2.5299999999999998</v>
      </c>
      <c r="C405" s="6">
        <v>0.745</v>
      </c>
      <c r="D405" s="6">
        <v>0.748</v>
      </c>
      <c r="E405" s="6">
        <v>1.498</v>
      </c>
      <c r="F405" s="6">
        <v>29.363</v>
      </c>
      <c r="G405" s="6">
        <v>0.108</v>
      </c>
      <c r="H405" s="6">
        <v>4.165</v>
      </c>
      <c r="I405" s="6">
        <v>0</v>
      </c>
      <c r="J405" s="6">
        <v>-9.0890000000000004</v>
      </c>
      <c r="K405" s="6">
        <v>1.827</v>
      </c>
      <c r="L405" s="6">
        <v>154.78200000000001</v>
      </c>
      <c r="M405" s="6">
        <v>81.037999999999997</v>
      </c>
    </row>
    <row r="406" spans="1:13" x14ac:dyDescent="0.25">
      <c r="A406" s="2" t="str">
        <f>Esterhazy!A406</f>
        <v xml:space="preserve">  2023/01/17 17:00:00</v>
      </c>
      <c r="B406" s="6">
        <v>5.351</v>
      </c>
      <c r="C406" s="6">
        <v>0.40899999999999997</v>
      </c>
      <c r="D406" s="6">
        <v>0.61599999999999999</v>
      </c>
      <c r="E406" s="6">
        <v>1.03</v>
      </c>
      <c r="F406" s="6">
        <v>28.724</v>
      </c>
      <c r="G406" s="6">
        <v>-3.0000000000000001E-3</v>
      </c>
      <c r="H406" s="6">
        <v>3.7669999999999999</v>
      </c>
      <c r="I406" s="6">
        <v>0</v>
      </c>
      <c r="J406" s="6">
        <v>-9.4359999999999999</v>
      </c>
      <c r="K406" s="6">
        <v>2.0430000000000001</v>
      </c>
      <c r="L406" s="6">
        <v>161.87200000000001</v>
      </c>
      <c r="M406" s="6">
        <v>81.058999999999997</v>
      </c>
    </row>
    <row r="407" spans="1:13" x14ac:dyDescent="0.25">
      <c r="A407" s="2" t="str">
        <f>Esterhazy!A407</f>
        <v xml:space="preserve">  2023/01/17 18:00:00</v>
      </c>
      <c r="B407" s="6">
        <v>9.5449999999999999</v>
      </c>
      <c r="C407" s="6">
        <v>0.28899999999999998</v>
      </c>
      <c r="D407" s="6">
        <v>0.82</v>
      </c>
      <c r="E407" s="6">
        <v>1.1140000000000001</v>
      </c>
      <c r="F407" s="6">
        <v>27.94</v>
      </c>
      <c r="G407" s="6">
        <v>0.13200000000000001</v>
      </c>
      <c r="H407" s="6">
        <v>4.0730000000000004</v>
      </c>
      <c r="I407" s="6">
        <v>0</v>
      </c>
      <c r="J407" s="6">
        <v>-9.7799999999999994</v>
      </c>
      <c r="K407" s="6">
        <v>2.0910000000000002</v>
      </c>
      <c r="L407" s="6">
        <v>149.143</v>
      </c>
      <c r="M407" s="6">
        <v>81.355999999999995</v>
      </c>
    </row>
    <row r="408" spans="1:13" x14ac:dyDescent="0.25">
      <c r="A408" s="2" t="str">
        <f>Esterhazy!A408</f>
        <v xml:space="preserve">  2023/01/17 19:00:00</v>
      </c>
      <c r="B408" s="6">
        <v>8.3000000000000007</v>
      </c>
      <c r="C408" s="6">
        <v>0.23400000000000001</v>
      </c>
      <c r="D408" s="6">
        <v>1.2030000000000001</v>
      </c>
      <c r="E408" s="6">
        <v>1.444</v>
      </c>
      <c r="F408" s="6">
        <v>28.228000000000002</v>
      </c>
      <c r="G408" s="6">
        <v>0.158</v>
      </c>
      <c r="H408" s="6">
        <v>3.3</v>
      </c>
      <c r="I408" s="6">
        <v>0</v>
      </c>
      <c r="J408" s="6">
        <v>-10.363</v>
      </c>
      <c r="K408" s="6">
        <v>2.871</v>
      </c>
      <c r="L408" s="6">
        <v>124.264</v>
      </c>
      <c r="M408" s="6">
        <v>80.632000000000005</v>
      </c>
    </row>
    <row r="409" spans="1:13" x14ac:dyDescent="0.25">
      <c r="A409" s="2" t="str">
        <f>Esterhazy!A409</f>
        <v xml:space="preserve">  2023/01/17 20:00:00</v>
      </c>
      <c r="B409" s="6">
        <v>6.5540000000000003</v>
      </c>
      <c r="C409" s="6">
        <v>0.26500000000000001</v>
      </c>
      <c r="D409" s="6">
        <v>0.97599999999999998</v>
      </c>
      <c r="E409" s="6">
        <v>1.2490000000000001</v>
      </c>
      <c r="F409" s="6">
        <v>28.242999999999999</v>
      </c>
      <c r="G409" s="6">
        <v>0.47599999999999998</v>
      </c>
      <c r="H409" s="6">
        <v>2.8330000000000002</v>
      </c>
      <c r="I409" s="6">
        <v>0</v>
      </c>
      <c r="J409" s="6">
        <v>-10.811</v>
      </c>
      <c r="K409" s="6">
        <v>2.0219999999999998</v>
      </c>
      <c r="L409" s="6">
        <v>122.017</v>
      </c>
      <c r="M409" s="6">
        <v>80.388000000000005</v>
      </c>
    </row>
    <row r="410" spans="1:13" x14ac:dyDescent="0.25">
      <c r="A410" s="2" t="str">
        <f>Esterhazy!A410</f>
        <v xml:space="preserve">  2023/01/17 21:00:00</v>
      </c>
      <c r="B410" s="6" t="s">
        <v>27</v>
      </c>
      <c r="C410" s="6" t="s">
        <v>27</v>
      </c>
      <c r="D410" s="6" t="s">
        <v>27</v>
      </c>
      <c r="E410" s="6" t="s">
        <v>27</v>
      </c>
      <c r="F410" s="6" t="s">
        <v>27</v>
      </c>
      <c r="G410" s="6" t="s">
        <v>27</v>
      </c>
      <c r="H410" s="6">
        <v>3.419</v>
      </c>
      <c r="I410" s="6">
        <v>0</v>
      </c>
      <c r="J410" s="6">
        <v>-10.613</v>
      </c>
      <c r="K410" s="6">
        <v>1.0940000000000001</v>
      </c>
      <c r="L410" s="6">
        <v>161.91999999999999</v>
      </c>
      <c r="M410" s="6">
        <v>79.972999999999999</v>
      </c>
    </row>
    <row r="411" spans="1:13" x14ac:dyDescent="0.25">
      <c r="A411" s="2" t="str">
        <f>Esterhazy!A411</f>
        <v xml:space="preserve">  2023/01/17 22:00:00</v>
      </c>
      <c r="B411" s="6">
        <v>1.4319999999999999</v>
      </c>
      <c r="C411" s="6">
        <v>0.12</v>
      </c>
      <c r="D411" s="6">
        <v>2.8359999999999999</v>
      </c>
      <c r="E411" s="6">
        <v>2.9620000000000002</v>
      </c>
      <c r="F411" s="6">
        <v>25.943999999999999</v>
      </c>
      <c r="G411" s="6">
        <v>0.14699999999999999</v>
      </c>
      <c r="H411" s="6">
        <v>3.3140000000000001</v>
      </c>
      <c r="I411" s="6">
        <v>0</v>
      </c>
      <c r="J411" s="6">
        <v>-10.537000000000001</v>
      </c>
      <c r="K411" s="6">
        <v>1.2989999999999999</v>
      </c>
      <c r="L411" s="6">
        <v>161.73099999999999</v>
      </c>
      <c r="M411" s="6">
        <v>80.332999999999998</v>
      </c>
    </row>
    <row r="412" spans="1:13" x14ac:dyDescent="0.25">
      <c r="A412" s="2" t="str">
        <f>Esterhazy!A412</f>
        <v xml:space="preserve">  2023/01/17 23:00:00</v>
      </c>
      <c r="B412" s="6">
        <v>2.1779999999999999</v>
      </c>
      <c r="C412" s="6">
        <v>0.16900000000000001</v>
      </c>
      <c r="D412" s="6">
        <v>3.1640000000000001</v>
      </c>
      <c r="E412" s="6">
        <v>3.339</v>
      </c>
      <c r="F412" s="6">
        <v>24.731000000000002</v>
      </c>
      <c r="G412" s="6">
        <v>5.8000000000000003E-2</v>
      </c>
      <c r="H412" s="6">
        <v>3.794</v>
      </c>
      <c r="I412" s="6">
        <v>0</v>
      </c>
      <c r="J412" s="6">
        <v>-10.36</v>
      </c>
      <c r="K412" s="6">
        <v>1.226</v>
      </c>
      <c r="L412" s="6">
        <v>142.66900000000001</v>
      </c>
      <c r="M412" s="6">
        <v>80.453999999999994</v>
      </c>
    </row>
    <row r="413" spans="1:13" x14ac:dyDescent="0.25">
      <c r="A413" s="2" t="str">
        <f>Esterhazy!A413</f>
        <v xml:space="preserve">  2023/01/18 00:00:00</v>
      </c>
      <c r="B413" s="6">
        <v>3.399</v>
      </c>
      <c r="C413" s="6">
        <v>0.16400000000000001</v>
      </c>
      <c r="D413" s="6">
        <v>2.8980000000000001</v>
      </c>
      <c r="E413" s="6">
        <v>3.0659999999999998</v>
      </c>
      <c r="F413" s="6">
        <v>24.736000000000001</v>
      </c>
      <c r="G413" s="6">
        <v>0.155</v>
      </c>
      <c r="H413" s="6">
        <v>3.673</v>
      </c>
      <c r="I413" s="6">
        <v>0</v>
      </c>
      <c r="J413" s="6">
        <v>-10.234</v>
      </c>
      <c r="K413" s="6">
        <v>0.874</v>
      </c>
      <c r="L413" s="6">
        <v>140.62</v>
      </c>
      <c r="M413" s="6">
        <v>79.796000000000006</v>
      </c>
    </row>
    <row r="414" spans="1:13" x14ac:dyDescent="0.25">
      <c r="A414" s="2" t="str">
        <f>Esterhazy!A414</f>
        <v xml:space="preserve">  2023/01/18 01:00:00</v>
      </c>
      <c r="B414" s="6">
        <v>4.2229999999999999</v>
      </c>
      <c r="C414" s="6">
        <v>0.254</v>
      </c>
      <c r="D414" s="6">
        <v>3.4</v>
      </c>
      <c r="E414" s="6">
        <v>3.6579999999999999</v>
      </c>
      <c r="F414" s="6">
        <v>24.311</v>
      </c>
      <c r="G414" s="6">
        <v>0.18</v>
      </c>
      <c r="H414" s="6">
        <v>4.1829999999999998</v>
      </c>
      <c r="I414" s="6">
        <v>0</v>
      </c>
      <c r="J414" s="6">
        <v>-10.166</v>
      </c>
      <c r="K414" s="6">
        <v>0.96799999999999997</v>
      </c>
      <c r="L414" s="6">
        <v>150.69399999999999</v>
      </c>
      <c r="M414" s="6">
        <v>79.516999999999996</v>
      </c>
    </row>
    <row r="415" spans="1:13" x14ac:dyDescent="0.25">
      <c r="A415" s="2" t="str">
        <f>Esterhazy!A415</f>
        <v xml:space="preserve">  2023/01/18 02:00:00</v>
      </c>
      <c r="B415" s="6">
        <v>3.827</v>
      </c>
      <c r="C415" s="6">
        <v>0.192</v>
      </c>
      <c r="D415" s="6">
        <v>2.84</v>
      </c>
      <c r="E415" s="6">
        <v>3.0339999999999998</v>
      </c>
      <c r="F415" s="6">
        <v>25.193999999999999</v>
      </c>
      <c r="G415" s="6">
        <v>0.14299999999999999</v>
      </c>
      <c r="H415" s="6">
        <v>4.3520000000000003</v>
      </c>
      <c r="I415" s="6">
        <v>0</v>
      </c>
      <c r="J415" s="6">
        <v>-10.205</v>
      </c>
      <c r="K415" s="6">
        <v>0.89600000000000002</v>
      </c>
      <c r="L415" s="6">
        <v>146.96700000000001</v>
      </c>
      <c r="M415" s="6">
        <v>79.516000000000005</v>
      </c>
    </row>
    <row r="416" spans="1:13" x14ac:dyDescent="0.25">
      <c r="A416" s="2" t="str">
        <f>Esterhazy!A416</f>
        <v xml:space="preserve">  2023/01/18 03:00:00</v>
      </c>
      <c r="B416" s="6">
        <v>2.4470000000000001</v>
      </c>
      <c r="C416" s="6">
        <v>0.16900000000000001</v>
      </c>
      <c r="D416" s="6">
        <v>2.052</v>
      </c>
      <c r="E416" s="6">
        <v>2.2250000000000001</v>
      </c>
      <c r="F416" s="6">
        <v>26.815000000000001</v>
      </c>
      <c r="G416" s="6">
        <v>0.156</v>
      </c>
      <c r="H416" s="6">
        <v>3.1110000000000002</v>
      </c>
      <c r="I416" s="6">
        <v>0</v>
      </c>
      <c r="J416" s="6">
        <v>-10.269</v>
      </c>
      <c r="K416" s="6">
        <v>1.706</v>
      </c>
      <c r="L416" s="6">
        <v>126.881</v>
      </c>
      <c r="M416" s="6">
        <v>78.992999999999995</v>
      </c>
    </row>
    <row r="417" spans="1:13" x14ac:dyDescent="0.25">
      <c r="A417" s="2" t="str">
        <f>Esterhazy!A417</f>
        <v xml:space="preserve">  2023/01/18 04:00:00</v>
      </c>
      <c r="B417" s="6">
        <v>3.633</v>
      </c>
      <c r="C417" s="6">
        <v>-9.0999999999999998E-2</v>
      </c>
      <c r="D417" s="6">
        <v>2.0579999999999998</v>
      </c>
      <c r="E417" s="6">
        <v>1.9710000000000001</v>
      </c>
      <c r="F417" s="6">
        <v>27.584</v>
      </c>
      <c r="G417" s="6">
        <v>0.185</v>
      </c>
      <c r="H417" s="6">
        <v>2.2709999999999999</v>
      </c>
      <c r="I417" s="6">
        <v>0</v>
      </c>
      <c r="J417" s="6">
        <v>-10.872</v>
      </c>
      <c r="K417" s="6">
        <v>2.1320000000000001</v>
      </c>
      <c r="L417" s="6">
        <v>125.092</v>
      </c>
      <c r="M417" s="6">
        <v>79.441999999999993</v>
      </c>
    </row>
    <row r="418" spans="1:13" x14ac:dyDescent="0.25">
      <c r="A418" s="2" t="str">
        <f>Esterhazy!A418</f>
        <v xml:space="preserve">  2023/01/18 05:00:00</v>
      </c>
      <c r="B418" s="6">
        <v>3.4489999999999998</v>
      </c>
      <c r="C418" s="6">
        <v>9.6000000000000002E-2</v>
      </c>
      <c r="D418" s="6">
        <v>1.3819999999999999</v>
      </c>
      <c r="E418" s="6">
        <v>1.4830000000000001</v>
      </c>
      <c r="F418" s="6">
        <v>28.119</v>
      </c>
      <c r="G418" s="6">
        <v>0.13200000000000001</v>
      </c>
      <c r="H418" s="6">
        <v>2.3180000000000001</v>
      </c>
      <c r="I418" s="6">
        <v>0</v>
      </c>
      <c r="J418" s="6">
        <v>-11.085000000000001</v>
      </c>
      <c r="K418" s="6">
        <v>1.2050000000000001</v>
      </c>
      <c r="L418" s="6">
        <v>134.51900000000001</v>
      </c>
      <c r="M418" s="6">
        <v>78.813000000000002</v>
      </c>
    </row>
    <row r="419" spans="1:13" x14ac:dyDescent="0.25">
      <c r="A419" s="2" t="str">
        <f>Esterhazy!A419</f>
        <v xml:space="preserve">  2023/01/18 06:00:00</v>
      </c>
      <c r="B419" s="6">
        <v>3.6789999999999998</v>
      </c>
      <c r="C419" s="6">
        <v>0.20399999999999999</v>
      </c>
      <c r="D419" s="6">
        <v>1.425</v>
      </c>
      <c r="E419" s="6">
        <v>1.63</v>
      </c>
      <c r="F419" s="6">
        <v>28.111999999999998</v>
      </c>
      <c r="G419" s="6">
        <v>9.9000000000000005E-2</v>
      </c>
      <c r="H419" s="6">
        <v>2.0129999999999999</v>
      </c>
      <c r="I419" s="6">
        <v>0</v>
      </c>
      <c r="J419" s="6">
        <v>-11.214</v>
      </c>
      <c r="K419" s="6">
        <v>0.89100000000000001</v>
      </c>
      <c r="L419" s="6">
        <v>141.04</v>
      </c>
      <c r="M419" s="6">
        <v>78.412000000000006</v>
      </c>
    </row>
    <row r="420" spans="1:13" x14ac:dyDescent="0.25">
      <c r="A420" s="2" t="str">
        <f>Esterhazy!A420</f>
        <v xml:space="preserve">  2023/01/18 07:00:00</v>
      </c>
      <c r="B420" s="6">
        <v>2.96</v>
      </c>
      <c r="C420" s="6">
        <v>0.74</v>
      </c>
      <c r="D420" s="6">
        <v>2.5</v>
      </c>
      <c r="E420" s="6">
        <v>3.24</v>
      </c>
      <c r="F420" s="6">
        <v>26.888000000000002</v>
      </c>
      <c r="G420" s="6">
        <v>0.29899999999999999</v>
      </c>
      <c r="H420" s="6">
        <v>1.9410000000000001</v>
      </c>
      <c r="I420" s="6">
        <v>0</v>
      </c>
      <c r="J420" s="6">
        <v>-11.388999999999999</v>
      </c>
      <c r="K420" s="6">
        <v>0.80300000000000005</v>
      </c>
      <c r="L420" s="6">
        <v>150.61099999999999</v>
      </c>
      <c r="M420" s="6">
        <v>77.790999999999997</v>
      </c>
    </row>
    <row r="421" spans="1:13" x14ac:dyDescent="0.25">
      <c r="A421" s="2" t="str">
        <f>Esterhazy!A421</f>
        <v xml:space="preserve">  2023/01/18 08:00:00</v>
      </c>
      <c r="B421" s="6">
        <v>2.8410000000000002</v>
      </c>
      <c r="C421" s="6">
        <v>0.32</v>
      </c>
      <c r="D421" s="6">
        <v>2.6989999999999998</v>
      </c>
      <c r="E421" s="6">
        <v>3.0190000000000001</v>
      </c>
      <c r="F421" s="6">
        <v>26.311</v>
      </c>
      <c r="G421" s="6">
        <v>0.152</v>
      </c>
      <c r="H421" s="6">
        <v>2.165</v>
      </c>
      <c r="I421" s="6">
        <v>0</v>
      </c>
      <c r="J421" s="6">
        <v>-11.362</v>
      </c>
      <c r="K421" s="6">
        <v>1.5169999999999999</v>
      </c>
      <c r="L421" s="6">
        <v>162.52199999999999</v>
      </c>
      <c r="M421" s="6">
        <v>78.325999999999993</v>
      </c>
    </row>
    <row r="422" spans="1:13" x14ac:dyDescent="0.25">
      <c r="A422" s="2" t="str">
        <f>Esterhazy!A422</f>
        <v xml:space="preserve">  2023/01/18 09:00:00</v>
      </c>
      <c r="B422" s="6">
        <v>5.4619999999999997</v>
      </c>
      <c r="C422" s="6">
        <v>0.16600000000000001</v>
      </c>
      <c r="D422" s="6">
        <v>5.218</v>
      </c>
      <c r="E422" s="6">
        <v>5.383</v>
      </c>
      <c r="F422" s="6">
        <v>23.43</v>
      </c>
      <c r="G422" s="6">
        <v>0.22</v>
      </c>
      <c r="H422" s="6">
        <v>2.4209999999999998</v>
      </c>
      <c r="I422" s="6">
        <v>0</v>
      </c>
      <c r="J422" s="6">
        <v>-11.401999999999999</v>
      </c>
      <c r="K422" s="6">
        <v>1.92</v>
      </c>
      <c r="L422" s="6">
        <v>161.64599999999999</v>
      </c>
      <c r="M422" s="6">
        <v>78.921000000000006</v>
      </c>
    </row>
    <row r="423" spans="1:13" x14ac:dyDescent="0.25">
      <c r="A423" s="2" t="str">
        <f>Esterhazy!A423</f>
        <v xml:space="preserve">  2023/01/18 10:00:00</v>
      </c>
      <c r="B423" s="6">
        <v>5.8789999999999996</v>
      </c>
      <c r="C423" s="6">
        <v>0.99199999999999999</v>
      </c>
      <c r="D423" s="6">
        <v>3.9670000000000001</v>
      </c>
      <c r="E423" s="6">
        <v>4.9580000000000002</v>
      </c>
      <c r="F423" s="6">
        <v>24.797999999999998</v>
      </c>
      <c r="G423" s="6">
        <v>0.18</v>
      </c>
      <c r="H423" s="6">
        <v>2.7890000000000001</v>
      </c>
      <c r="I423" s="6">
        <v>0</v>
      </c>
      <c r="J423" s="6">
        <v>-11.244999999999999</v>
      </c>
      <c r="K423" s="6">
        <v>1.92</v>
      </c>
      <c r="L423" s="6">
        <v>127.898</v>
      </c>
      <c r="M423" s="6">
        <v>78.454999999999998</v>
      </c>
    </row>
    <row r="424" spans="1:13" x14ac:dyDescent="0.25">
      <c r="A424" s="2" t="str">
        <f>Esterhazy!A424</f>
        <v xml:space="preserve">  2023/01/18 11:00:00</v>
      </c>
      <c r="B424" s="6">
        <v>8.3209999999999997</v>
      </c>
      <c r="C424" s="6">
        <v>2.2130000000000001</v>
      </c>
      <c r="D424" s="6">
        <v>4.1109999999999998</v>
      </c>
      <c r="E424" s="6">
        <v>6.319</v>
      </c>
      <c r="F424" s="6">
        <v>24.79</v>
      </c>
      <c r="G424" s="6">
        <v>0.374</v>
      </c>
      <c r="H424" s="6">
        <v>3.6909999999999998</v>
      </c>
      <c r="I424" s="6">
        <v>0</v>
      </c>
      <c r="J424" s="6">
        <v>-11.116</v>
      </c>
      <c r="K424" s="6">
        <v>1.4119999999999999</v>
      </c>
      <c r="L424" s="6">
        <v>139.65299999999999</v>
      </c>
      <c r="M424" s="6">
        <v>78.322999999999993</v>
      </c>
    </row>
    <row r="425" spans="1:13" x14ac:dyDescent="0.25">
      <c r="A425" s="2" t="str">
        <f>Esterhazy!A425</f>
        <v xml:space="preserve">  2023/01/18 12:00:00</v>
      </c>
      <c r="B425" s="6">
        <v>11.26</v>
      </c>
      <c r="C425" s="6">
        <v>2.589</v>
      </c>
      <c r="D425" s="6">
        <v>2.7810000000000001</v>
      </c>
      <c r="E425" s="6">
        <v>5.3630000000000004</v>
      </c>
      <c r="F425" s="6">
        <v>25.791</v>
      </c>
      <c r="G425" s="6">
        <v>0.39700000000000002</v>
      </c>
      <c r="H425" s="6">
        <v>3.84</v>
      </c>
      <c r="I425" s="6">
        <v>0</v>
      </c>
      <c r="J425" s="6">
        <v>-10.712</v>
      </c>
      <c r="K425" s="6">
        <v>2.544</v>
      </c>
      <c r="L425" s="6">
        <v>125.245</v>
      </c>
      <c r="M425" s="6">
        <v>78.028999999999996</v>
      </c>
    </row>
    <row r="426" spans="1:13" x14ac:dyDescent="0.25">
      <c r="A426" s="2" t="str">
        <f>Esterhazy!A426</f>
        <v xml:space="preserve">  2023/01/18 13:00:00</v>
      </c>
      <c r="B426" s="6">
        <v>15.302</v>
      </c>
      <c r="C426" s="6">
        <v>2.0110000000000001</v>
      </c>
      <c r="D426" s="6">
        <v>1.716</v>
      </c>
      <c r="E426" s="6">
        <v>3.7240000000000002</v>
      </c>
      <c r="F426" s="6">
        <v>27.555</v>
      </c>
      <c r="G426" s="6">
        <v>0.70799999999999996</v>
      </c>
      <c r="H426" s="6">
        <v>3.859</v>
      </c>
      <c r="I426" s="6">
        <v>0</v>
      </c>
      <c r="J426" s="6">
        <v>-10.414</v>
      </c>
      <c r="K426" s="6">
        <v>2.798</v>
      </c>
      <c r="L426" s="6">
        <v>121.709</v>
      </c>
      <c r="M426" s="6">
        <v>78.774000000000001</v>
      </c>
    </row>
    <row r="427" spans="1:13" x14ac:dyDescent="0.25">
      <c r="A427" s="2" t="str">
        <f>Esterhazy!A427</f>
        <v xml:space="preserve">  2023/01/18 14:00:00</v>
      </c>
      <c r="B427" s="6">
        <v>10.82</v>
      </c>
      <c r="C427" s="6">
        <v>1.984</v>
      </c>
      <c r="D427" s="6">
        <v>1.94</v>
      </c>
      <c r="E427" s="6">
        <v>3.92</v>
      </c>
      <c r="F427" s="6">
        <v>27.675000000000001</v>
      </c>
      <c r="G427" s="6">
        <v>0.63500000000000001</v>
      </c>
      <c r="H427" s="6">
        <v>4.0880000000000001</v>
      </c>
      <c r="I427" s="6">
        <v>0</v>
      </c>
      <c r="J427" s="6">
        <v>-10.087999999999999</v>
      </c>
      <c r="K427" s="6">
        <v>3.3029999999999999</v>
      </c>
      <c r="L427" s="6">
        <v>120.97199999999999</v>
      </c>
      <c r="M427" s="6">
        <v>79.168999999999997</v>
      </c>
    </row>
    <row r="428" spans="1:13" x14ac:dyDescent="0.25">
      <c r="A428" s="2" t="str">
        <f>Esterhazy!A428</f>
        <v xml:space="preserve">  2023/01/18 15:00:00</v>
      </c>
      <c r="B428" s="6">
        <v>7.8339999999999996</v>
      </c>
      <c r="C428" s="6">
        <v>1.2270000000000001</v>
      </c>
      <c r="D428" s="6">
        <v>1.6140000000000001</v>
      </c>
      <c r="E428" s="6">
        <v>2.8380000000000001</v>
      </c>
      <c r="F428" s="6">
        <v>28.335000000000001</v>
      </c>
      <c r="G428" s="6">
        <v>0.47599999999999998</v>
      </c>
      <c r="H428" s="6">
        <v>4.5350000000000001</v>
      </c>
      <c r="I428" s="6">
        <v>0</v>
      </c>
      <c r="J428" s="6">
        <v>-10.276</v>
      </c>
      <c r="K428" s="6">
        <v>2.8860000000000001</v>
      </c>
      <c r="L428" s="6">
        <v>123.81100000000001</v>
      </c>
      <c r="M428" s="6">
        <v>80.015000000000001</v>
      </c>
    </row>
    <row r="429" spans="1:13" x14ac:dyDescent="0.25">
      <c r="A429" s="2" t="str">
        <f>Esterhazy!A429</f>
        <v xml:space="preserve">  2023/01/18 16:00:00</v>
      </c>
      <c r="B429" s="6">
        <v>10.529</v>
      </c>
      <c r="C429" s="6">
        <v>1.254</v>
      </c>
      <c r="D429" s="6">
        <v>1.82</v>
      </c>
      <c r="E429" s="6">
        <v>3.069</v>
      </c>
      <c r="F429" s="6">
        <v>28.11</v>
      </c>
      <c r="G429" s="6">
        <v>1.887</v>
      </c>
      <c r="H429" s="6">
        <v>5.9390000000000001</v>
      </c>
      <c r="I429" s="6">
        <v>0</v>
      </c>
      <c r="J429" s="6">
        <v>-10.23</v>
      </c>
      <c r="K429" s="6">
        <v>2.9750000000000001</v>
      </c>
      <c r="L429" s="6">
        <v>123.255</v>
      </c>
      <c r="M429" s="6">
        <v>80.680999999999997</v>
      </c>
    </row>
    <row r="430" spans="1:13" x14ac:dyDescent="0.25">
      <c r="A430" s="2" t="str">
        <f>Esterhazy!A430</f>
        <v xml:space="preserve">  2023/01/18 17:00:00</v>
      </c>
      <c r="B430" s="6">
        <v>11.14</v>
      </c>
      <c r="C430" s="6">
        <v>0.999</v>
      </c>
      <c r="D430" s="6">
        <v>3.661</v>
      </c>
      <c r="E430" s="6">
        <v>4.6550000000000002</v>
      </c>
      <c r="F430" s="6">
        <v>26.390999999999998</v>
      </c>
      <c r="G430" s="6">
        <v>0.72499999999999998</v>
      </c>
      <c r="H430" s="6">
        <v>7.585</v>
      </c>
      <c r="I430" s="6">
        <v>0</v>
      </c>
      <c r="J430" s="6">
        <v>-9.8219999999999992</v>
      </c>
      <c r="K430" s="6">
        <v>1.9690000000000001</v>
      </c>
      <c r="L430" s="6">
        <v>125.486</v>
      </c>
      <c r="M430" s="6">
        <v>80.549000000000007</v>
      </c>
    </row>
    <row r="431" spans="1:13" x14ac:dyDescent="0.25">
      <c r="A431" s="2" t="str">
        <f>Esterhazy!A431</f>
        <v xml:space="preserve">  2023/01/18 18:00:00</v>
      </c>
      <c r="B431" s="6">
        <v>6.2779999999999996</v>
      </c>
      <c r="C431" s="6">
        <v>0.35399999999999998</v>
      </c>
      <c r="D431" s="6">
        <v>3.7879999999999998</v>
      </c>
      <c r="E431" s="6">
        <v>4.1369999999999996</v>
      </c>
      <c r="F431" s="6">
        <v>26.420999999999999</v>
      </c>
      <c r="G431" s="6">
        <v>0.375</v>
      </c>
      <c r="H431" s="6">
        <v>6.97</v>
      </c>
      <c r="I431" s="6">
        <v>0</v>
      </c>
      <c r="J431" s="6">
        <v>-9.5530000000000008</v>
      </c>
      <c r="K431" s="6">
        <v>2.6909999999999998</v>
      </c>
      <c r="L431" s="6">
        <v>123.813</v>
      </c>
      <c r="M431" s="6">
        <v>80.262</v>
      </c>
    </row>
    <row r="432" spans="1:13" x14ac:dyDescent="0.25">
      <c r="A432" s="2" t="str">
        <f>Esterhazy!A432</f>
        <v xml:space="preserve">  2023/01/18 19:00:00</v>
      </c>
      <c r="B432" s="6">
        <v>7.423</v>
      </c>
      <c r="C432" s="6">
        <v>1.6E-2</v>
      </c>
      <c r="D432" s="6">
        <v>2.8479999999999999</v>
      </c>
      <c r="E432" s="6">
        <v>2.86</v>
      </c>
      <c r="F432" s="6">
        <v>27.526</v>
      </c>
      <c r="G432" s="6">
        <v>0.53900000000000003</v>
      </c>
      <c r="H432" s="6">
        <v>6.0940000000000003</v>
      </c>
      <c r="I432" s="6">
        <v>0</v>
      </c>
      <c r="J432" s="6">
        <v>-9.8650000000000002</v>
      </c>
      <c r="K432" s="6">
        <v>2.9609999999999999</v>
      </c>
      <c r="L432" s="6">
        <v>122.72199999999999</v>
      </c>
      <c r="M432" s="6">
        <v>79.956999999999994</v>
      </c>
    </row>
    <row r="433" spans="1:13" x14ac:dyDescent="0.25">
      <c r="A433" s="2" t="str">
        <f>Esterhazy!A433</f>
        <v xml:space="preserve">  2023/01/18 20:00:00</v>
      </c>
      <c r="B433" s="6">
        <v>3.9430000000000001</v>
      </c>
      <c r="C433" s="6">
        <v>0.19700000000000001</v>
      </c>
      <c r="D433" s="6">
        <v>3.048</v>
      </c>
      <c r="E433" s="6">
        <v>3.24</v>
      </c>
      <c r="F433" s="6">
        <v>26.821999999999999</v>
      </c>
      <c r="G433" s="6">
        <v>0.48099999999999998</v>
      </c>
      <c r="H433" s="6">
        <v>7.07</v>
      </c>
      <c r="I433" s="6">
        <v>0</v>
      </c>
      <c r="J433" s="6">
        <v>-9.9969999999999999</v>
      </c>
      <c r="K433" s="6">
        <v>2.5920000000000001</v>
      </c>
      <c r="L433" s="6">
        <v>124.667</v>
      </c>
      <c r="M433" s="6">
        <v>80.415000000000006</v>
      </c>
    </row>
    <row r="434" spans="1:13" x14ac:dyDescent="0.25">
      <c r="A434" s="2" t="str">
        <f>Esterhazy!A434</f>
        <v xml:space="preserve">  2023/01/18 21:00:00</v>
      </c>
      <c r="B434" s="6" t="s">
        <v>27</v>
      </c>
      <c r="C434" s="6" t="s">
        <v>27</v>
      </c>
      <c r="D434" s="6" t="s">
        <v>27</v>
      </c>
      <c r="E434" s="6" t="s">
        <v>27</v>
      </c>
      <c r="F434" s="6" t="s">
        <v>27</v>
      </c>
      <c r="G434" s="6" t="s">
        <v>27</v>
      </c>
      <c r="H434" s="6">
        <v>7.6449999999999996</v>
      </c>
      <c r="I434" s="6">
        <v>0</v>
      </c>
      <c r="J434" s="6">
        <v>-9.9220000000000006</v>
      </c>
      <c r="K434" s="6">
        <v>1.9750000000000001</v>
      </c>
      <c r="L434" s="6">
        <v>126.199</v>
      </c>
      <c r="M434" s="6">
        <v>80.977999999999994</v>
      </c>
    </row>
    <row r="435" spans="1:13" x14ac:dyDescent="0.25">
      <c r="A435" s="2" t="str">
        <f>Esterhazy!A435</f>
        <v xml:space="preserve">  2023/01/18 22:00:00</v>
      </c>
      <c r="B435" s="6">
        <v>1.6060000000000001</v>
      </c>
      <c r="C435" s="6">
        <v>5.7000000000000002E-2</v>
      </c>
      <c r="D435" s="6">
        <v>2.992</v>
      </c>
      <c r="E435" s="6">
        <v>3.0459999999999998</v>
      </c>
      <c r="F435" s="6">
        <v>26.010999999999999</v>
      </c>
      <c r="G435" s="6">
        <v>0.58899999999999997</v>
      </c>
      <c r="H435" s="6">
        <v>8.6969999999999992</v>
      </c>
      <c r="I435" s="6">
        <v>0</v>
      </c>
      <c r="J435" s="6">
        <v>-10.026</v>
      </c>
      <c r="K435" s="6">
        <v>1.7749999999999999</v>
      </c>
      <c r="L435" s="6">
        <v>125.905</v>
      </c>
      <c r="M435" s="6">
        <v>81.102000000000004</v>
      </c>
    </row>
    <row r="436" spans="1:13" x14ac:dyDescent="0.25">
      <c r="A436" s="2" t="str">
        <f>Esterhazy!A436</f>
        <v xml:space="preserve">  2023/01/18 23:00:00</v>
      </c>
      <c r="B436" s="6">
        <v>2.641</v>
      </c>
      <c r="C436" s="6">
        <v>6.8000000000000005E-2</v>
      </c>
      <c r="D436" s="6">
        <v>3.165</v>
      </c>
      <c r="E436" s="6">
        <v>3.2280000000000002</v>
      </c>
      <c r="F436" s="6">
        <v>25.196000000000002</v>
      </c>
      <c r="G436" s="6">
        <v>0.54400000000000004</v>
      </c>
      <c r="H436" s="6">
        <v>11.708</v>
      </c>
      <c r="I436" s="6">
        <v>0</v>
      </c>
      <c r="J436" s="6">
        <v>-10.045</v>
      </c>
      <c r="K436" s="6">
        <v>1.353</v>
      </c>
      <c r="L436" s="6">
        <v>130.328</v>
      </c>
      <c r="M436" s="6">
        <v>81.247</v>
      </c>
    </row>
    <row r="437" spans="1:13" x14ac:dyDescent="0.25">
      <c r="A437" s="2" t="str">
        <f>Esterhazy!A437</f>
        <v xml:space="preserve">  2023/01/19 00:00:00</v>
      </c>
      <c r="B437" s="6">
        <v>5.5209999999999999</v>
      </c>
      <c r="C437" s="6">
        <v>0.20200000000000001</v>
      </c>
      <c r="D437" s="6">
        <v>3.53</v>
      </c>
      <c r="E437" s="6">
        <v>3.7280000000000002</v>
      </c>
      <c r="F437" s="6">
        <v>24.975999999999999</v>
      </c>
      <c r="G437" s="6">
        <v>0.63900000000000001</v>
      </c>
      <c r="H437" s="6">
        <v>15.221</v>
      </c>
      <c r="I437" s="6">
        <v>0</v>
      </c>
      <c r="J437" s="6">
        <v>-9.6999999999999993</v>
      </c>
      <c r="K437" s="6">
        <v>1.2490000000000001</v>
      </c>
      <c r="L437" s="6">
        <v>142.505</v>
      </c>
      <c r="M437" s="6">
        <v>81.149000000000001</v>
      </c>
    </row>
    <row r="438" spans="1:13" x14ac:dyDescent="0.25">
      <c r="A438" s="2" t="str">
        <f>Esterhazy!A438</f>
        <v xml:space="preserve">  2023/01/19 01:00:00</v>
      </c>
      <c r="B438" s="6">
        <v>2.62</v>
      </c>
      <c r="C438" s="6">
        <v>0.17799999999999999</v>
      </c>
      <c r="D438" s="6">
        <v>4.0279999999999996</v>
      </c>
      <c r="E438" s="6">
        <v>4.2009999999999996</v>
      </c>
      <c r="F438" s="6">
        <v>24.445</v>
      </c>
      <c r="G438" s="6">
        <v>0.40699999999999997</v>
      </c>
      <c r="H438" s="6">
        <v>19.388000000000002</v>
      </c>
      <c r="I438" s="6">
        <v>0</v>
      </c>
      <c r="J438" s="6">
        <v>-9.4719999999999995</v>
      </c>
      <c r="K438" s="6">
        <v>1.363</v>
      </c>
      <c r="L438" s="6">
        <v>135.10599999999999</v>
      </c>
      <c r="M438" s="6">
        <v>81.644000000000005</v>
      </c>
    </row>
    <row r="439" spans="1:13" x14ac:dyDescent="0.25">
      <c r="A439" s="2" t="str">
        <f>Esterhazy!A439</f>
        <v xml:space="preserve">  2023/01/19 02:00:00</v>
      </c>
      <c r="B439" s="6">
        <v>3.3239999999999998</v>
      </c>
      <c r="C439" s="6">
        <v>0.1</v>
      </c>
      <c r="D439" s="6">
        <v>3.3839999999999999</v>
      </c>
      <c r="E439" s="6">
        <v>3.4790000000000001</v>
      </c>
      <c r="F439" s="6">
        <v>24.172999999999998</v>
      </c>
      <c r="G439" s="6">
        <v>0.39900000000000002</v>
      </c>
      <c r="H439" s="6">
        <v>14.907</v>
      </c>
      <c r="I439" s="6">
        <v>0</v>
      </c>
      <c r="J439" s="6">
        <v>-9.3670000000000009</v>
      </c>
      <c r="K439" s="6">
        <v>2.0920000000000001</v>
      </c>
      <c r="L439" s="6">
        <v>123.291</v>
      </c>
      <c r="M439" s="6">
        <v>81.647000000000006</v>
      </c>
    </row>
    <row r="440" spans="1:13" x14ac:dyDescent="0.25">
      <c r="A440" s="2" t="str">
        <f>Esterhazy!A440</f>
        <v xml:space="preserve">  2023/01/19 03:00:00</v>
      </c>
      <c r="B440" s="6">
        <v>2.4929999999999999</v>
      </c>
      <c r="C440" s="6">
        <v>0.16400000000000001</v>
      </c>
      <c r="D440" s="6">
        <v>3.5369999999999999</v>
      </c>
      <c r="E440" s="6">
        <v>3.6960000000000002</v>
      </c>
      <c r="F440" s="6">
        <v>23.120999999999999</v>
      </c>
      <c r="G440" s="6">
        <v>0.52300000000000002</v>
      </c>
      <c r="H440" s="6">
        <v>15.057</v>
      </c>
      <c r="I440" s="6">
        <v>0</v>
      </c>
      <c r="J440" s="6">
        <v>-9.1370000000000005</v>
      </c>
      <c r="K440" s="6">
        <v>1.0620000000000001</v>
      </c>
      <c r="L440" s="6">
        <v>150.15</v>
      </c>
      <c r="M440" s="6">
        <v>81.753</v>
      </c>
    </row>
    <row r="441" spans="1:13" x14ac:dyDescent="0.25">
      <c r="A441" s="2" t="str">
        <f>Esterhazy!A441</f>
        <v xml:space="preserve">  2023/01/19 04:00:00</v>
      </c>
      <c r="B441" s="6">
        <v>3.702</v>
      </c>
      <c r="C441" s="6">
        <v>0.27200000000000002</v>
      </c>
      <c r="D441" s="6">
        <v>3.8570000000000002</v>
      </c>
      <c r="E441" s="6">
        <v>4.1239999999999997</v>
      </c>
      <c r="F441" s="6">
        <v>23.256</v>
      </c>
      <c r="G441" s="6">
        <v>1.137</v>
      </c>
      <c r="H441" s="6">
        <v>16.212</v>
      </c>
      <c r="I441" s="6">
        <v>0</v>
      </c>
      <c r="J441" s="6">
        <v>-8.91</v>
      </c>
      <c r="K441" s="6">
        <v>1.1439999999999999</v>
      </c>
      <c r="L441" s="6">
        <v>134.23699999999999</v>
      </c>
      <c r="M441" s="6">
        <v>81.811000000000007</v>
      </c>
    </row>
    <row r="442" spans="1:13" x14ac:dyDescent="0.25">
      <c r="A442" s="2" t="str">
        <f>Esterhazy!A442</f>
        <v xml:space="preserve">  2023/01/19 05:00:00</v>
      </c>
      <c r="B442" s="6">
        <v>3.3250000000000002</v>
      </c>
      <c r="C442" s="6">
        <v>0.156</v>
      </c>
      <c r="D442" s="6">
        <v>3.137</v>
      </c>
      <c r="E442" s="6">
        <v>3.29</v>
      </c>
      <c r="F442" s="6">
        <v>24.58</v>
      </c>
      <c r="G442" s="6">
        <v>0.626</v>
      </c>
      <c r="H442" s="6">
        <v>14.712</v>
      </c>
      <c r="I442" s="6">
        <v>0</v>
      </c>
      <c r="J442" s="6">
        <v>-8.8529999999999998</v>
      </c>
      <c r="K442" s="6">
        <v>2.6459999999999999</v>
      </c>
      <c r="L442" s="6">
        <v>118.315</v>
      </c>
      <c r="M442" s="6">
        <v>81.617000000000004</v>
      </c>
    </row>
    <row r="443" spans="1:13" x14ac:dyDescent="0.25">
      <c r="A443" s="2" t="str">
        <f>Esterhazy!A443</f>
        <v xml:space="preserve">  2023/01/19 06:00:00</v>
      </c>
      <c r="B443" s="6">
        <v>2.3620000000000001</v>
      </c>
      <c r="C443" s="6">
        <v>0.03</v>
      </c>
      <c r="D443" s="6">
        <v>2.3969999999999998</v>
      </c>
      <c r="E443" s="6">
        <v>2.4249999999999998</v>
      </c>
      <c r="F443" s="6">
        <v>25.234000000000002</v>
      </c>
      <c r="G443" s="6">
        <v>0.55800000000000005</v>
      </c>
      <c r="H443" s="6">
        <v>12.162000000000001</v>
      </c>
      <c r="I443" s="6">
        <v>0</v>
      </c>
      <c r="J443" s="6">
        <v>-8.8770000000000007</v>
      </c>
      <c r="K443" s="6">
        <v>2.0819999999999999</v>
      </c>
      <c r="L443" s="6">
        <v>122.145</v>
      </c>
      <c r="M443" s="6">
        <v>82</v>
      </c>
    </row>
    <row r="444" spans="1:13" x14ac:dyDescent="0.25">
      <c r="A444" s="2" t="str">
        <f>Esterhazy!A444</f>
        <v xml:space="preserve">  2023/01/19 07:00:00</v>
      </c>
      <c r="B444" s="6">
        <v>2.9769999999999999</v>
      </c>
      <c r="C444" s="6">
        <v>0.22</v>
      </c>
      <c r="D444" s="6">
        <v>2.931</v>
      </c>
      <c r="E444" s="6">
        <v>3.15</v>
      </c>
      <c r="F444" s="6">
        <v>24.704999999999998</v>
      </c>
      <c r="G444" s="6">
        <v>0.54300000000000004</v>
      </c>
      <c r="H444" s="6">
        <v>9.5399999999999991</v>
      </c>
      <c r="I444" s="6">
        <v>0</v>
      </c>
      <c r="J444" s="6">
        <v>-8.6460000000000008</v>
      </c>
      <c r="K444" s="6">
        <v>1.651</v>
      </c>
      <c r="L444" s="6">
        <v>119.40600000000001</v>
      </c>
      <c r="M444" s="6">
        <v>81.935000000000002</v>
      </c>
    </row>
    <row r="445" spans="1:13" x14ac:dyDescent="0.25">
      <c r="A445" s="2" t="str">
        <f>Esterhazy!A445</f>
        <v xml:space="preserve">  2023/01/19 08:00:00</v>
      </c>
      <c r="B445" s="6">
        <v>4.0419999999999998</v>
      </c>
      <c r="C445" s="6">
        <v>0.14199999999999999</v>
      </c>
      <c r="D445" s="6">
        <v>3.4409999999999998</v>
      </c>
      <c r="E445" s="6">
        <v>3.5819999999999999</v>
      </c>
      <c r="F445" s="6">
        <v>24.024000000000001</v>
      </c>
      <c r="G445" s="6">
        <v>0.755</v>
      </c>
      <c r="H445" s="6">
        <v>6.2549999999999999</v>
      </c>
      <c r="I445" s="6">
        <v>0</v>
      </c>
      <c r="J445" s="6">
        <v>-8.3960000000000008</v>
      </c>
      <c r="K445" s="6">
        <v>0.84799999999999998</v>
      </c>
      <c r="L445" s="6">
        <v>157.047</v>
      </c>
      <c r="M445" s="6">
        <v>82.247</v>
      </c>
    </row>
    <row r="446" spans="1:13" x14ac:dyDescent="0.25">
      <c r="A446" s="2" t="str">
        <f>Esterhazy!A446</f>
        <v xml:space="preserve">  2023/01/19 09:00:00</v>
      </c>
      <c r="B446" s="6">
        <v>13.712999999999999</v>
      </c>
      <c r="C446" s="6">
        <v>0.18</v>
      </c>
      <c r="D446" s="6">
        <v>4.4329999999999998</v>
      </c>
      <c r="E446" s="6">
        <v>4.6100000000000003</v>
      </c>
      <c r="F446" s="6">
        <v>23.414999999999999</v>
      </c>
      <c r="G446" s="6">
        <v>0.76500000000000001</v>
      </c>
      <c r="H446" s="6">
        <v>2.23</v>
      </c>
      <c r="I446" s="6">
        <v>0</v>
      </c>
      <c r="J446" s="6">
        <v>-7.6210000000000004</v>
      </c>
      <c r="K446" s="6">
        <v>0.39200000000000002</v>
      </c>
      <c r="L446" s="6">
        <v>143.46799999999999</v>
      </c>
      <c r="M446" s="6">
        <v>82.323999999999998</v>
      </c>
    </row>
    <row r="447" spans="1:13" x14ac:dyDescent="0.25">
      <c r="A447" s="2" t="str">
        <f>Esterhazy!A447</f>
        <v xml:space="preserve">  2023/01/19 10:00:00</v>
      </c>
      <c r="B447" s="6">
        <v>4.7</v>
      </c>
      <c r="C447" s="6">
        <v>0.44700000000000001</v>
      </c>
      <c r="D447" s="6">
        <v>3.91</v>
      </c>
      <c r="E447" s="6">
        <v>4.3540000000000001</v>
      </c>
      <c r="F447" s="6">
        <v>24.323</v>
      </c>
      <c r="G447" s="6">
        <v>0.58199999999999996</v>
      </c>
      <c r="H447" s="6">
        <v>2.2360000000000002</v>
      </c>
      <c r="I447" s="6">
        <v>0</v>
      </c>
      <c r="J447" s="6">
        <v>-5.9089999999999998</v>
      </c>
      <c r="K447" s="6">
        <v>0.40300000000000002</v>
      </c>
      <c r="L447" s="6">
        <v>75.625</v>
      </c>
      <c r="M447" s="6">
        <v>81.356999999999999</v>
      </c>
    </row>
    <row r="448" spans="1:13" x14ac:dyDescent="0.25">
      <c r="A448" s="2" t="str">
        <f>Esterhazy!A448</f>
        <v xml:space="preserve">  2023/01/19 11:00:00</v>
      </c>
      <c r="B448" s="6">
        <v>3.2029999999999998</v>
      </c>
      <c r="C448" s="6">
        <v>1.446</v>
      </c>
      <c r="D448" s="6">
        <v>3.9119999999999999</v>
      </c>
      <c r="E448" s="6">
        <v>5.3550000000000004</v>
      </c>
      <c r="F448" s="6">
        <v>23.378</v>
      </c>
      <c r="G448" s="6">
        <v>0.63700000000000001</v>
      </c>
      <c r="H448" s="6">
        <v>5.3250000000000002</v>
      </c>
      <c r="I448" s="6">
        <v>0</v>
      </c>
      <c r="J448" s="6">
        <v>-6.2119999999999997</v>
      </c>
      <c r="K448" s="6">
        <v>0.90400000000000003</v>
      </c>
      <c r="L448" s="6">
        <v>265.23099999999999</v>
      </c>
      <c r="M448" s="6">
        <v>80.340999999999994</v>
      </c>
    </row>
    <row r="449" spans="1:13" x14ac:dyDescent="0.25">
      <c r="A449" s="2" t="str">
        <f>Esterhazy!A449</f>
        <v xml:space="preserve">  2023/01/19 12:00:00</v>
      </c>
      <c r="B449" s="6">
        <v>3.4239999999999999</v>
      </c>
      <c r="C449" s="6">
        <v>2.0059999999999998</v>
      </c>
      <c r="D449" s="6">
        <v>2.91</v>
      </c>
      <c r="E449" s="6">
        <v>4.9119999999999999</v>
      </c>
      <c r="F449" s="6">
        <v>23.071999999999999</v>
      </c>
      <c r="G449" s="6">
        <v>0.60399999999999998</v>
      </c>
      <c r="H449" s="6">
        <v>6.75</v>
      </c>
      <c r="I449" s="6">
        <v>0</v>
      </c>
      <c r="J449" s="6">
        <v>-6.6180000000000003</v>
      </c>
      <c r="K449" s="6">
        <v>2.0209999999999999</v>
      </c>
      <c r="L449" s="6">
        <v>287.74900000000002</v>
      </c>
      <c r="M449" s="6">
        <v>80.504000000000005</v>
      </c>
    </row>
    <row r="450" spans="1:13" x14ac:dyDescent="0.25">
      <c r="A450" s="2" t="str">
        <f>Esterhazy!A450</f>
        <v xml:space="preserve">  2023/01/19 13:00:00</v>
      </c>
      <c r="B450" s="6">
        <v>1.9059999999999999</v>
      </c>
      <c r="C450" s="6">
        <v>1.538</v>
      </c>
      <c r="D450" s="6">
        <v>2.65</v>
      </c>
      <c r="E450" s="6">
        <v>4.1859999999999999</v>
      </c>
      <c r="F450" s="6">
        <v>22.728000000000002</v>
      </c>
      <c r="G450" s="6">
        <v>0.29899999999999999</v>
      </c>
      <c r="H450" s="6">
        <v>5.4619999999999997</v>
      </c>
      <c r="I450" s="6">
        <v>0</v>
      </c>
      <c r="J450" s="6">
        <v>-6.3070000000000004</v>
      </c>
      <c r="K450" s="6">
        <v>1.304</v>
      </c>
      <c r="L450" s="6">
        <v>267.66300000000001</v>
      </c>
      <c r="M450" s="6">
        <v>80.688999999999993</v>
      </c>
    </row>
    <row r="451" spans="1:13" x14ac:dyDescent="0.25">
      <c r="A451" s="2" t="str">
        <f>Esterhazy!A451</f>
        <v xml:space="preserve">  2023/01/19 14:00:00</v>
      </c>
      <c r="B451" s="6">
        <v>2.589</v>
      </c>
      <c r="C451" s="6">
        <v>1.234</v>
      </c>
      <c r="D451" s="6">
        <v>2.4969999999999999</v>
      </c>
      <c r="E451" s="6">
        <v>3.73</v>
      </c>
      <c r="F451" s="6">
        <v>23.096</v>
      </c>
      <c r="G451" s="6">
        <v>0.14699999999999999</v>
      </c>
      <c r="H451" s="6">
        <v>7.14</v>
      </c>
      <c r="I451" s="6">
        <v>0</v>
      </c>
      <c r="J451" s="6">
        <v>-4.7089999999999996</v>
      </c>
      <c r="K451" s="6">
        <v>0.45500000000000002</v>
      </c>
      <c r="L451" s="6">
        <v>96.8</v>
      </c>
      <c r="M451" s="6">
        <v>80.966999999999999</v>
      </c>
    </row>
    <row r="452" spans="1:13" x14ac:dyDescent="0.25">
      <c r="A452" s="2" t="str">
        <f>Esterhazy!A452</f>
        <v xml:space="preserve">  2023/01/19 15:00:00</v>
      </c>
      <c r="B452" s="6">
        <v>2.198</v>
      </c>
      <c r="C452" s="6">
        <v>0.84599999999999997</v>
      </c>
      <c r="D452" s="6">
        <v>2.6739999999999999</v>
      </c>
      <c r="E452" s="6">
        <v>3.52</v>
      </c>
      <c r="F452" s="6">
        <v>24.286000000000001</v>
      </c>
      <c r="G452" s="6">
        <v>0.08</v>
      </c>
      <c r="H452" s="6">
        <v>8.5990000000000002</v>
      </c>
      <c r="I452" s="6">
        <v>0</v>
      </c>
      <c r="J452" s="6">
        <v>-5.2619999999999996</v>
      </c>
      <c r="K452" s="6">
        <v>1.1990000000000001</v>
      </c>
      <c r="L452" s="6">
        <v>8.6859999999999999</v>
      </c>
      <c r="M452" s="6">
        <v>79.540999999999997</v>
      </c>
    </row>
    <row r="453" spans="1:13" x14ac:dyDescent="0.25">
      <c r="A453" s="2" t="str">
        <f>Esterhazy!A453</f>
        <v xml:space="preserve">  2023/01/19 16:00:00</v>
      </c>
      <c r="B453" s="6">
        <v>2.35</v>
      </c>
      <c r="C453" s="6">
        <v>1.0680000000000001</v>
      </c>
      <c r="D453" s="6">
        <v>2.657</v>
      </c>
      <c r="E453" s="6">
        <v>3.7250000000000001</v>
      </c>
      <c r="F453" s="6">
        <v>24.373000000000001</v>
      </c>
      <c r="G453" s="6">
        <v>0.44800000000000001</v>
      </c>
      <c r="H453" s="6">
        <v>5.819</v>
      </c>
      <c r="I453" s="6">
        <v>0</v>
      </c>
      <c r="J453" s="6">
        <v>-5.7480000000000002</v>
      </c>
      <c r="K453" s="6">
        <v>1.651</v>
      </c>
      <c r="L453" s="6">
        <v>29.875</v>
      </c>
      <c r="M453" s="6">
        <v>81.182000000000002</v>
      </c>
    </row>
    <row r="454" spans="1:13" x14ac:dyDescent="0.25">
      <c r="A454" s="2" t="str">
        <f>Esterhazy!A454</f>
        <v xml:space="preserve">  2023/01/19 17:00:00</v>
      </c>
      <c r="B454" s="6">
        <v>1.1279999999999999</v>
      </c>
      <c r="C454" s="6">
        <v>0.41099999999999998</v>
      </c>
      <c r="D454" s="6">
        <v>1.2070000000000001</v>
      </c>
      <c r="E454" s="6">
        <v>1.62</v>
      </c>
      <c r="F454" s="6">
        <v>25.559000000000001</v>
      </c>
      <c r="G454" s="6">
        <v>0.106</v>
      </c>
      <c r="H454" s="6">
        <v>2.4980000000000002</v>
      </c>
      <c r="I454" s="6">
        <v>0</v>
      </c>
      <c r="J454" s="6">
        <v>-5.8769999999999998</v>
      </c>
      <c r="K454" s="6">
        <v>2.2210000000000001</v>
      </c>
      <c r="L454" s="6">
        <v>23.812999999999999</v>
      </c>
      <c r="M454" s="6">
        <v>82.438000000000002</v>
      </c>
    </row>
    <row r="455" spans="1:13" x14ac:dyDescent="0.25">
      <c r="A455" s="2" t="str">
        <f>Esterhazy!A455</f>
        <v xml:space="preserve">  2023/01/19 18:00:00</v>
      </c>
      <c r="B455" s="6">
        <v>0.72499999999999998</v>
      </c>
      <c r="C455" s="6">
        <v>1.6E-2</v>
      </c>
      <c r="D455" s="6">
        <v>1.2050000000000001</v>
      </c>
      <c r="E455" s="6">
        <v>1.224</v>
      </c>
      <c r="F455" s="6">
        <v>25.754999999999999</v>
      </c>
      <c r="G455" s="6">
        <v>3.2000000000000001E-2</v>
      </c>
      <c r="H455" s="6">
        <v>3.1869999999999998</v>
      </c>
      <c r="I455" s="6">
        <v>0</v>
      </c>
      <c r="J455" s="6">
        <v>-5.9379999999999997</v>
      </c>
      <c r="K455" s="6">
        <v>2.1539999999999999</v>
      </c>
      <c r="L455" s="6">
        <v>33.015000000000001</v>
      </c>
      <c r="M455" s="6">
        <v>82.08</v>
      </c>
    </row>
    <row r="456" spans="1:13" x14ac:dyDescent="0.25">
      <c r="A456" s="2" t="str">
        <f>Esterhazy!A456</f>
        <v xml:space="preserve">  2023/01/19 19:00:00</v>
      </c>
      <c r="B456" s="6">
        <v>0.74299999999999999</v>
      </c>
      <c r="C456" s="6">
        <v>0.27900000000000003</v>
      </c>
      <c r="D456" s="6">
        <v>2.161</v>
      </c>
      <c r="E456" s="6">
        <v>2.4420000000000002</v>
      </c>
      <c r="F456" s="6">
        <v>24.513999999999999</v>
      </c>
      <c r="G456" s="6">
        <v>0.29499999999999998</v>
      </c>
      <c r="H456" s="6">
        <v>4.3490000000000002</v>
      </c>
      <c r="I456" s="6">
        <v>0</v>
      </c>
      <c r="J456" s="6">
        <v>-5.4409999999999998</v>
      </c>
      <c r="K456" s="6">
        <v>1.3580000000000001</v>
      </c>
      <c r="L456" s="6">
        <v>345.81599999999997</v>
      </c>
      <c r="M456" s="6">
        <v>81.311999999999998</v>
      </c>
    </row>
    <row r="457" spans="1:13" x14ac:dyDescent="0.25">
      <c r="A457" s="2" t="str">
        <f>Esterhazy!A457</f>
        <v xml:space="preserve">  2023/01/19 20:00:00</v>
      </c>
      <c r="B457" s="6">
        <v>1.3939999999999999</v>
      </c>
      <c r="C457" s="6">
        <v>1.119</v>
      </c>
      <c r="D457" s="6">
        <v>2.3479999999999999</v>
      </c>
      <c r="E457" s="6">
        <v>3.4670000000000001</v>
      </c>
      <c r="F457" s="6">
        <v>23.823</v>
      </c>
      <c r="G457" s="6">
        <v>0.23899999999999999</v>
      </c>
      <c r="H457" s="6">
        <v>6.1829999999999998</v>
      </c>
      <c r="I457" s="6">
        <v>0</v>
      </c>
      <c r="J457" s="6">
        <v>-5.3890000000000002</v>
      </c>
      <c r="K457" s="6">
        <v>3.1429999999999998</v>
      </c>
      <c r="L457" s="6">
        <v>317.02699999999999</v>
      </c>
      <c r="M457" s="6">
        <v>81.805000000000007</v>
      </c>
    </row>
    <row r="458" spans="1:13" x14ac:dyDescent="0.25">
      <c r="A458" s="2" t="str">
        <f>Esterhazy!A458</f>
        <v xml:space="preserve">  2023/01/19 21:00:00</v>
      </c>
      <c r="B458" s="6" t="s">
        <v>27</v>
      </c>
      <c r="C458" s="6" t="s">
        <v>27</v>
      </c>
      <c r="D458" s="6" t="s">
        <v>27</v>
      </c>
      <c r="E458" s="6" t="s">
        <v>27</v>
      </c>
      <c r="F458" s="6" t="s">
        <v>27</v>
      </c>
      <c r="G458" s="6" t="s">
        <v>27</v>
      </c>
      <c r="H458" s="6">
        <v>5.4870000000000001</v>
      </c>
      <c r="I458" s="6">
        <v>0</v>
      </c>
      <c r="J458" s="6">
        <v>-5.4770000000000003</v>
      </c>
      <c r="K458" s="6">
        <v>3.4489999999999998</v>
      </c>
      <c r="L458" s="6">
        <v>321.79500000000002</v>
      </c>
      <c r="M458" s="6">
        <v>82.076999999999998</v>
      </c>
    </row>
    <row r="459" spans="1:13" x14ac:dyDescent="0.25">
      <c r="A459" s="2" t="str">
        <f>Esterhazy!A459</f>
        <v xml:space="preserve">  2023/01/19 22:00:00</v>
      </c>
      <c r="B459" s="6">
        <v>0.88800000000000001</v>
      </c>
      <c r="C459" s="6">
        <v>-2.9000000000000001E-2</v>
      </c>
      <c r="D459" s="6">
        <v>1.1419999999999999</v>
      </c>
      <c r="E459" s="6">
        <v>1.117</v>
      </c>
      <c r="F459" s="6">
        <v>25.259</v>
      </c>
      <c r="G459" s="6">
        <v>8.5999999999999993E-2</v>
      </c>
      <c r="H459" s="6">
        <v>2.8180000000000001</v>
      </c>
      <c r="I459" s="6">
        <v>0</v>
      </c>
      <c r="J459" s="6">
        <v>-5.5369999999999999</v>
      </c>
      <c r="K459" s="6">
        <v>4.2130000000000001</v>
      </c>
      <c r="L459" s="6">
        <v>319.10700000000003</v>
      </c>
      <c r="M459" s="6">
        <v>82.287999999999997</v>
      </c>
    </row>
    <row r="460" spans="1:13" x14ac:dyDescent="0.25">
      <c r="A460" s="2" t="str">
        <f>Esterhazy!A460</f>
        <v xml:space="preserve">  2023/01/19 23:00:00</v>
      </c>
      <c r="B460" s="6">
        <v>0.68100000000000005</v>
      </c>
      <c r="C460" s="6">
        <v>0.114</v>
      </c>
      <c r="D460" s="6">
        <v>0.57099999999999995</v>
      </c>
      <c r="E460" s="6">
        <v>0.68799999999999994</v>
      </c>
      <c r="F460" s="6">
        <v>25.638000000000002</v>
      </c>
      <c r="G460" s="6">
        <v>-7.0999999999999994E-2</v>
      </c>
      <c r="H460" s="6">
        <v>2.7989999999999999</v>
      </c>
      <c r="I460" s="6">
        <v>0</v>
      </c>
      <c r="J460" s="6">
        <v>-5.5679999999999996</v>
      </c>
      <c r="K460" s="6">
        <v>4.3170000000000002</v>
      </c>
      <c r="L460" s="6">
        <v>317.26900000000001</v>
      </c>
      <c r="M460" s="6">
        <v>82.441000000000003</v>
      </c>
    </row>
    <row r="461" spans="1:13" x14ac:dyDescent="0.25">
      <c r="A461" s="2" t="str">
        <f>Esterhazy!A461</f>
        <v xml:space="preserve">  2023/01/20 00:00:00</v>
      </c>
      <c r="B461" s="6">
        <v>0.45600000000000002</v>
      </c>
      <c r="C461" s="6">
        <v>3.6999999999999998E-2</v>
      </c>
      <c r="D461" s="6">
        <v>0.38600000000000001</v>
      </c>
      <c r="E461" s="6">
        <v>0.42699999999999999</v>
      </c>
      <c r="F461" s="6">
        <v>25.527000000000001</v>
      </c>
      <c r="G461" s="6">
        <v>6.5000000000000002E-2</v>
      </c>
      <c r="H461" s="6">
        <v>2.8849999999999998</v>
      </c>
      <c r="I461" s="6">
        <v>0</v>
      </c>
      <c r="J461" s="6">
        <v>-5.7190000000000003</v>
      </c>
      <c r="K461" s="6">
        <v>5.4340000000000002</v>
      </c>
      <c r="L461" s="6">
        <v>311.88499999999999</v>
      </c>
      <c r="M461" s="6">
        <v>82.418999999999997</v>
      </c>
    </row>
    <row r="462" spans="1:13" x14ac:dyDescent="0.25">
      <c r="A462" s="2" t="str">
        <f>Esterhazy!A462</f>
        <v xml:space="preserve">  2023/01/20 01:00:00</v>
      </c>
      <c r="B462" s="6">
        <v>6.3E-2</v>
      </c>
      <c r="C462" s="6">
        <v>-0.16500000000000001</v>
      </c>
      <c r="D462" s="6">
        <v>2.1120000000000001</v>
      </c>
      <c r="E462" s="6">
        <v>1.9490000000000001</v>
      </c>
      <c r="F462" s="6">
        <v>22.338000000000001</v>
      </c>
      <c r="G462" s="6">
        <v>0.05</v>
      </c>
      <c r="H462" s="6">
        <v>7.2530000000000001</v>
      </c>
      <c r="I462" s="6">
        <v>0</v>
      </c>
      <c r="J462" s="6">
        <v>-5.952</v>
      </c>
      <c r="K462" s="6">
        <v>5.9169999999999998</v>
      </c>
      <c r="L462" s="6">
        <v>309.03899999999999</v>
      </c>
      <c r="M462" s="6">
        <v>82.427999999999997</v>
      </c>
    </row>
    <row r="463" spans="1:13" x14ac:dyDescent="0.25">
      <c r="A463" s="2" t="str">
        <f>Esterhazy!A463</f>
        <v xml:space="preserve">  2023/01/20 02:00:00</v>
      </c>
      <c r="B463" s="6">
        <v>-1.4999999999999999E-2</v>
      </c>
      <c r="C463" s="6">
        <v>8.0000000000000002E-3</v>
      </c>
      <c r="D463" s="6">
        <v>0.47799999999999998</v>
      </c>
      <c r="E463" s="6">
        <v>0.48899999999999999</v>
      </c>
      <c r="F463" s="6">
        <v>25.751000000000001</v>
      </c>
      <c r="G463" s="6">
        <v>8.5999999999999993E-2</v>
      </c>
      <c r="H463" s="6">
        <v>3.36</v>
      </c>
      <c r="I463" s="6">
        <v>0</v>
      </c>
      <c r="J463" s="6">
        <v>-6.2069999999999999</v>
      </c>
      <c r="K463" s="6">
        <v>5.3920000000000003</v>
      </c>
      <c r="L463" s="6">
        <v>309.16800000000001</v>
      </c>
      <c r="M463" s="6">
        <v>82.105000000000004</v>
      </c>
    </row>
    <row r="464" spans="1:13" x14ac:dyDescent="0.25">
      <c r="A464" s="2" t="str">
        <f>Esterhazy!A464</f>
        <v xml:space="preserve">  2023/01/20 03:00:00</v>
      </c>
      <c r="B464" s="6">
        <v>-0.152</v>
      </c>
      <c r="C464" s="6">
        <v>-1.4E-2</v>
      </c>
      <c r="D464" s="6">
        <v>-0.14399999999999999</v>
      </c>
      <c r="E464" s="6">
        <v>-0.156</v>
      </c>
      <c r="F464" s="6">
        <v>29.282</v>
      </c>
      <c r="G464" s="6">
        <v>1.7999999999999999E-2</v>
      </c>
      <c r="H464" s="6">
        <v>2.3340000000000001</v>
      </c>
      <c r="I464" s="6">
        <v>0</v>
      </c>
      <c r="J464" s="6">
        <v>-7.0410000000000004</v>
      </c>
      <c r="K464" s="6">
        <v>5.5890000000000004</v>
      </c>
      <c r="L464" s="6">
        <v>316.76900000000001</v>
      </c>
      <c r="M464" s="6">
        <v>81.631</v>
      </c>
    </row>
    <row r="465" spans="1:13" x14ac:dyDescent="0.25">
      <c r="A465" s="2" t="str">
        <f>Esterhazy!A465</f>
        <v xml:space="preserve">  2023/01/20 04:00:00</v>
      </c>
      <c r="B465" s="6">
        <v>-0.151</v>
      </c>
      <c r="C465" s="6">
        <v>-0.20599999999999999</v>
      </c>
      <c r="D465" s="6">
        <v>-0.55300000000000005</v>
      </c>
      <c r="E465" s="6">
        <v>-0.75600000000000001</v>
      </c>
      <c r="F465" s="6">
        <v>30.535</v>
      </c>
      <c r="G465" s="6">
        <v>4.2999999999999997E-2</v>
      </c>
      <c r="H465" s="6">
        <v>1.7010000000000001</v>
      </c>
      <c r="I465" s="6">
        <v>0</v>
      </c>
      <c r="J465" s="6">
        <v>-7.5179999999999998</v>
      </c>
      <c r="K465" s="6">
        <v>5.78</v>
      </c>
      <c r="L465" s="6">
        <v>291.28699999999998</v>
      </c>
      <c r="M465" s="6">
        <v>81.254999999999995</v>
      </c>
    </row>
    <row r="466" spans="1:13" x14ac:dyDescent="0.25">
      <c r="A466" s="2" t="str">
        <f>Esterhazy!A466</f>
        <v xml:space="preserve">  2023/01/20 05:00:00</v>
      </c>
      <c r="B466" s="6">
        <v>-8.7999999999999995E-2</v>
      </c>
      <c r="C466" s="6">
        <v>-0.245</v>
      </c>
      <c r="D466" s="6">
        <v>-0.373</v>
      </c>
      <c r="E466" s="6">
        <v>-0.61599999999999999</v>
      </c>
      <c r="F466" s="6">
        <v>28.963000000000001</v>
      </c>
      <c r="G466" s="6">
        <v>-5.0000000000000001E-3</v>
      </c>
      <c r="H466" s="6">
        <v>2.085</v>
      </c>
      <c r="I466" s="6">
        <v>0</v>
      </c>
      <c r="J466" s="6">
        <v>-8.9510000000000005</v>
      </c>
      <c r="K466" s="6">
        <v>7.125</v>
      </c>
      <c r="L466" s="6">
        <v>284.85599999999999</v>
      </c>
      <c r="M466" s="6">
        <v>80.614000000000004</v>
      </c>
    </row>
    <row r="467" spans="1:13" x14ac:dyDescent="0.25">
      <c r="A467" s="2" t="str">
        <f>Esterhazy!A467</f>
        <v xml:space="preserve">  2023/01/20 06:00:00</v>
      </c>
      <c r="B467" s="6">
        <v>-0.153</v>
      </c>
      <c r="C467" s="6">
        <v>-4.0000000000000001E-3</v>
      </c>
      <c r="D467" s="6">
        <v>-6.9000000000000006E-2</v>
      </c>
      <c r="E467" s="6">
        <v>-7.0999999999999994E-2</v>
      </c>
      <c r="F467" s="6">
        <v>27.013000000000002</v>
      </c>
      <c r="G467" s="6">
        <v>-3.3000000000000002E-2</v>
      </c>
      <c r="H467" s="6">
        <v>3.476</v>
      </c>
      <c r="I467" s="6">
        <v>0</v>
      </c>
      <c r="J467" s="6">
        <v>-9.3559999999999999</v>
      </c>
      <c r="K467" s="6">
        <v>6</v>
      </c>
      <c r="L467" s="6">
        <v>297.887</v>
      </c>
      <c r="M467" s="6">
        <v>80.311999999999998</v>
      </c>
    </row>
    <row r="468" spans="1:13" x14ac:dyDescent="0.25">
      <c r="A468" s="2" t="str">
        <f>Esterhazy!A468</f>
        <v xml:space="preserve">  2023/01/20 07:00:00</v>
      </c>
      <c r="B468" s="6">
        <v>-0.14299999999999999</v>
      </c>
      <c r="C468" s="6">
        <v>0.62</v>
      </c>
      <c r="D468" s="6">
        <v>0.60499999999999998</v>
      </c>
      <c r="E468" s="6">
        <v>1.224</v>
      </c>
      <c r="F468" s="6">
        <v>24.96</v>
      </c>
      <c r="G468" s="6">
        <v>-8.2000000000000003E-2</v>
      </c>
      <c r="H468" s="6">
        <v>4.7409999999999997</v>
      </c>
      <c r="I468" s="6">
        <v>0</v>
      </c>
      <c r="J468" s="6">
        <v>-9.8409999999999993</v>
      </c>
      <c r="K468" s="6">
        <v>3.915</v>
      </c>
      <c r="L468" s="6">
        <v>280.89</v>
      </c>
      <c r="M468" s="6">
        <v>78.783000000000001</v>
      </c>
    </row>
    <row r="469" spans="1:13" x14ac:dyDescent="0.25">
      <c r="A469" s="2" t="str">
        <f>Esterhazy!A469</f>
        <v xml:space="preserve">  2023/01/20 08:00:00</v>
      </c>
      <c r="B469" s="6">
        <v>-5.3999999999999999E-2</v>
      </c>
      <c r="C469" s="6">
        <v>1.788</v>
      </c>
      <c r="D469" s="6">
        <v>1.1910000000000001</v>
      </c>
      <c r="E469" s="6">
        <v>2.9780000000000002</v>
      </c>
      <c r="F469" s="6">
        <v>23.102</v>
      </c>
      <c r="G469" s="6">
        <v>5.6000000000000001E-2</v>
      </c>
      <c r="H469" s="6">
        <v>5.5229999999999997</v>
      </c>
      <c r="I469" s="6">
        <v>0</v>
      </c>
      <c r="J469" s="6">
        <v>-10.734999999999999</v>
      </c>
      <c r="K469" s="6">
        <v>3.8860000000000001</v>
      </c>
      <c r="L469" s="6">
        <v>283.82799999999997</v>
      </c>
      <c r="M469" s="6">
        <v>78.415000000000006</v>
      </c>
    </row>
    <row r="470" spans="1:13" x14ac:dyDescent="0.25">
      <c r="A470" s="2" t="str">
        <f>Esterhazy!A470</f>
        <v xml:space="preserve">  2023/01/20 09:00:00</v>
      </c>
      <c r="B470" s="6">
        <v>-3.5999999999999997E-2</v>
      </c>
      <c r="C470" s="6">
        <v>0.78100000000000003</v>
      </c>
      <c r="D470" s="6">
        <v>0.875</v>
      </c>
      <c r="E470" s="6">
        <v>1.655</v>
      </c>
      <c r="F470" s="6">
        <v>23.001000000000001</v>
      </c>
      <c r="G470" s="6">
        <v>2.5000000000000001E-2</v>
      </c>
      <c r="H470" s="6">
        <v>5.4930000000000003</v>
      </c>
      <c r="I470" s="6">
        <v>0</v>
      </c>
      <c r="J470" s="6">
        <v>-9.9860000000000007</v>
      </c>
      <c r="K470" s="6">
        <v>4.3259999999999996</v>
      </c>
      <c r="L470" s="6">
        <v>283.75400000000002</v>
      </c>
      <c r="M470" s="6">
        <v>78.861999999999995</v>
      </c>
    </row>
    <row r="471" spans="1:13" x14ac:dyDescent="0.25">
      <c r="A471" s="2" t="str">
        <f>Esterhazy!A471</f>
        <v xml:space="preserve">  2023/01/20 10:00:00</v>
      </c>
      <c r="B471" s="6">
        <v>7.6999999999999999E-2</v>
      </c>
      <c r="C471" s="6">
        <v>1.2709999999999999</v>
      </c>
      <c r="D471" s="6">
        <v>1.2709999999999999</v>
      </c>
      <c r="E471" s="6">
        <v>2.5409999999999999</v>
      </c>
      <c r="F471" s="6">
        <v>23.768000000000001</v>
      </c>
      <c r="G471" s="6">
        <v>0.108</v>
      </c>
      <c r="H471" s="6">
        <v>5.2930000000000001</v>
      </c>
      <c r="I471" s="6">
        <v>0</v>
      </c>
      <c r="J471" s="6">
        <v>-9.8979999999999997</v>
      </c>
      <c r="K471" s="6">
        <v>4.3849999999999998</v>
      </c>
      <c r="L471" s="6">
        <v>286.48</v>
      </c>
      <c r="M471" s="6">
        <v>78.364999999999995</v>
      </c>
    </row>
    <row r="472" spans="1:13" x14ac:dyDescent="0.25">
      <c r="A472" s="2" t="str">
        <f>Esterhazy!A472</f>
        <v xml:space="preserve">  2023/01/20 11:00:00</v>
      </c>
      <c r="B472" s="6">
        <v>-5.3999999999999999E-2</v>
      </c>
      <c r="C472" s="6">
        <v>2.234</v>
      </c>
      <c r="D472" s="6">
        <v>1.319</v>
      </c>
      <c r="E472" s="6">
        <v>3.548</v>
      </c>
      <c r="F472" s="6">
        <v>24.154</v>
      </c>
      <c r="G472" s="6">
        <v>0.13300000000000001</v>
      </c>
      <c r="H472" s="6">
        <v>5.4470000000000001</v>
      </c>
      <c r="I472" s="6">
        <v>0</v>
      </c>
      <c r="J472" s="6">
        <v>-11.272</v>
      </c>
      <c r="K472" s="6">
        <v>3.5059999999999998</v>
      </c>
      <c r="L472" s="6">
        <v>274.78699999999998</v>
      </c>
      <c r="M472" s="6">
        <v>75.953999999999994</v>
      </c>
    </row>
    <row r="473" spans="1:13" x14ac:dyDescent="0.25">
      <c r="A473" s="2" t="str">
        <f>Esterhazy!A473</f>
        <v xml:space="preserve">  2023/01/20 12:00:00</v>
      </c>
      <c r="B473" s="6">
        <v>0.08</v>
      </c>
      <c r="C473" s="6">
        <v>2.4649999999999999</v>
      </c>
      <c r="D473" s="6">
        <v>1.3560000000000001</v>
      </c>
      <c r="E473" s="6">
        <v>3.8159999999999998</v>
      </c>
      <c r="F473" s="6">
        <v>26.018000000000001</v>
      </c>
      <c r="G473" s="6">
        <v>3.5000000000000003E-2</v>
      </c>
      <c r="H473" s="6">
        <v>4.7939999999999996</v>
      </c>
      <c r="I473" s="6">
        <v>0</v>
      </c>
      <c r="J473" s="6">
        <v>-9.7240000000000002</v>
      </c>
      <c r="K473" s="6">
        <v>4.0970000000000004</v>
      </c>
      <c r="L473" s="6">
        <v>276.41300000000001</v>
      </c>
      <c r="M473" s="6">
        <v>76.873000000000005</v>
      </c>
    </row>
    <row r="474" spans="1:13" x14ac:dyDescent="0.25">
      <c r="A474" s="2" t="str">
        <f>Esterhazy!A474</f>
        <v xml:space="preserve">  2023/01/20 13:00:00</v>
      </c>
      <c r="B474" s="6">
        <v>0.18099999999999999</v>
      </c>
      <c r="C474" s="6">
        <v>2.101</v>
      </c>
      <c r="D474" s="6">
        <v>1.5620000000000001</v>
      </c>
      <c r="E474" s="6">
        <v>3.6589999999999998</v>
      </c>
      <c r="F474" s="6">
        <v>28.343</v>
      </c>
      <c r="G474" s="6">
        <v>4.2000000000000003E-2</v>
      </c>
      <c r="H474" s="6">
        <v>4.1139999999999999</v>
      </c>
      <c r="I474" s="6">
        <v>0</v>
      </c>
      <c r="J474" s="6">
        <v>-7.9450000000000003</v>
      </c>
      <c r="K474" s="6">
        <v>5.5380000000000003</v>
      </c>
      <c r="L474" s="6">
        <v>262.37200000000001</v>
      </c>
      <c r="M474" s="6">
        <v>77.986999999999995</v>
      </c>
    </row>
    <row r="475" spans="1:13" x14ac:dyDescent="0.25">
      <c r="A475" s="2" t="str">
        <f>Esterhazy!A475</f>
        <v xml:space="preserve">  2023/01/20 14:00:00</v>
      </c>
      <c r="B475" s="6">
        <v>0.20699999999999999</v>
      </c>
      <c r="C475" s="6">
        <v>1.55</v>
      </c>
      <c r="D475" s="6">
        <v>1.736</v>
      </c>
      <c r="E475" s="6">
        <v>3.282</v>
      </c>
      <c r="F475" s="6">
        <v>30.718</v>
      </c>
      <c r="G475" s="6">
        <v>0.114</v>
      </c>
      <c r="H475" s="6">
        <v>3.6829999999999998</v>
      </c>
      <c r="I475" s="6">
        <v>0</v>
      </c>
      <c r="J475" s="6">
        <v>-6.4779999999999998</v>
      </c>
      <c r="K475" s="6">
        <v>4.6760000000000002</v>
      </c>
      <c r="L475" s="6">
        <v>260.827</v>
      </c>
      <c r="M475" s="6">
        <v>77.960999999999999</v>
      </c>
    </row>
    <row r="476" spans="1:13" x14ac:dyDescent="0.25">
      <c r="A476" s="2" t="str">
        <f>Esterhazy!A476</f>
        <v xml:space="preserve">  2023/01/20 15:00:00</v>
      </c>
      <c r="B476" s="6">
        <v>-1.4E-2</v>
      </c>
      <c r="C476" s="6">
        <v>1.3460000000000001</v>
      </c>
      <c r="D476" s="6">
        <v>1.855</v>
      </c>
      <c r="E476" s="6">
        <v>3.1970000000000001</v>
      </c>
      <c r="F476" s="6">
        <v>32.447000000000003</v>
      </c>
      <c r="G476" s="6">
        <v>0.13700000000000001</v>
      </c>
      <c r="H476" s="6">
        <v>3.4009999999999998</v>
      </c>
      <c r="I476" s="6">
        <v>0</v>
      </c>
      <c r="J476" s="6">
        <v>-5.452</v>
      </c>
      <c r="K476" s="6">
        <v>3.17</v>
      </c>
      <c r="L476" s="6">
        <v>269.47500000000002</v>
      </c>
      <c r="M476" s="6">
        <v>76.844999999999999</v>
      </c>
    </row>
    <row r="477" spans="1:13" x14ac:dyDescent="0.25">
      <c r="A477" s="2" t="str">
        <f>Esterhazy!A477</f>
        <v xml:space="preserve">  2023/01/20 16:00:00</v>
      </c>
      <c r="B477" s="6">
        <v>0.121</v>
      </c>
      <c r="C477" s="6">
        <v>1.087</v>
      </c>
      <c r="D477" s="6">
        <v>2.3530000000000002</v>
      </c>
      <c r="E477" s="6">
        <v>3.4359999999999999</v>
      </c>
      <c r="F477" s="6">
        <v>33.515000000000001</v>
      </c>
      <c r="G477" s="6">
        <v>0.17399999999999999</v>
      </c>
      <c r="H477" s="6">
        <v>3.1269999999999998</v>
      </c>
      <c r="I477" s="6">
        <v>0</v>
      </c>
      <c r="J477" s="6">
        <v>-5.3239999999999998</v>
      </c>
      <c r="K477" s="6">
        <v>2.4870000000000001</v>
      </c>
      <c r="L477" s="6">
        <v>252.39500000000001</v>
      </c>
      <c r="M477" s="6">
        <v>75.971999999999994</v>
      </c>
    </row>
    <row r="478" spans="1:13" x14ac:dyDescent="0.25">
      <c r="A478" s="2" t="str">
        <f>Esterhazy!A478</f>
        <v xml:space="preserve">  2023/01/20 17:00:00</v>
      </c>
      <c r="B478" s="6">
        <v>1.3580000000000001</v>
      </c>
      <c r="C478" s="6">
        <v>1.208</v>
      </c>
      <c r="D478" s="6">
        <v>4.0549999999999997</v>
      </c>
      <c r="E478" s="6">
        <v>5.2590000000000003</v>
      </c>
      <c r="F478" s="6">
        <v>32.183999999999997</v>
      </c>
      <c r="G478" s="6">
        <v>0.23300000000000001</v>
      </c>
      <c r="H478" s="6">
        <v>2.5960000000000001</v>
      </c>
      <c r="I478" s="6">
        <v>0</v>
      </c>
      <c r="J478" s="6">
        <v>-5.915</v>
      </c>
      <c r="K478" s="6">
        <v>1.0860000000000001</v>
      </c>
      <c r="L478" s="6">
        <v>222.96100000000001</v>
      </c>
      <c r="M478" s="6">
        <v>75.412000000000006</v>
      </c>
    </row>
    <row r="479" spans="1:13" x14ac:dyDescent="0.25">
      <c r="A479" s="2" t="str">
        <f>Esterhazy!A479</f>
        <v xml:space="preserve">  2023/01/20 18:00:00</v>
      </c>
      <c r="B479" s="6">
        <v>1.784</v>
      </c>
      <c r="C479" s="6">
        <v>0.37</v>
      </c>
      <c r="D479" s="6">
        <v>3.0049999999999999</v>
      </c>
      <c r="E479" s="6">
        <v>3.3730000000000002</v>
      </c>
      <c r="F479" s="6">
        <v>32.125999999999998</v>
      </c>
      <c r="G479" s="6">
        <v>0.20100000000000001</v>
      </c>
      <c r="H479" s="6">
        <v>2.2650000000000001</v>
      </c>
      <c r="I479" s="6">
        <v>0</v>
      </c>
      <c r="J479" s="6">
        <v>-5.9349999999999996</v>
      </c>
      <c r="K479" s="6">
        <v>2.3220000000000001</v>
      </c>
      <c r="L479" s="6">
        <v>228.18199999999999</v>
      </c>
      <c r="M479" s="6">
        <v>74.167000000000002</v>
      </c>
    </row>
    <row r="480" spans="1:13" x14ac:dyDescent="0.25">
      <c r="A480" s="2" t="str">
        <f>Esterhazy!A480</f>
        <v xml:space="preserve">  2023/01/20 19:00:00</v>
      </c>
      <c r="B480" s="6">
        <v>5.4969999999999999</v>
      </c>
      <c r="C480" s="6">
        <v>1.56</v>
      </c>
      <c r="D480" s="6">
        <v>12.79</v>
      </c>
      <c r="E480" s="6">
        <v>14.340999999999999</v>
      </c>
      <c r="F480" s="6">
        <v>22.384</v>
      </c>
      <c r="G480" s="6">
        <v>0.48899999999999999</v>
      </c>
      <c r="H480" s="6">
        <v>2.129</v>
      </c>
      <c r="I480" s="6">
        <v>0</v>
      </c>
      <c r="J480" s="6">
        <v>-7.97</v>
      </c>
      <c r="K480" s="6">
        <v>0.92600000000000005</v>
      </c>
      <c r="L480" s="6">
        <v>177.37100000000001</v>
      </c>
      <c r="M480" s="6">
        <v>76.177999999999997</v>
      </c>
    </row>
    <row r="481" spans="1:13" x14ac:dyDescent="0.25">
      <c r="A481" s="2" t="str">
        <f>Esterhazy!A481</f>
        <v xml:space="preserve">  2023/01/20 20:00:00</v>
      </c>
      <c r="B481" s="6">
        <v>7.1479999999999997</v>
      </c>
      <c r="C481" s="6">
        <v>0.28499999999999998</v>
      </c>
      <c r="D481" s="6">
        <v>10.077999999999999</v>
      </c>
      <c r="E481" s="6">
        <v>10.356</v>
      </c>
      <c r="F481" s="6">
        <v>22.731999999999999</v>
      </c>
      <c r="G481" s="6">
        <v>0.55200000000000005</v>
      </c>
      <c r="H481" s="6">
        <v>2.25</v>
      </c>
      <c r="I481" s="6">
        <v>0</v>
      </c>
      <c r="J481" s="6">
        <v>-9.15</v>
      </c>
      <c r="K481" s="6">
        <v>1.5580000000000001</v>
      </c>
      <c r="L481" s="6">
        <v>196.041</v>
      </c>
      <c r="M481" s="6">
        <v>78.869</v>
      </c>
    </row>
    <row r="482" spans="1:13" x14ac:dyDescent="0.25">
      <c r="A482" s="2" t="str">
        <f>Esterhazy!A482</f>
        <v xml:space="preserve">  2023/01/20 21:00:00</v>
      </c>
      <c r="B482" s="6" t="s">
        <v>27</v>
      </c>
      <c r="C482" s="6" t="s">
        <v>27</v>
      </c>
      <c r="D482" s="6" t="s">
        <v>27</v>
      </c>
      <c r="E482" s="6" t="s">
        <v>27</v>
      </c>
      <c r="F482" s="6" t="s">
        <v>27</v>
      </c>
      <c r="G482" s="6" t="s">
        <v>27</v>
      </c>
      <c r="H482" s="6">
        <v>1.643</v>
      </c>
      <c r="I482" s="6">
        <v>0</v>
      </c>
      <c r="J482" s="6">
        <v>-9.1509999999999998</v>
      </c>
      <c r="K482" s="6">
        <v>2.48</v>
      </c>
      <c r="L482" s="6">
        <v>245.667</v>
      </c>
      <c r="M482" s="6">
        <v>78.224999999999994</v>
      </c>
    </row>
    <row r="483" spans="1:13" x14ac:dyDescent="0.25">
      <c r="A483" s="2" t="str">
        <f>Esterhazy!A483</f>
        <v xml:space="preserve">  2023/01/20 22:00:00</v>
      </c>
      <c r="B483" s="6">
        <v>0.36299999999999999</v>
      </c>
      <c r="C483" s="6">
        <v>-0.122</v>
      </c>
      <c r="D483" s="6">
        <v>1.28</v>
      </c>
      <c r="E483" s="6">
        <v>1.1559999999999999</v>
      </c>
      <c r="F483" s="6">
        <v>30.545000000000002</v>
      </c>
      <c r="G483" s="6">
        <v>0.30199999999999999</v>
      </c>
      <c r="H483" s="6">
        <v>1.661</v>
      </c>
      <c r="I483" s="6">
        <v>0</v>
      </c>
      <c r="J483" s="6">
        <v>-10.397</v>
      </c>
      <c r="K483" s="6">
        <v>2.5270000000000001</v>
      </c>
      <c r="L483" s="6">
        <v>258.57499999999999</v>
      </c>
      <c r="M483" s="6">
        <v>78.141000000000005</v>
      </c>
    </row>
    <row r="484" spans="1:13" x14ac:dyDescent="0.25">
      <c r="A484" s="2" t="str">
        <f>Esterhazy!A484</f>
        <v xml:space="preserve">  2023/01/20 23:00:00</v>
      </c>
      <c r="B484" s="6">
        <v>-5.7000000000000002E-2</v>
      </c>
      <c r="C484" s="6">
        <v>-0.20399999999999999</v>
      </c>
      <c r="D484" s="6">
        <v>0.66600000000000004</v>
      </c>
      <c r="E484" s="6">
        <v>0.46</v>
      </c>
      <c r="F484" s="6">
        <v>29.599</v>
      </c>
      <c r="G484" s="6">
        <v>0.10100000000000001</v>
      </c>
      <c r="H484" s="6">
        <v>1.714</v>
      </c>
      <c r="I484" s="6">
        <v>0</v>
      </c>
      <c r="J484" s="6">
        <v>-11.981</v>
      </c>
      <c r="K484" s="6">
        <v>2.516</v>
      </c>
      <c r="L484" s="6">
        <v>272.81099999999998</v>
      </c>
      <c r="M484" s="6">
        <v>77.218999999999994</v>
      </c>
    </row>
    <row r="485" spans="1:13" x14ac:dyDescent="0.25">
      <c r="A485" s="2" t="str">
        <f>Esterhazy!A485</f>
        <v xml:space="preserve">  2023/01/21 00:00:00</v>
      </c>
      <c r="B485" s="6">
        <v>-4.9000000000000002E-2</v>
      </c>
      <c r="C485" s="6">
        <v>-3.6999999999999998E-2</v>
      </c>
      <c r="D485" s="6">
        <v>0.51900000000000002</v>
      </c>
      <c r="E485" s="6">
        <v>0.48</v>
      </c>
      <c r="F485" s="6">
        <v>27.702999999999999</v>
      </c>
      <c r="G485" s="6">
        <v>0.30399999999999999</v>
      </c>
      <c r="H485" s="6">
        <v>1.6830000000000001</v>
      </c>
      <c r="I485" s="6">
        <v>0</v>
      </c>
      <c r="J485" s="6">
        <v>-13.435</v>
      </c>
      <c r="K485" s="6">
        <v>2.133</v>
      </c>
      <c r="L485" s="6">
        <v>280.25400000000002</v>
      </c>
      <c r="M485" s="6">
        <v>76.397999999999996</v>
      </c>
    </row>
    <row r="486" spans="1:13" x14ac:dyDescent="0.25">
      <c r="A486" s="2" t="str">
        <f>Esterhazy!A486</f>
        <v xml:space="preserve">  2023/01/21 01:00:00</v>
      </c>
      <c r="B486" s="6">
        <v>-8.2000000000000003E-2</v>
      </c>
      <c r="C486" s="6">
        <v>-6.0000000000000001E-3</v>
      </c>
      <c r="D486" s="6">
        <v>0.51</v>
      </c>
      <c r="E486" s="6">
        <v>0.502</v>
      </c>
      <c r="F486" s="6">
        <v>27.08</v>
      </c>
      <c r="G486" s="6">
        <v>0.24099999999999999</v>
      </c>
      <c r="H486" s="6">
        <v>1.74</v>
      </c>
      <c r="I486" s="6">
        <v>0</v>
      </c>
      <c r="J486" s="6">
        <v>-13.215</v>
      </c>
      <c r="K486" s="6">
        <v>2.5110000000000001</v>
      </c>
      <c r="L486" s="6">
        <v>267.07</v>
      </c>
      <c r="M486" s="6">
        <v>76.542000000000002</v>
      </c>
    </row>
    <row r="487" spans="1:13" x14ac:dyDescent="0.25">
      <c r="A487" s="2" t="str">
        <f>Esterhazy!A487</f>
        <v xml:space="preserve">  2023/01/21 02:00:00</v>
      </c>
      <c r="B487" s="6">
        <v>9.5000000000000001E-2</v>
      </c>
      <c r="C487" s="6">
        <v>-7.5999999999999998E-2</v>
      </c>
      <c r="D487" s="6">
        <v>0.53700000000000003</v>
      </c>
      <c r="E487" s="6">
        <v>0.46</v>
      </c>
      <c r="F487" s="6">
        <v>26.954999999999998</v>
      </c>
      <c r="G487" s="6">
        <v>0.23200000000000001</v>
      </c>
      <c r="H487" s="6">
        <v>1.7430000000000001</v>
      </c>
      <c r="I487" s="6">
        <v>0</v>
      </c>
      <c r="J487" s="6">
        <v>-13.487</v>
      </c>
      <c r="K487" s="6">
        <v>2.4009999999999998</v>
      </c>
      <c r="L487" s="6">
        <v>267.459</v>
      </c>
      <c r="M487" s="6">
        <v>75.796000000000006</v>
      </c>
    </row>
    <row r="488" spans="1:13" x14ac:dyDescent="0.25">
      <c r="A488" s="2" t="str">
        <f>Esterhazy!A488</f>
        <v xml:space="preserve">  2023/01/21 03:00:00</v>
      </c>
      <c r="B488" s="6">
        <v>-1E-3</v>
      </c>
      <c r="C488" s="6">
        <v>-1.7000000000000001E-2</v>
      </c>
      <c r="D488" s="6">
        <v>0.88700000000000001</v>
      </c>
      <c r="E488" s="6">
        <v>0.86799999999999999</v>
      </c>
      <c r="F488" s="6">
        <v>27.074000000000002</v>
      </c>
      <c r="G488" s="6">
        <v>0.23499999999999999</v>
      </c>
      <c r="H488" s="6">
        <v>1.77</v>
      </c>
      <c r="I488" s="6">
        <v>0</v>
      </c>
      <c r="J488" s="6">
        <v>-13.37</v>
      </c>
      <c r="K488" s="6">
        <v>3.1219999999999999</v>
      </c>
      <c r="L488" s="6">
        <v>281.529</v>
      </c>
      <c r="M488" s="6">
        <v>75.513999999999996</v>
      </c>
    </row>
    <row r="489" spans="1:13" x14ac:dyDescent="0.25">
      <c r="A489" s="2" t="str">
        <f>Esterhazy!A489</f>
        <v xml:space="preserve">  2023/01/21 04:00:00</v>
      </c>
      <c r="B489" s="6">
        <v>3.5999999999999997E-2</v>
      </c>
      <c r="C489" s="6">
        <v>-0.113</v>
      </c>
      <c r="D489" s="6">
        <v>0.85599999999999998</v>
      </c>
      <c r="E489" s="6">
        <v>0.74099999999999999</v>
      </c>
      <c r="F489" s="6">
        <v>27.431999999999999</v>
      </c>
      <c r="G489" s="6">
        <v>0.2</v>
      </c>
      <c r="H489" s="6">
        <v>1.7609999999999999</v>
      </c>
      <c r="I489" s="6">
        <v>0</v>
      </c>
      <c r="J489" s="6">
        <v>-13.747999999999999</v>
      </c>
      <c r="K489" s="6">
        <v>3.198</v>
      </c>
      <c r="L489" s="6">
        <v>282.70400000000001</v>
      </c>
      <c r="M489" s="6">
        <v>75.763000000000005</v>
      </c>
    </row>
    <row r="490" spans="1:13" x14ac:dyDescent="0.25">
      <c r="A490" s="2" t="str">
        <f>Esterhazy!A490</f>
        <v xml:space="preserve">  2023/01/21 05:00:00</v>
      </c>
      <c r="B490" s="6">
        <v>0.151</v>
      </c>
      <c r="C490" s="6">
        <v>-0.16700000000000001</v>
      </c>
      <c r="D490" s="6">
        <v>1.147</v>
      </c>
      <c r="E490" s="6">
        <v>0.97899999999999998</v>
      </c>
      <c r="F490" s="6">
        <v>27.140999999999998</v>
      </c>
      <c r="G490" s="6">
        <v>0.14099999999999999</v>
      </c>
      <c r="H490" s="6">
        <v>1.875</v>
      </c>
      <c r="I490" s="6">
        <v>0</v>
      </c>
      <c r="J490" s="6">
        <v>-13.03</v>
      </c>
      <c r="K490" s="6">
        <v>2.657</v>
      </c>
      <c r="L490" s="6">
        <v>262.39699999999999</v>
      </c>
      <c r="M490" s="6">
        <v>75.411000000000001</v>
      </c>
    </row>
    <row r="491" spans="1:13" x14ac:dyDescent="0.25">
      <c r="A491" s="2" t="str">
        <f>Esterhazy!A491</f>
        <v xml:space="preserve">  2023/01/21 06:00:00</v>
      </c>
      <c r="B491" s="6">
        <v>7.3999999999999996E-2</v>
      </c>
      <c r="C491" s="6">
        <v>2.9000000000000001E-2</v>
      </c>
      <c r="D491" s="6">
        <v>1.4119999999999999</v>
      </c>
      <c r="E491" s="6">
        <v>1.4390000000000001</v>
      </c>
      <c r="F491" s="6">
        <v>26.463999999999999</v>
      </c>
      <c r="G491" s="6">
        <v>1.6E-2</v>
      </c>
      <c r="H491" s="6">
        <v>1.9610000000000001</v>
      </c>
      <c r="I491" s="6">
        <v>0</v>
      </c>
      <c r="J491" s="6">
        <v>-13.882</v>
      </c>
      <c r="K491" s="6">
        <v>2.6190000000000002</v>
      </c>
      <c r="L491" s="6">
        <v>262.279</v>
      </c>
      <c r="M491" s="6">
        <v>74.954999999999998</v>
      </c>
    </row>
    <row r="492" spans="1:13" x14ac:dyDescent="0.25">
      <c r="A492" s="2" t="str">
        <f>Esterhazy!A492</f>
        <v xml:space="preserve">  2023/01/21 07:00:00</v>
      </c>
      <c r="B492" s="6">
        <v>9.0999999999999998E-2</v>
      </c>
      <c r="C492" s="6">
        <v>0.56299999999999994</v>
      </c>
      <c r="D492" s="6">
        <v>1.748</v>
      </c>
      <c r="E492" s="6">
        <v>2.3090000000000002</v>
      </c>
      <c r="F492" s="6">
        <v>26.103999999999999</v>
      </c>
      <c r="G492" s="6">
        <v>0.29299999999999998</v>
      </c>
      <c r="H492" s="6">
        <v>1.954</v>
      </c>
      <c r="I492" s="6">
        <v>0</v>
      </c>
      <c r="J492" s="6">
        <v>-13.988</v>
      </c>
      <c r="K492" s="6">
        <v>2.8420000000000001</v>
      </c>
      <c r="L492" s="6">
        <v>258.39600000000002</v>
      </c>
      <c r="M492" s="6">
        <v>74.793000000000006</v>
      </c>
    </row>
    <row r="493" spans="1:13" x14ac:dyDescent="0.25">
      <c r="A493" s="2" t="str">
        <f>Esterhazy!A493</f>
        <v xml:space="preserve">  2023/01/21 08:00:00</v>
      </c>
      <c r="B493" s="6">
        <v>9.5000000000000001E-2</v>
      </c>
      <c r="C493" s="6">
        <v>0.57599999999999996</v>
      </c>
      <c r="D493" s="6">
        <v>2.0640000000000001</v>
      </c>
      <c r="E493" s="6">
        <v>2.6379999999999999</v>
      </c>
      <c r="F493" s="6">
        <v>26.280999999999999</v>
      </c>
      <c r="G493" s="6">
        <v>0.16700000000000001</v>
      </c>
      <c r="H493" s="6">
        <v>2.234</v>
      </c>
      <c r="I493" s="6">
        <v>0</v>
      </c>
      <c r="J493" s="6">
        <v>-14.154999999999999</v>
      </c>
      <c r="K493" s="6">
        <v>2.8439999999999999</v>
      </c>
      <c r="L493" s="6">
        <v>265.99599999999998</v>
      </c>
      <c r="M493" s="6">
        <v>74.728999999999999</v>
      </c>
    </row>
    <row r="494" spans="1:13" x14ac:dyDescent="0.25">
      <c r="A494" s="2" t="str">
        <f>Esterhazy!A494</f>
        <v xml:space="preserve">  2023/01/21 09:00:00</v>
      </c>
      <c r="B494" s="6">
        <v>0.13700000000000001</v>
      </c>
      <c r="C494" s="6">
        <v>1.5309999999999999</v>
      </c>
      <c r="D494" s="6">
        <v>1.9870000000000001</v>
      </c>
      <c r="E494" s="6">
        <v>3.512</v>
      </c>
      <c r="F494" s="6">
        <v>26.082999999999998</v>
      </c>
      <c r="G494" s="6">
        <v>0.16700000000000001</v>
      </c>
      <c r="H494" s="6">
        <v>2.3170000000000002</v>
      </c>
      <c r="I494" s="6">
        <v>0</v>
      </c>
      <c r="J494" s="6">
        <v>-14.662000000000001</v>
      </c>
      <c r="K494" s="6">
        <v>2.4849999999999999</v>
      </c>
      <c r="L494" s="6">
        <v>278.25900000000001</v>
      </c>
      <c r="M494" s="6">
        <v>74.77</v>
      </c>
    </row>
    <row r="495" spans="1:13" x14ac:dyDescent="0.25">
      <c r="A495" s="2" t="str">
        <f>Esterhazy!A495</f>
        <v xml:space="preserve">  2023/01/21 10:00:00</v>
      </c>
      <c r="B495" s="6">
        <v>8.5999999999999993E-2</v>
      </c>
      <c r="C495" s="6">
        <v>1.117</v>
      </c>
      <c r="D495" s="6">
        <v>2.0139999999999998</v>
      </c>
      <c r="E495" s="6">
        <v>3.1259999999999999</v>
      </c>
      <c r="F495" s="6">
        <v>26.593</v>
      </c>
      <c r="G495" s="6">
        <v>5.3999999999999999E-2</v>
      </c>
      <c r="H495" s="6">
        <v>2.2890000000000001</v>
      </c>
      <c r="I495" s="6">
        <v>0</v>
      </c>
      <c r="J495" s="6">
        <v>-14.125</v>
      </c>
      <c r="K495" s="6">
        <v>2.1379999999999999</v>
      </c>
      <c r="L495" s="6">
        <v>270.654</v>
      </c>
      <c r="M495" s="6">
        <v>74.123999999999995</v>
      </c>
    </row>
    <row r="496" spans="1:13" x14ac:dyDescent="0.25">
      <c r="A496" s="2" t="str">
        <f>Esterhazy!A496</f>
        <v xml:space="preserve">  2023/01/21 11:00:00</v>
      </c>
      <c r="B496" s="6">
        <v>0.23400000000000001</v>
      </c>
      <c r="C496" s="6">
        <v>1.4910000000000001</v>
      </c>
      <c r="D496" s="6">
        <v>1.53</v>
      </c>
      <c r="E496" s="6">
        <v>3.016</v>
      </c>
      <c r="F496" s="6">
        <v>28.036000000000001</v>
      </c>
      <c r="G496" s="6">
        <v>0.17799999999999999</v>
      </c>
      <c r="H496" s="6">
        <v>2.286</v>
      </c>
      <c r="I496" s="6">
        <v>0</v>
      </c>
      <c r="J496" s="6">
        <v>-11.962</v>
      </c>
      <c r="K496" s="6">
        <v>2.8319999999999999</v>
      </c>
      <c r="L496" s="6">
        <v>259.45800000000003</v>
      </c>
      <c r="M496" s="6">
        <v>74.275000000000006</v>
      </c>
    </row>
    <row r="497" spans="1:13" x14ac:dyDescent="0.25">
      <c r="A497" s="2" t="str">
        <f>Esterhazy!A497</f>
        <v xml:space="preserve">  2023/01/21 12:00:00</v>
      </c>
      <c r="B497" s="6">
        <v>0.184</v>
      </c>
      <c r="C497" s="6">
        <v>2.0539999999999998</v>
      </c>
      <c r="D497" s="6">
        <v>1.6020000000000001</v>
      </c>
      <c r="E497" s="6">
        <v>3.6520000000000001</v>
      </c>
      <c r="F497" s="6">
        <v>28.684999999999999</v>
      </c>
      <c r="G497" s="6">
        <v>-2E-3</v>
      </c>
      <c r="H497" s="6">
        <v>2.395</v>
      </c>
      <c r="I497" s="6">
        <v>0</v>
      </c>
      <c r="J497" s="6">
        <v>-9.4220000000000006</v>
      </c>
      <c r="K497" s="6">
        <v>2.8809999999999998</v>
      </c>
      <c r="L497" s="6">
        <v>268.27499999999998</v>
      </c>
      <c r="M497" s="6">
        <v>74.260999999999996</v>
      </c>
    </row>
    <row r="498" spans="1:13" x14ac:dyDescent="0.25">
      <c r="A498" s="2" t="str">
        <f>Esterhazy!A498</f>
        <v xml:space="preserve">  2023/01/21 13:00:00</v>
      </c>
      <c r="B498" s="6">
        <v>0.22700000000000001</v>
      </c>
      <c r="C498" s="6">
        <v>1.3120000000000001</v>
      </c>
      <c r="D498" s="6">
        <v>1.6020000000000001</v>
      </c>
      <c r="E498" s="6">
        <v>2.911</v>
      </c>
      <c r="F498" s="6">
        <v>31.762</v>
      </c>
      <c r="G498" s="6">
        <v>4.1000000000000002E-2</v>
      </c>
      <c r="H498" s="6">
        <v>2.5390000000000001</v>
      </c>
      <c r="I498" s="6">
        <v>0</v>
      </c>
      <c r="J498" s="6">
        <v>-7.2080000000000002</v>
      </c>
      <c r="K498" s="6">
        <v>3.62</v>
      </c>
      <c r="L498" s="6">
        <v>277.66500000000002</v>
      </c>
      <c r="M498" s="6">
        <v>74.820999999999998</v>
      </c>
    </row>
    <row r="499" spans="1:13" x14ac:dyDescent="0.25">
      <c r="A499" s="2" t="str">
        <f>Esterhazy!A499</f>
        <v xml:space="preserve">  2023/01/21 14:00:00</v>
      </c>
      <c r="B499" s="6">
        <v>0.16</v>
      </c>
      <c r="C499" s="6">
        <v>1.006</v>
      </c>
      <c r="D499" s="6">
        <v>1.478</v>
      </c>
      <c r="E499" s="6">
        <v>2.4809999999999999</v>
      </c>
      <c r="F499" s="6">
        <v>33.121000000000002</v>
      </c>
      <c r="G499" s="6">
        <v>6.5000000000000002E-2</v>
      </c>
      <c r="H499" s="6">
        <v>2.5840000000000001</v>
      </c>
      <c r="I499" s="6">
        <v>0</v>
      </c>
      <c r="J499" s="6">
        <v>-5.673</v>
      </c>
      <c r="K499" s="6">
        <v>4.5629999999999997</v>
      </c>
      <c r="L499" s="6">
        <v>292.637</v>
      </c>
      <c r="M499" s="6">
        <v>76.05</v>
      </c>
    </row>
    <row r="500" spans="1:13" x14ac:dyDescent="0.25">
      <c r="A500" s="2" t="str">
        <f>Esterhazy!A500</f>
        <v xml:space="preserve">  2023/01/21 15:00:00</v>
      </c>
      <c r="B500" s="6">
        <v>0.42399999999999999</v>
      </c>
      <c r="C500" s="6">
        <v>0.90800000000000003</v>
      </c>
      <c r="D500" s="6">
        <v>1.89</v>
      </c>
      <c r="E500" s="6">
        <v>2.794</v>
      </c>
      <c r="F500" s="6">
        <v>34.183999999999997</v>
      </c>
      <c r="G500" s="6">
        <v>-0.107</v>
      </c>
      <c r="H500" s="6">
        <v>2.2909999999999999</v>
      </c>
      <c r="I500" s="6">
        <v>0</v>
      </c>
      <c r="J500" s="6">
        <v>-4.5339999999999998</v>
      </c>
      <c r="K500" s="6">
        <v>4.282</v>
      </c>
      <c r="L500" s="6">
        <v>290.70699999999999</v>
      </c>
      <c r="M500" s="6">
        <v>75.92</v>
      </c>
    </row>
    <row r="501" spans="1:13" x14ac:dyDescent="0.25">
      <c r="A501" s="2" t="str">
        <f>Esterhazy!A501</f>
        <v xml:space="preserve">  2023/01/21 16:00:00</v>
      </c>
      <c r="B501" s="6">
        <v>0.41499999999999998</v>
      </c>
      <c r="C501" s="6">
        <v>1.3220000000000001</v>
      </c>
      <c r="D501" s="6">
        <v>2.2610000000000001</v>
      </c>
      <c r="E501" s="6">
        <v>3.58</v>
      </c>
      <c r="F501" s="6">
        <v>35.006</v>
      </c>
      <c r="G501" s="6">
        <v>-6.0000000000000001E-3</v>
      </c>
      <c r="H501" s="6">
        <v>2.056</v>
      </c>
      <c r="I501" s="6">
        <v>0</v>
      </c>
      <c r="J501" s="6">
        <v>-4.2590000000000003</v>
      </c>
      <c r="K501" s="6">
        <v>3.1920000000000002</v>
      </c>
      <c r="L501" s="6">
        <v>290.99</v>
      </c>
      <c r="M501" s="6">
        <v>75.296000000000006</v>
      </c>
    </row>
    <row r="502" spans="1:13" x14ac:dyDescent="0.25">
      <c r="A502" s="2" t="str">
        <f>Esterhazy!A502</f>
        <v xml:space="preserve">  2023/01/21 17:00:00</v>
      </c>
      <c r="B502" s="6">
        <v>0.27800000000000002</v>
      </c>
      <c r="C502" s="6">
        <v>0.96599999999999997</v>
      </c>
      <c r="D502" s="6">
        <v>2.9940000000000002</v>
      </c>
      <c r="E502" s="6">
        <v>3.9580000000000002</v>
      </c>
      <c r="F502" s="6">
        <v>34.064999999999998</v>
      </c>
      <c r="G502" s="6">
        <v>-6.7000000000000004E-2</v>
      </c>
      <c r="H502" s="6">
        <v>1.82</v>
      </c>
      <c r="I502" s="6">
        <v>0</v>
      </c>
      <c r="J502" s="6">
        <v>-5.2</v>
      </c>
      <c r="K502" s="6">
        <v>1.7649999999999999</v>
      </c>
      <c r="L502" s="6">
        <v>289.69799999999998</v>
      </c>
      <c r="M502" s="6">
        <v>75.44</v>
      </c>
    </row>
    <row r="503" spans="1:13" x14ac:dyDescent="0.25">
      <c r="A503" s="2" t="str">
        <f>Esterhazy!A503</f>
        <v xml:space="preserve">  2023/01/21 18:00:00</v>
      </c>
      <c r="B503" s="6">
        <v>0.28899999999999998</v>
      </c>
      <c r="C503" s="6">
        <v>0.85</v>
      </c>
      <c r="D503" s="6">
        <v>5.4939999999999998</v>
      </c>
      <c r="E503" s="6">
        <v>6.34</v>
      </c>
      <c r="F503" s="6">
        <v>31.529</v>
      </c>
      <c r="G503" s="6">
        <v>-0.14699999999999999</v>
      </c>
      <c r="H503" s="6">
        <v>1.506</v>
      </c>
      <c r="I503" s="6">
        <v>0</v>
      </c>
      <c r="J503" s="6">
        <v>-5.6340000000000003</v>
      </c>
      <c r="K503" s="6">
        <v>0.91900000000000004</v>
      </c>
      <c r="L503" s="6">
        <v>296.47500000000002</v>
      </c>
      <c r="M503" s="6">
        <v>76.677000000000007</v>
      </c>
    </row>
    <row r="504" spans="1:13" x14ac:dyDescent="0.25">
      <c r="A504" s="2" t="str">
        <f>Esterhazy!A504</f>
        <v xml:space="preserve">  2023/01/21 19:00:00</v>
      </c>
      <c r="B504" s="6">
        <v>0.27800000000000002</v>
      </c>
      <c r="C504" s="6">
        <v>0.625</v>
      </c>
      <c r="D504" s="6">
        <v>6.8769999999999998</v>
      </c>
      <c r="E504" s="6">
        <v>7.4989999999999997</v>
      </c>
      <c r="F504" s="6">
        <v>29.817</v>
      </c>
      <c r="G504" s="6">
        <v>-0.129</v>
      </c>
      <c r="H504" s="6">
        <v>1.345</v>
      </c>
      <c r="I504" s="6">
        <v>0</v>
      </c>
      <c r="J504" s="6">
        <v>-6.7619999999999996</v>
      </c>
      <c r="K504" s="6">
        <v>0.68700000000000006</v>
      </c>
      <c r="L504" s="6">
        <v>191.982</v>
      </c>
      <c r="M504" s="6">
        <v>78.92</v>
      </c>
    </row>
    <row r="505" spans="1:13" x14ac:dyDescent="0.25">
      <c r="A505" s="2" t="str">
        <f>Esterhazy!A505</f>
        <v xml:space="preserve">  2023/01/21 20:00:00</v>
      </c>
      <c r="B505" s="6">
        <v>3.3740000000000001</v>
      </c>
      <c r="C505" s="6">
        <v>0.4</v>
      </c>
      <c r="D505" s="6">
        <v>4.2229999999999999</v>
      </c>
      <c r="E505" s="6">
        <v>4.6189999999999998</v>
      </c>
      <c r="F505" s="6">
        <v>29.111000000000001</v>
      </c>
      <c r="G505" s="6">
        <v>7.4999999999999997E-2</v>
      </c>
      <c r="H505" s="6">
        <v>1.7789999999999999</v>
      </c>
      <c r="I505" s="6">
        <v>0</v>
      </c>
      <c r="J505" s="6">
        <v>-10.404999999999999</v>
      </c>
      <c r="K505" s="6">
        <v>1.421</v>
      </c>
      <c r="L505" s="6">
        <v>166.51400000000001</v>
      </c>
      <c r="M505" s="6">
        <v>80.792000000000002</v>
      </c>
    </row>
    <row r="506" spans="1:13" x14ac:dyDescent="0.25">
      <c r="A506" s="2" t="str">
        <f>Esterhazy!A506</f>
        <v xml:space="preserve">  2023/01/21 21:00:00</v>
      </c>
      <c r="B506" s="6" t="s">
        <v>27</v>
      </c>
      <c r="C506" s="6" t="s">
        <v>27</v>
      </c>
      <c r="D506" s="6" t="s">
        <v>27</v>
      </c>
      <c r="E506" s="6" t="s">
        <v>27</v>
      </c>
      <c r="F506" s="6" t="s">
        <v>27</v>
      </c>
      <c r="G506" s="6" t="s">
        <v>27</v>
      </c>
      <c r="H506" s="6">
        <v>1.2909999999999999</v>
      </c>
      <c r="I506" s="6">
        <v>0</v>
      </c>
      <c r="J506" s="6">
        <v>-10.039999999999999</v>
      </c>
      <c r="K506" s="6">
        <v>1.6910000000000001</v>
      </c>
      <c r="L506" s="6">
        <v>175.99199999999999</v>
      </c>
      <c r="M506" s="6">
        <v>80.948999999999998</v>
      </c>
    </row>
    <row r="507" spans="1:13" x14ac:dyDescent="0.25">
      <c r="A507" s="2" t="str">
        <f>Esterhazy!A507</f>
        <v xml:space="preserve">  2023/01/21 22:00:00</v>
      </c>
      <c r="B507" s="6">
        <v>4.7380000000000004</v>
      </c>
      <c r="C507" s="6">
        <v>0.23300000000000001</v>
      </c>
      <c r="D507" s="6">
        <v>3.0680000000000001</v>
      </c>
      <c r="E507" s="6">
        <v>3.2989999999999999</v>
      </c>
      <c r="F507" s="6">
        <v>27.684000000000001</v>
      </c>
      <c r="G507" s="6">
        <v>0.79900000000000004</v>
      </c>
      <c r="H507" s="6">
        <v>1.1499999999999999</v>
      </c>
      <c r="I507" s="6">
        <v>0</v>
      </c>
      <c r="J507" s="6">
        <v>-10.523999999999999</v>
      </c>
      <c r="K507" s="6">
        <v>1.66</v>
      </c>
      <c r="L507" s="6">
        <v>177.97300000000001</v>
      </c>
      <c r="M507" s="6">
        <v>80.465999999999994</v>
      </c>
    </row>
    <row r="508" spans="1:13" x14ac:dyDescent="0.25">
      <c r="A508" s="2" t="str">
        <f>Esterhazy!A508</f>
        <v xml:space="preserve">  2023/01/21 23:00:00</v>
      </c>
      <c r="B508" s="6">
        <v>3.6989999999999998</v>
      </c>
      <c r="C508" s="6">
        <v>0.317</v>
      </c>
      <c r="D508" s="6">
        <v>1.214</v>
      </c>
      <c r="E508" s="6">
        <v>1.5289999999999999</v>
      </c>
      <c r="F508" s="6">
        <v>27.635999999999999</v>
      </c>
      <c r="G508" s="6">
        <v>1.036</v>
      </c>
      <c r="H508" s="6">
        <v>1.1279999999999999</v>
      </c>
      <c r="I508" s="6">
        <v>0</v>
      </c>
      <c r="J508" s="6">
        <v>-10.419</v>
      </c>
      <c r="K508" s="6">
        <v>1.55</v>
      </c>
      <c r="L508" s="6">
        <v>171.48</v>
      </c>
      <c r="M508" s="6">
        <v>80.665000000000006</v>
      </c>
    </row>
    <row r="509" spans="1:13" x14ac:dyDescent="0.25">
      <c r="A509" s="2" t="str">
        <f>Esterhazy!A509</f>
        <v xml:space="preserve">  2023/01/22 00:00:00</v>
      </c>
      <c r="B509" s="6">
        <v>20.949000000000002</v>
      </c>
      <c r="C509" s="6">
        <v>0.14399999999999999</v>
      </c>
      <c r="D509" s="6">
        <v>0.46200000000000002</v>
      </c>
      <c r="E509" s="6">
        <v>0.60799999999999998</v>
      </c>
      <c r="F509" s="6">
        <v>28.151</v>
      </c>
      <c r="G509" s="6">
        <v>0.67900000000000005</v>
      </c>
      <c r="H509" s="6">
        <v>1.03</v>
      </c>
      <c r="I509" s="6">
        <v>0</v>
      </c>
      <c r="J509" s="6">
        <v>-11.173999999999999</v>
      </c>
      <c r="K509" s="6">
        <v>1.8</v>
      </c>
      <c r="L509" s="6">
        <v>161.97200000000001</v>
      </c>
      <c r="M509" s="6">
        <v>80.247</v>
      </c>
    </row>
    <row r="510" spans="1:13" x14ac:dyDescent="0.25">
      <c r="A510" s="2" t="str">
        <f>Esterhazy!A510</f>
        <v xml:space="preserve">  2023/01/22 01:00:00</v>
      </c>
      <c r="B510" s="6">
        <v>19.152000000000001</v>
      </c>
      <c r="C510" s="6">
        <v>0.36299999999999999</v>
      </c>
      <c r="D510" s="6">
        <v>0.35099999999999998</v>
      </c>
      <c r="E510" s="6">
        <v>0.71299999999999997</v>
      </c>
      <c r="F510" s="6">
        <v>27.702000000000002</v>
      </c>
      <c r="G510" s="6">
        <v>0.504</v>
      </c>
      <c r="H510" s="6">
        <v>0.996</v>
      </c>
      <c r="I510" s="6">
        <v>0</v>
      </c>
      <c r="J510" s="6">
        <v>-12.226000000000001</v>
      </c>
      <c r="K510" s="6">
        <v>0.98099999999999998</v>
      </c>
      <c r="L510" s="6">
        <v>158.77699999999999</v>
      </c>
      <c r="M510" s="6">
        <v>79.349000000000004</v>
      </c>
    </row>
    <row r="511" spans="1:13" x14ac:dyDescent="0.25">
      <c r="A511" s="2" t="str">
        <f>Esterhazy!A511</f>
        <v xml:space="preserve">  2023/01/22 02:00:00</v>
      </c>
      <c r="B511" s="6">
        <v>8.8729999999999993</v>
      </c>
      <c r="C511" s="6">
        <v>0.40100000000000002</v>
      </c>
      <c r="D511" s="6">
        <v>-5.8000000000000003E-2</v>
      </c>
      <c r="E511" s="6">
        <v>0.34200000000000003</v>
      </c>
      <c r="F511" s="6">
        <v>27.363</v>
      </c>
      <c r="G511" s="6">
        <v>0.55400000000000005</v>
      </c>
      <c r="H511" s="6">
        <v>0.99399999999999999</v>
      </c>
      <c r="I511" s="6">
        <v>0</v>
      </c>
      <c r="J511" s="6">
        <v>-11.553000000000001</v>
      </c>
      <c r="K511" s="6">
        <v>0.86299999999999999</v>
      </c>
      <c r="L511" s="6">
        <v>157.309</v>
      </c>
      <c r="M511" s="6">
        <v>79.209999999999994</v>
      </c>
    </row>
    <row r="512" spans="1:13" x14ac:dyDescent="0.25">
      <c r="A512" s="2" t="str">
        <f>Esterhazy!A512</f>
        <v xml:space="preserve">  2023/01/22 03:00:00</v>
      </c>
      <c r="B512" s="6">
        <v>7.0810000000000004</v>
      </c>
      <c r="C512" s="6">
        <v>0.48199999999999998</v>
      </c>
      <c r="D512" s="6">
        <v>-0.13700000000000001</v>
      </c>
      <c r="E512" s="6">
        <v>0.34499999999999997</v>
      </c>
      <c r="F512" s="6">
        <v>27.452000000000002</v>
      </c>
      <c r="G512" s="6">
        <v>1.4330000000000001</v>
      </c>
      <c r="H512" s="6">
        <v>1.107</v>
      </c>
      <c r="I512" s="6">
        <v>0</v>
      </c>
      <c r="J512" s="6">
        <v>-12.744</v>
      </c>
      <c r="K512" s="6">
        <v>1.7430000000000001</v>
      </c>
      <c r="L512" s="6">
        <v>149.07900000000001</v>
      </c>
      <c r="M512" s="6">
        <v>78.891999999999996</v>
      </c>
    </row>
    <row r="513" spans="1:13" x14ac:dyDescent="0.25">
      <c r="A513" s="2" t="str">
        <f>Esterhazy!A513</f>
        <v xml:space="preserve">  2023/01/22 04:00:00</v>
      </c>
      <c r="B513" s="6">
        <v>6.5140000000000002</v>
      </c>
      <c r="C513" s="6">
        <v>0.68700000000000006</v>
      </c>
      <c r="D513" s="6">
        <v>7.8E-2</v>
      </c>
      <c r="E513" s="6">
        <v>0.76500000000000001</v>
      </c>
      <c r="F513" s="6">
        <v>27.39</v>
      </c>
      <c r="G513" s="6" t="s">
        <v>41</v>
      </c>
      <c r="H513" s="6">
        <v>1.0940000000000001</v>
      </c>
      <c r="I513" s="6">
        <v>0</v>
      </c>
      <c r="J513" s="6">
        <v>-13.211</v>
      </c>
      <c r="K513" s="6">
        <v>2.2989999999999999</v>
      </c>
      <c r="L513" s="6">
        <v>135.66</v>
      </c>
      <c r="M513" s="6">
        <v>78.814999999999998</v>
      </c>
    </row>
    <row r="514" spans="1:13" x14ac:dyDescent="0.25">
      <c r="A514" s="2" t="str">
        <f>Esterhazy!A514</f>
        <v xml:space="preserve">  2023/01/22 05:00:00</v>
      </c>
      <c r="B514" s="6">
        <v>2.484</v>
      </c>
      <c r="C514" s="6">
        <v>0.18</v>
      </c>
      <c r="D514" s="6">
        <v>0.63</v>
      </c>
      <c r="E514" s="6">
        <v>0.81</v>
      </c>
      <c r="F514" s="6">
        <v>27.97</v>
      </c>
      <c r="G514" s="6" t="s">
        <v>41</v>
      </c>
      <c r="H514" s="6">
        <v>1.155</v>
      </c>
      <c r="I514" s="6">
        <v>0</v>
      </c>
      <c r="J514" s="6">
        <v>-12.862</v>
      </c>
      <c r="K514" s="6">
        <v>2.444</v>
      </c>
      <c r="L514" s="6">
        <v>140.07400000000001</v>
      </c>
      <c r="M514" s="6">
        <v>78.965000000000003</v>
      </c>
    </row>
    <row r="515" spans="1:13" x14ac:dyDescent="0.25">
      <c r="A515" s="2" t="str">
        <f>Esterhazy!A515</f>
        <v xml:space="preserve">  2023/01/22 06:00:00</v>
      </c>
      <c r="B515" s="6">
        <v>1.3260000000000001</v>
      </c>
      <c r="C515" s="6">
        <v>7.4999999999999997E-2</v>
      </c>
      <c r="D515" s="6">
        <v>0.40799999999999997</v>
      </c>
      <c r="E515" s="6">
        <v>0.48299999999999998</v>
      </c>
      <c r="F515" s="6">
        <v>28.286999999999999</v>
      </c>
      <c r="G515" s="6">
        <v>0.73299999999999998</v>
      </c>
      <c r="H515" s="6">
        <v>1.2529999999999999</v>
      </c>
      <c r="I515" s="6">
        <v>0</v>
      </c>
      <c r="J515" s="6">
        <v>-13.372999999999999</v>
      </c>
      <c r="K515" s="6">
        <v>2.4279999999999999</v>
      </c>
      <c r="L515" s="6">
        <v>150.30699999999999</v>
      </c>
      <c r="M515" s="6">
        <v>78.561000000000007</v>
      </c>
    </row>
    <row r="516" spans="1:13" x14ac:dyDescent="0.25">
      <c r="A516" s="2" t="str">
        <f>Esterhazy!A516</f>
        <v xml:space="preserve">  2023/01/22 07:00:00</v>
      </c>
      <c r="B516" s="6">
        <v>1.248</v>
      </c>
      <c r="C516" s="6">
        <v>6.6000000000000003E-2</v>
      </c>
      <c r="D516" s="6">
        <v>0.67900000000000005</v>
      </c>
      <c r="E516" s="6">
        <v>0.74399999999999999</v>
      </c>
      <c r="F516" s="6">
        <v>28.09</v>
      </c>
      <c r="G516" s="6">
        <v>0.379</v>
      </c>
      <c r="H516" s="6">
        <v>1.3140000000000001</v>
      </c>
      <c r="I516" s="6">
        <v>0</v>
      </c>
      <c r="J516" s="6">
        <v>-13.789</v>
      </c>
      <c r="K516" s="6">
        <v>2.2069999999999999</v>
      </c>
      <c r="L516" s="6">
        <v>143.99700000000001</v>
      </c>
      <c r="M516" s="6">
        <v>78.259</v>
      </c>
    </row>
    <row r="517" spans="1:13" x14ac:dyDescent="0.25">
      <c r="A517" s="2" t="str">
        <f>Esterhazy!A517</f>
        <v xml:space="preserve">  2023/01/22 08:00:00</v>
      </c>
      <c r="B517" s="6">
        <v>2.8889999999999998</v>
      </c>
      <c r="C517" s="6">
        <v>0.73399999999999999</v>
      </c>
      <c r="D517" s="6">
        <v>-0.49199999999999999</v>
      </c>
      <c r="E517" s="6">
        <v>0.24199999999999999</v>
      </c>
      <c r="F517" s="6">
        <v>28.036999999999999</v>
      </c>
      <c r="G517" s="6" t="s">
        <v>41</v>
      </c>
      <c r="H517" s="6">
        <v>1.28</v>
      </c>
      <c r="I517" s="6">
        <v>0</v>
      </c>
      <c r="J517" s="6">
        <v>-13.835000000000001</v>
      </c>
      <c r="K517" s="6">
        <v>2.6419999999999999</v>
      </c>
      <c r="L517" s="6">
        <v>139.04400000000001</v>
      </c>
      <c r="M517" s="6">
        <v>78.105000000000004</v>
      </c>
    </row>
    <row r="518" spans="1:13" x14ac:dyDescent="0.25">
      <c r="A518" s="2" t="str">
        <f>Esterhazy!A518</f>
        <v xml:space="preserve">  2023/01/22 09:00:00</v>
      </c>
      <c r="B518" s="6">
        <v>5.4359999999999999</v>
      </c>
      <c r="C518" s="6">
        <v>0.53700000000000003</v>
      </c>
      <c r="D518" s="6">
        <v>0.94799999999999995</v>
      </c>
      <c r="E518" s="6">
        <v>1.484</v>
      </c>
      <c r="F518" s="6">
        <v>27.163</v>
      </c>
      <c r="G518" s="6" t="s">
        <v>41</v>
      </c>
      <c r="H518" s="6">
        <v>1.4830000000000001</v>
      </c>
      <c r="I518" s="6">
        <v>0</v>
      </c>
      <c r="J518" s="6">
        <v>-12.683</v>
      </c>
      <c r="K518" s="6">
        <v>2.6579999999999999</v>
      </c>
      <c r="L518" s="6">
        <v>157.57300000000001</v>
      </c>
      <c r="M518" s="6">
        <v>79.64</v>
      </c>
    </row>
    <row r="519" spans="1:13" x14ac:dyDescent="0.25">
      <c r="A519" s="2" t="str">
        <f>Esterhazy!A519</f>
        <v xml:space="preserve">  2023/01/22 10:00:00</v>
      </c>
      <c r="B519" s="6">
        <v>19.350000000000001</v>
      </c>
      <c r="C519" s="6">
        <v>0.67500000000000004</v>
      </c>
      <c r="D519" s="6">
        <v>1.363</v>
      </c>
      <c r="E519" s="6">
        <v>2.0379999999999998</v>
      </c>
      <c r="F519" s="6">
        <v>27.326000000000001</v>
      </c>
      <c r="G519" s="6">
        <v>0.89</v>
      </c>
      <c r="H519" s="6">
        <v>1.77</v>
      </c>
      <c r="I519" s="6">
        <v>0</v>
      </c>
      <c r="J519" s="6">
        <v>-10.936</v>
      </c>
      <c r="K519" s="6">
        <v>2.218</v>
      </c>
      <c r="L519" s="6">
        <v>159.76</v>
      </c>
      <c r="M519" s="6">
        <v>80.131</v>
      </c>
    </row>
    <row r="520" spans="1:13" x14ac:dyDescent="0.25">
      <c r="A520" s="2" t="str">
        <f>Esterhazy!A520</f>
        <v xml:space="preserve">  2023/01/22 11:00:00</v>
      </c>
      <c r="B520" s="6">
        <v>36.521999999999998</v>
      </c>
      <c r="C520" s="6">
        <v>1.1279999999999999</v>
      </c>
      <c r="D520" s="6">
        <v>1.139</v>
      </c>
      <c r="E520" s="6">
        <v>2.2669999999999999</v>
      </c>
      <c r="F520" s="6">
        <v>28.452999999999999</v>
      </c>
      <c r="G520" s="6">
        <v>1.4119999999999999</v>
      </c>
      <c r="H520" s="6">
        <v>1.726</v>
      </c>
      <c r="I520" s="6">
        <v>0</v>
      </c>
      <c r="J520" s="6">
        <v>-9.8510000000000009</v>
      </c>
      <c r="K520" s="6">
        <v>1.9370000000000001</v>
      </c>
      <c r="L520" s="6">
        <v>147.10300000000001</v>
      </c>
      <c r="M520" s="6">
        <v>79.658000000000001</v>
      </c>
    </row>
    <row r="521" spans="1:13" x14ac:dyDescent="0.25">
      <c r="A521" s="2" t="str">
        <f>Esterhazy!A521</f>
        <v xml:space="preserve">  2023/01/22 12:00:00</v>
      </c>
      <c r="B521" s="6">
        <v>11.835000000000001</v>
      </c>
      <c r="C521" s="6">
        <v>3.448</v>
      </c>
      <c r="D521" s="6">
        <v>2.746</v>
      </c>
      <c r="E521" s="6">
        <v>6.1879999999999997</v>
      </c>
      <c r="F521" s="6">
        <v>28.838999999999999</v>
      </c>
      <c r="G521" s="6" t="s">
        <v>41</v>
      </c>
      <c r="H521" s="6">
        <v>1.9139999999999999</v>
      </c>
      <c r="I521" s="6">
        <v>0</v>
      </c>
      <c r="J521" s="6">
        <v>-7.383</v>
      </c>
      <c r="K521" s="6">
        <v>1.61</v>
      </c>
      <c r="L521" s="6">
        <v>147.589</v>
      </c>
      <c r="M521" s="6">
        <v>80.108000000000004</v>
      </c>
    </row>
    <row r="522" spans="1:13" x14ac:dyDescent="0.25">
      <c r="A522" s="2" t="str">
        <f>Esterhazy!A522</f>
        <v xml:space="preserve">  2023/01/22 13:00:00</v>
      </c>
      <c r="B522" s="6">
        <v>11.244</v>
      </c>
      <c r="C522" s="6">
        <v>3.2679999999999998</v>
      </c>
      <c r="D522" s="6">
        <v>4.1219999999999999</v>
      </c>
      <c r="E522" s="6">
        <v>7.3840000000000003</v>
      </c>
      <c r="F522" s="6">
        <v>28.202999999999999</v>
      </c>
      <c r="G522" s="6">
        <v>1.0740000000000001</v>
      </c>
      <c r="H522" s="6">
        <v>1.907</v>
      </c>
      <c r="I522" s="6">
        <v>0</v>
      </c>
      <c r="J522" s="6">
        <v>-5.5940000000000003</v>
      </c>
      <c r="K522" s="6">
        <v>1.5369999999999999</v>
      </c>
      <c r="L522" s="6">
        <v>175.291</v>
      </c>
      <c r="M522" s="6">
        <v>80.637</v>
      </c>
    </row>
    <row r="523" spans="1:13" x14ac:dyDescent="0.25">
      <c r="A523" s="2" t="str">
        <f>Esterhazy!A523</f>
        <v xml:space="preserve">  2023/01/22 14:00:00</v>
      </c>
      <c r="B523" s="6">
        <v>7.0229999999999997</v>
      </c>
      <c r="C523" s="6">
        <v>2.073</v>
      </c>
      <c r="D523" s="6">
        <v>2.754</v>
      </c>
      <c r="E523" s="6">
        <v>4.8250000000000002</v>
      </c>
      <c r="F523" s="6">
        <v>30.984999999999999</v>
      </c>
      <c r="G523" s="6">
        <v>0.60899999999999999</v>
      </c>
      <c r="H523" s="6">
        <v>1.478</v>
      </c>
      <c r="I523" s="6">
        <v>0</v>
      </c>
      <c r="J523" s="6">
        <v>-2.0470000000000002</v>
      </c>
      <c r="K523" s="6">
        <v>1.7729999999999999</v>
      </c>
      <c r="L523" s="6">
        <v>225.01400000000001</v>
      </c>
      <c r="M523" s="6">
        <v>78.510000000000005</v>
      </c>
    </row>
    <row r="524" spans="1:13" x14ac:dyDescent="0.25">
      <c r="A524" s="2" t="str">
        <f>Esterhazy!A524</f>
        <v xml:space="preserve">  2023/01/22 15:00:00</v>
      </c>
      <c r="B524" s="6">
        <v>0.81100000000000005</v>
      </c>
      <c r="C524" s="6">
        <v>0.85299999999999998</v>
      </c>
      <c r="D524" s="6">
        <v>0.80600000000000005</v>
      </c>
      <c r="E524" s="6">
        <v>1.6579999999999999</v>
      </c>
      <c r="F524" s="6">
        <v>35.593000000000004</v>
      </c>
      <c r="G524" s="6">
        <v>0.17599999999999999</v>
      </c>
      <c r="H524" s="6">
        <v>1.5129999999999999</v>
      </c>
      <c r="I524" s="6">
        <v>0</v>
      </c>
      <c r="J524" s="6">
        <v>0.83799999999999997</v>
      </c>
      <c r="K524" s="6">
        <v>4.7240000000000002</v>
      </c>
      <c r="L524" s="6">
        <v>282.63099999999997</v>
      </c>
      <c r="M524" s="6">
        <v>74.341999999999999</v>
      </c>
    </row>
    <row r="525" spans="1:13" x14ac:dyDescent="0.25">
      <c r="A525" s="2" t="str">
        <f>Esterhazy!A525</f>
        <v xml:space="preserve">  2023/01/22 16:00:00</v>
      </c>
      <c r="B525" s="6">
        <v>0.436</v>
      </c>
      <c r="C525" s="6">
        <v>0.57999999999999996</v>
      </c>
      <c r="D525" s="6">
        <v>0.95199999999999996</v>
      </c>
      <c r="E525" s="6">
        <v>1.5309999999999999</v>
      </c>
      <c r="F525" s="6">
        <v>34.554000000000002</v>
      </c>
      <c r="G525" s="6">
        <v>8.7999999999999995E-2</v>
      </c>
      <c r="H525" s="6">
        <v>1.992</v>
      </c>
      <c r="I525" s="6">
        <v>0</v>
      </c>
      <c r="J525" s="6">
        <v>1.1759999999999999</v>
      </c>
      <c r="K525" s="6">
        <v>6.5609999999999999</v>
      </c>
      <c r="L525" s="6">
        <v>290.887</v>
      </c>
      <c r="M525" s="6">
        <v>74.965000000000003</v>
      </c>
    </row>
    <row r="526" spans="1:13" x14ac:dyDescent="0.25">
      <c r="A526" s="2" t="str">
        <f>Esterhazy!A526</f>
        <v xml:space="preserve">  2023/01/22 17:00:00</v>
      </c>
      <c r="B526" s="6">
        <v>0.33400000000000002</v>
      </c>
      <c r="C526" s="6">
        <v>0.49</v>
      </c>
      <c r="D526" s="6">
        <v>0.745</v>
      </c>
      <c r="E526" s="6">
        <v>1.236</v>
      </c>
      <c r="F526" s="6">
        <v>33.143999999999998</v>
      </c>
      <c r="G526" s="6">
        <v>0.02</v>
      </c>
      <c r="H526" s="6">
        <v>3.14</v>
      </c>
      <c r="I526" s="6">
        <v>0</v>
      </c>
      <c r="J526" s="6">
        <v>0.56000000000000005</v>
      </c>
      <c r="K526" s="6">
        <v>7.8239999999999998</v>
      </c>
      <c r="L526" s="6">
        <v>300.71100000000001</v>
      </c>
      <c r="M526" s="6">
        <v>76.7</v>
      </c>
    </row>
    <row r="527" spans="1:13" x14ac:dyDescent="0.25">
      <c r="A527" s="2" t="str">
        <f>Esterhazy!A527</f>
        <v xml:space="preserve">  2023/01/22 18:00:00</v>
      </c>
      <c r="B527" s="6">
        <v>0.375</v>
      </c>
      <c r="C527" s="6">
        <v>0.38</v>
      </c>
      <c r="D527" s="6">
        <v>0.93100000000000005</v>
      </c>
      <c r="E527" s="6">
        <v>1.3109999999999999</v>
      </c>
      <c r="F527" s="6">
        <v>34.709000000000003</v>
      </c>
      <c r="G527" s="6">
        <v>9.9000000000000005E-2</v>
      </c>
      <c r="H527" s="6">
        <v>4.8959999999999999</v>
      </c>
      <c r="I527" s="6">
        <v>0.06</v>
      </c>
      <c r="J527" s="6">
        <v>-0.16300000000000001</v>
      </c>
      <c r="K527" s="6">
        <v>9.0779999999999994</v>
      </c>
      <c r="L527" s="6">
        <v>312.63</v>
      </c>
      <c r="M527" s="6">
        <v>79.453000000000003</v>
      </c>
    </row>
    <row r="528" spans="1:13" x14ac:dyDescent="0.25">
      <c r="A528" s="2" t="str">
        <f>Esterhazy!A528</f>
        <v xml:space="preserve">  2023/01/22 19:00:00</v>
      </c>
      <c r="B528" s="6">
        <v>0.29899999999999999</v>
      </c>
      <c r="C528" s="6">
        <v>0.59399999999999997</v>
      </c>
      <c r="D528" s="6">
        <v>1.7350000000000001</v>
      </c>
      <c r="E528" s="6">
        <v>2.3290000000000002</v>
      </c>
      <c r="F528" s="6">
        <v>33.917000000000002</v>
      </c>
      <c r="G528" s="6">
        <v>0.14699999999999999</v>
      </c>
      <c r="H528" s="6">
        <v>8.0340000000000007</v>
      </c>
      <c r="I528" s="6">
        <v>0.08</v>
      </c>
      <c r="J528" s="6">
        <v>0.18099999999999999</v>
      </c>
      <c r="K528" s="6">
        <v>10.055</v>
      </c>
      <c r="L528" s="6">
        <v>316.154</v>
      </c>
      <c r="M528" s="6">
        <v>83.953000000000003</v>
      </c>
    </row>
    <row r="529" spans="1:13" x14ac:dyDescent="0.25">
      <c r="A529" s="2" t="str">
        <f>Esterhazy!A529</f>
        <v xml:space="preserve">  2023/01/22 20:00:00</v>
      </c>
      <c r="B529" s="6">
        <v>0.17100000000000001</v>
      </c>
      <c r="C529" s="6">
        <v>0.17599999999999999</v>
      </c>
      <c r="D529" s="6">
        <v>1.1000000000000001</v>
      </c>
      <c r="E529" s="6">
        <v>1.2769999999999999</v>
      </c>
      <c r="F529" s="6">
        <v>32.819000000000003</v>
      </c>
      <c r="G529" s="6">
        <v>0.17899999999999999</v>
      </c>
      <c r="H529" s="6">
        <v>6.056</v>
      </c>
      <c r="I529" s="6">
        <v>0.05</v>
      </c>
      <c r="J529" s="6">
        <v>0.47499999999999998</v>
      </c>
      <c r="K529" s="6">
        <v>9.2469999999999999</v>
      </c>
      <c r="L529" s="6">
        <v>312.42500000000001</v>
      </c>
      <c r="M529" s="6">
        <v>82.909000000000006</v>
      </c>
    </row>
    <row r="530" spans="1:13" x14ac:dyDescent="0.25">
      <c r="A530" s="2" t="str">
        <f>Esterhazy!A530</f>
        <v xml:space="preserve">  2023/01/22 21:00:00</v>
      </c>
      <c r="B530" s="6" t="s">
        <v>27</v>
      </c>
      <c r="C530" s="6" t="s">
        <v>27</v>
      </c>
      <c r="D530" s="6" t="s">
        <v>27</v>
      </c>
      <c r="E530" s="6" t="s">
        <v>27</v>
      </c>
      <c r="F530" s="6" t="s">
        <v>27</v>
      </c>
      <c r="G530" s="6" t="s">
        <v>27</v>
      </c>
      <c r="H530" s="6">
        <v>5.7690000000000001</v>
      </c>
      <c r="I530" s="6">
        <v>0.06</v>
      </c>
      <c r="J530" s="6">
        <v>0.43</v>
      </c>
      <c r="K530" s="6">
        <v>9.6329999999999991</v>
      </c>
      <c r="L530" s="6">
        <v>314.38799999999998</v>
      </c>
      <c r="M530" s="6">
        <v>82.876999999999995</v>
      </c>
    </row>
    <row r="531" spans="1:13" x14ac:dyDescent="0.25">
      <c r="A531" s="2" t="str">
        <f>Esterhazy!A531</f>
        <v xml:space="preserve">  2023/01/22 22:00:00</v>
      </c>
      <c r="B531" s="6">
        <v>0.26500000000000001</v>
      </c>
      <c r="C531" s="6">
        <v>0.14599999999999999</v>
      </c>
      <c r="D531" s="6">
        <v>0.80900000000000005</v>
      </c>
      <c r="E531" s="6">
        <v>0.95399999999999996</v>
      </c>
      <c r="F531" s="6">
        <v>32.442999999999998</v>
      </c>
      <c r="G531" s="6">
        <v>9.5000000000000001E-2</v>
      </c>
      <c r="H531" s="6">
        <v>3.8450000000000002</v>
      </c>
      <c r="I531" s="6">
        <v>0.14000000000000001</v>
      </c>
      <c r="J531" s="6">
        <v>0.27500000000000002</v>
      </c>
      <c r="K531" s="6">
        <v>9.8580000000000005</v>
      </c>
      <c r="L531" s="6">
        <v>318.49099999999999</v>
      </c>
      <c r="M531" s="6">
        <v>78.677999999999997</v>
      </c>
    </row>
    <row r="532" spans="1:13" x14ac:dyDescent="0.25">
      <c r="A532" s="2" t="str">
        <f>Esterhazy!A532</f>
        <v xml:space="preserve">  2023/01/22 23:00:00</v>
      </c>
      <c r="B532" s="6">
        <v>0.26800000000000002</v>
      </c>
      <c r="C532" s="6">
        <v>0.21299999999999999</v>
      </c>
      <c r="D532" s="6">
        <v>9.7000000000000003E-2</v>
      </c>
      <c r="E532" s="6">
        <v>0.313</v>
      </c>
      <c r="F532" s="6">
        <v>34.347999999999999</v>
      </c>
      <c r="G532" s="6">
        <v>0.152</v>
      </c>
      <c r="H532" s="6">
        <v>2.9159999999999999</v>
      </c>
      <c r="I532" s="6">
        <v>0.05</v>
      </c>
      <c r="J532" s="6">
        <v>-0.44700000000000001</v>
      </c>
      <c r="K532" s="6">
        <v>9.7690000000000001</v>
      </c>
      <c r="L532" s="6">
        <v>314.57299999999998</v>
      </c>
      <c r="M532" s="6">
        <v>77.673000000000002</v>
      </c>
    </row>
    <row r="533" spans="1:13" x14ac:dyDescent="0.25">
      <c r="A533" s="2" t="str">
        <f>Esterhazy!A533</f>
        <v xml:space="preserve">  2023/01/23 00:00:00</v>
      </c>
      <c r="B533" s="6">
        <v>0.158</v>
      </c>
      <c r="C533" s="6">
        <v>-0.06</v>
      </c>
      <c r="D533" s="6">
        <v>-0.59899999999999998</v>
      </c>
      <c r="E533" s="6">
        <v>-0.65900000000000003</v>
      </c>
      <c r="F533" s="6">
        <v>35.49</v>
      </c>
      <c r="G533" s="6">
        <v>0.15</v>
      </c>
      <c r="H533" s="6">
        <v>2.0950000000000002</v>
      </c>
      <c r="I533" s="6">
        <v>0.1</v>
      </c>
      <c r="J533" s="6">
        <v>-0.92</v>
      </c>
      <c r="K533" s="6">
        <v>10.407</v>
      </c>
      <c r="L533" s="6">
        <v>315.02699999999999</v>
      </c>
      <c r="M533" s="6">
        <v>77.522999999999996</v>
      </c>
    </row>
    <row r="534" spans="1:13" x14ac:dyDescent="0.25">
      <c r="A534" s="2" t="str">
        <f>Esterhazy!A534</f>
        <v xml:space="preserve">  2023/01/23 01:00:00</v>
      </c>
      <c r="B534" s="6">
        <v>-3.7999999999999999E-2</v>
      </c>
      <c r="C534" s="6">
        <v>3.0000000000000001E-3</v>
      </c>
      <c r="D534" s="6">
        <v>-0.75700000000000001</v>
      </c>
      <c r="E534" s="6">
        <v>-0.753</v>
      </c>
      <c r="F534" s="6">
        <v>35.536000000000001</v>
      </c>
      <c r="G534" s="6">
        <v>0.15</v>
      </c>
      <c r="H534" s="6">
        <v>1.716</v>
      </c>
      <c r="I534" s="6">
        <v>0.01</v>
      </c>
      <c r="J534" s="6">
        <v>-2.782</v>
      </c>
      <c r="K534" s="6">
        <v>8.093</v>
      </c>
      <c r="L534" s="6">
        <v>314.173</v>
      </c>
      <c r="M534" s="6">
        <v>78.063999999999993</v>
      </c>
    </row>
    <row r="535" spans="1:13" x14ac:dyDescent="0.25">
      <c r="A535" s="2" t="str">
        <f>Esterhazy!A535</f>
        <v xml:space="preserve">  2023/01/23 02:00:00</v>
      </c>
      <c r="B535" s="6">
        <v>-0.11799999999999999</v>
      </c>
      <c r="C535" s="6">
        <v>0.1</v>
      </c>
      <c r="D535" s="6">
        <v>-0.98799999999999999</v>
      </c>
      <c r="E535" s="6">
        <v>-0.88700000000000001</v>
      </c>
      <c r="F535" s="6">
        <v>34.338999999999999</v>
      </c>
      <c r="G535" s="6">
        <v>0.156</v>
      </c>
      <c r="H535" s="6">
        <v>1.347</v>
      </c>
      <c r="I535" s="6">
        <v>0</v>
      </c>
      <c r="J535" s="6">
        <v>-4.0270000000000001</v>
      </c>
      <c r="K535" s="6">
        <v>7.5570000000000004</v>
      </c>
      <c r="L535" s="6">
        <v>303.79899999999998</v>
      </c>
      <c r="M535" s="6">
        <v>78.415999999999997</v>
      </c>
    </row>
    <row r="536" spans="1:13" x14ac:dyDescent="0.25">
      <c r="A536" s="2" t="str">
        <f>Esterhazy!A536</f>
        <v xml:space="preserve">  2023/01/23 03:00:00</v>
      </c>
      <c r="B536" s="6">
        <v>-0.121</v>
      </c>
      <c r="C536" s="6">
        <v>0.125</v>
      </c>
      <c r="D536" s="6">
        <v>-1.0720000000000001</v>
      </c>
      <c r="E536" s="6">
        <v>-0.94599999999999995</v>
      </c>
      <c r="F536" s="6">
        <v>32.932000000000002</v>
      </c>
      <c r="G536" s="6">
        <v>0.107</v>
      </c>
      <c r="H536" s="6">
        <v>1.2989999999999999</v>
      </c>
      <c r="I536" s="6">
        <v>0</v>
      </c>
      <c r="J536" s="6">
        <v>-5.0830000000000002</v>
      </c>
      <c r="K536" s="6">
        <v>6.726</v>
      </c>
      <c r="L536" s="6">
        <v>288.87200000000001</v>
      </c>
      <c r="M536" s="6">
        <v>77.977999999999994</v>
      </c>
    </row>
    <row r="537" spans="1:13" x14ac:dyDescent="0.25">
      <c r="A537" s="2" t="str">
        <f>Esterhazy!A537</f>
        <v xml:space="preserve">  2023/01/23 04:00:00</v>
      </c>
      <c r="B537" s="6">
        <v>-0.16500000000000001</v>
      </c>
      <c r="C537" s="6">
        <v>7.0000000000000001E-3</v>
      </c>
      <c r="D537" s="6">
        <v>-0.93300000000000005</v>
      </c>
      <c r="E537" s="6">
        <v>-0.92400000000000004</v>
      </c>
      <c r="F537" s="6">
        <v>32.835999999999999</v>
      </c>
      <c r="G537" s="6">
        <v>1.2E-2</v>
      </c>
      <c r="H537" s="6">
        <v>1.6080000000000001</v>
      </c>
      <c r="I537" s="6">
        <v>0</v>
      </c>
      <c r="J537" s="6">
        <v>-3.7490000000000001</v>
      </c>
      <c r="K537" s="6">
        <v>8.4350000000000005</v>
      </c>
      <c r="L537" s="6">
        <v>297.42500000000001</v>
      </c>
      <c r="M537" s="6">
        <v>77.441999999999993</v>
      </c>
    </row>
    <row r="538" spans="1:13" x14ac:dyDescent="0.25">
      <c r="A538" s="2" t="str">
        <f>Esterhazy!A538</f>
        <v xml:space="preserve">  2023/01/23 05:00:00</v>
      </c>
      <c r="B538" s="6">
        <v>-0.251</v>
      </c>
      <c r="C538" s="6">
        <v>6.9000000000000006E-2</v>
      </c>
      <c r="D538" s="6">
        <v>-0.80800000000000005</v>
      </c>
      <c r="E538" s="6">
        <v>-0.73899999999999999</v>
      </c>
      <c r="F538" s="6">
        <v>33.067999999999998</v>
      </c>
      <c r="G538" s="6">
        <v>5.1999999999999998E-2</v>
      </c>
      <c r="H538" s="6">
        <v>1.605</v>
      </c>
      <c r="I538" s="6">
        <v>0</v>
      </c>
      <c r="J538" s="6">
        <v>-3.0459999999999998</v>
      </c>
      <c r="K538" s="6">
        <v>9.3209999999999997</v>
      </c>
      <c r="L538" s="6">
        <v>298.79199999999997</v>
      </c>
      <c r="M538" s="6">
        <v>77.022000000000006</v>
      </c>
    </row>
    <row r="539" spans="1:13" x14ac:dyDescent="0.25">
      <c r="A539" s="2" t="str">
        <f>Esterhazy!A539</f>
        <v xml:space="preserve">  2023/01/23 06:00:00</v>
      </c>
      <c r="B539" s="6">
        <v>-0.246</v>
      </c>
      <c r="C539" s="6">
        <v>4.9000000000000002E-2</v>
      </c>
      <c r="D539" s="6">
        <v>-0.74199999999999999</v>
      </c>
      <c r="E539" s="6">
        <v>-0.69299999999999995</v>
      </c>
      <c r="F539" s="6">
        <v>33.374000000000002</v>
      </c>
      <c r="G539" s="6">
        <v>0.218</v>
      </c>
      <c r="H539" s="6">
        <v>1.484</v>
      </c>
      <c r="I539" s="6">
        <v>0</v>
      </c>
      <c r="J539" s="6">
        <v>-3.266</v>
      </c>
      <c r="K539" s="6">
        <v>8.4990000000000006</v>
      </c>
      <c r="L539" s="6">
        <v>295.8</v>
      </c>
      <c r="M539" s="6">
        <v>76.923000000000002</v>
      </c>
    </row>
    <row r="540" spans="1:13" x14ac:dyDescent="0.25">
      <c r="A540" s="2" t="str">
        <f>Esterhazy!A540</f>
        <v xml:space="preserve">  2023/01/23 07:00:00</v>
      </c>
      <c r="B540" s="6">
        <v>-0.28000000000000003</v>
      </c>
      <c r="C540" s="6">
        <v>0.58899999999999997</v>
      </c>
      <c r="D540" s="6">
        <v>-0.46600000000000003</v>
      </c>
      <c r="E540" s="6">
        <v>0.123</v>
      </c>
      <c r="F540" s="6">
        <v>32.756999999999998</v>
      </c>
      <c r="G540" s="6">
        <v>0.13500000000000001</v>
      </c>
      <c r="H540" s="6">
        <v>1.355</v>
      </c>
      <c r="I540" s="6">
        <v>0</v>
      </c>
      <c r="J540" s="6">
        <v>-4.407</v>
      </c>
      <c r="K540" s="6">
        <v>7.5810000000000004</v>
      </c>
      <c r="L540" s="6">
        <v>287.197</v>
      </c>
      <c r="M540" s="6">
        <v>77.361999999999995</v>
      </c>
    </row>
    <row r="541" spans="1:13" x14ac:dyDescent="0.25">
      <c r="A541" s="2" t="str">
        <f>Esterhazy!A541</f>
        <v xml:space="preserve">  2023/01/23 08:00:00</v>
      </c>
      <c r="B541" s="6">
        <v>-0.40300000000000002</v>
      </c>
      <c r="C541" s="6">
        <v>0.98599999999999999</v>
      </c>
      <c r="D541" s="6">
        <v>-0.42</v>
      </c>
      <c r="E541" s="6">
        <v>0.56599999999999995</v>
      </c>
      <c r="F541" s="6">
        <v>32.408000000000001</v>
      </c>
      <c r="G541" s="6">
        <v>0.20499999999999999</v>
      </c>
      <c r="H541" s="6">
        <v>1.228</v>
      </c>
      <c r="I541" s="6">
        <v>0</v>
      </c>
      <c r="J541" s="6">
        <v>-5.8259999999999996</v>
      </c>
      <c r="K541" s="6">
        <v>6.4130000000000003</v>
      </c>
      <c r="L541" s="6">
        <v>292.99400000000003</v>
      </c>
      <c r="M541" s="6">
        <v>78.367000000000004</v>
      </c>
    </row>
    <row r="542" spans="1:13" x14ac:dyDescent="0.25">
      <c r="A542" s="2" t="str">
        <f>Esterhazy!A542</f>
        <v xml:space="preserve">  2023/01/23 09:00:00</v>
      </c>
      <c r="B542" s="6">
        <v>-0.44900000000000001</v>
      </c>
      <c r="C542" s="6">
        <v>0.89</v>
      </c>
      <c r="D542" s="6">
        <v>-0.13500000000000001</v>
      </c>
      <c r="E542" s="6">
        <v>0.754</v>
      </c>
      <c r="F542" s="6">
        <v>32.451000000000001</v>
      </c>
      <c r="G542" s="6">
        <v>0.17899999999999999</v>
      </c>
      <c r="H542" s="6">
        <v>1.337</v>
      </c>
      <c r="I542" s="6">
        <v>0</v>
      </c>
      <c r="J542" s="6">
        <v>-5.7489999999999997</v>
      </c>
      <c r="K542" s="6">
        <v>6.8570000000000002</v>
      </c>
      <c r="L542" s="6">
        <v>298.13900000000001</v>
      </c>
      <c r="M542" s="6">
        <v>78.516999999999996</v>
      </c>
    </row>
    <row r="543" spans="1:13" x14ac:dyDescent="0.25">
      <c r="A543" s="2" t="str">
        <f>Esterhazy!A543</f>
        <v xml:space="preserve">  2023/01/23 10:00:00</v>
      </c>
      <c r="B543" s="6">
        <v>-0.41499999999999998</v>
      </c>
      <c r="C543" s="6">
        <v>0.90600000000000003</v>
      </c>
      <c r="D543" s="6">
        <v>-0.248</v>
      </c>
      <c r="E543" s="6">
        <v>0.65600000000000003</v>
      </c>
      <c r="F543" s="6">
        <v>32.276000000000003</v>
      </c>
      <c r="G543" s="6">
        <v>0.26600000000000001</v>
      </c>
      <c r="H543" s="6">
        <v>1.3759999999999999</v>
      </c>
      <c r="I543" s="6">
        <v>0</v>
      </c>
      <c r="J543" s="6">
        <v>-5.9109999999999996</v>
      </c>
      <c r="K543" s="6">
        <v>6.0709999999999997</v>
      </c>
      <c r="L543" s="6">
        <v>298.74200000000002</v>
      </c>
      <c r="M543" s="6">
        <v>78.412999999999997</v>
      </c>
    </row>
    <row r="544" spans="1:13" x14ac:dyDescent="0.25">
      <c r="A544" s="2" t="str">
        <f>Esterhazy!A544</f>
        <v xml:space="preserve">  2023/01/23 11:00:00</v>
      </c>
      <c r="B544" s="6">
        <v>-0.36899999999999999</v>
      </c>
      <c r="C544" s="6">
        <v>1.339</v>
      </c>
      <c r="D544" s="6">
        <v>-0.28499999999999998</v>
      </c>
      <c r="E544" s="6">
        <v>1.052</v>
      </c>
      <c r="F544" s="6">
        <v>32.506</v>
      </c>
      <c r="G544" s="6">
        <v>0.26900000000000002</v>
      </c>
      <c r="H544" s="6">
        <v>1.54</v>
      </c>
      <c r="I544" s="6">
        <v>0</v>
      </c>
      <c r="J544" s="6">
        <v>-5.9359999999999999</v>
      </c>
      <c r="K544" s="6">
        <v>5.8280000000000003</v>
      </c>
      <c r="L544" s="6">
        <v>306.42899999999997</v>
      </c>
      <c r="M544" s="6">
        <v>78.78</v>
      </c>
    </row>
    <row r="545" spans="1:13" x14ac:dyDescent="0.25">
      <c r="A545" s="2" t="str">
        <f>Esterhazy!A545</f>
        <v xml:space="preserve">  2023/01/23 12:00:00</v>
      </c>
      <c r="B545" s="6">
        <v>-0.40400000000000003</v>
      </c>
      <c r="C545" s="6">
        <v>0.875</v>
      </c>
      <c r="D545" s="6">
        <v>-0.19</v>
      </c>
      <c r="E545" s="6">
        <v>0.68400000000000005</v>
      </c>
      <c r="F545" s="6">
        <v>33.070999999999998</v>
      </c>
      <c r="G545" s="6">
        <v>0.217</v>
      </c>
      <c r="H545" s="6">
        <v>1.327</v>
      </c>
      <c r="I545" s="6">
        <v>0</v>
      </c>
      <c r="J545" s="6">
        <v>-6.3090000000000002</v>
      </c>
      <c r="K545" s="6">
        <v>5.14</v>
      </c>
      <c r="L545" s="6">
        <v>298.87700000000001</v>
      </c>
      <c r="M545" s="6">
        <v>77.031999999999996</v>
      </c>
    </row>
    <row r="546" spans="1:13" x14ac:dyDescent="0.25">
      <c r="A546" s="2" t="str">
        <f>Esterhazy!A546</f>
        <v xml:space="preserve">  2023/01/23 13:00:00</v>
      </c>
      <c r="B546" s="6">
        <v>-0.47399999999999998</v>
      </c>
      <c r="C546" s="6">
        <v>1.554</v>
      </c>
      <c r="D546" s="6">
        <v>1.0999999999999999E-2</v>
      </c>
      <c r="E546" s="6">
        <v>1.5609999999999999</v>
      </c>
      <c r="F546" s="6">
        <v>33.415999999999997</v>
      </c>
      <c r="G546" s="6">
        <v>0.25900000000000001</v>
      </c>
      <c r="H546" s="6">
        <v>1.3260000000000001</v>
      </c>
      <c r="I546" s="6">
        <v>0</v>
      </c>
      <c r="J546" s="6">
        <v>-6.718</v>
      </c>
      <c r="K546" s="6">
        <v>3.7229999999999999</v>
      </c>
      <c r="L546" s="6">
        <v>280.50299999999999</v>
      </c>
      <c r="M546" s="6">
        <v>76.314999999999998</v>
      </c>
    </row>
    <row r="547" spans="1:13" x14ac:dyDescent="0.25">
      <c r="A547" s="2" t="str">
        <f>Esterhazy!A547</f>
        <v xml:space="preserve">  2023/01/23 14:00:00</v>
      </c>
      <c r="B547" s="6">
        <v>-0.34599999999999997</v>
      </c>
      <c r="C547" s="6">
        <v>0.97099999999999997</v>
      </c>
      <c r="D547" s="6">
        <v>-6.0000000000000001E-3</v>
      </c>
      <c r="E547" s="6">
        <v>0.96199999999999997</v>
      </c>
      <c r="F547" s="6">
        <v>34.887999999999998</v>
      </c>
      <c r="G547" s="6">
        <v>0.23599999999999999</v>
      </c>
      <c r="H547" s="6">
        <v>1.3120000000000001</v>
      </c>
      <c r="I547" s="6">
        <v>0</v>
      </c>
      <c r="J547" s="6">
        <v>-6.19</v>
      </c>
      <c r="K547" s="6">
        <v>3.7149999999999999</v>
      </c>
      <c r="L547" s="6">
        <v>275.77699999999999</v>
      </c>
      <c r="M547" s="6">
        <v>75.980999999999995</v>
      </c>
    </row>
    <row r="548" spans="1:13" x14ac:dyDescent="0.25">
      <c r="A548" s="2" t="str">
        <f>Esterhazy!A548</f>
        <v xml:space="preserve">  2023/01/23 15:00:00</v>
      </c>
      <c r="B548" s="6">
        <v>-0.54300000000000004</v>
      </c>
      <c r="C548" s="6">
        <v>1.492</v>
      </c>
      <c r="D548" s="6">
        <v>0.30299999999999999</v>
      </c>
      <c r="E548" s="6">
        <v>1.792</v>
      </c>
      <c r="F548" s="6">
        <v>34.811999999999998</v>
      </c>
      <c r="G548" s="6">
        <v>0.26500000000000001</v>
      </c>
      <c r="H548" s="6">
        <v>1.165</v>
      </c>
      <c r="I548" s="6">
        <v>0</v>
      </c>
      <c r="J548" s="6">
        <v>-5.5789999999999997</v>
      </c>
      <c r="K548" s="6">
        <v>2.9049999999999998</v>
      </c>
      <c r="L548" s="6">
        <v>265.65199999999999</v>
      </c>
      <c r="M548" s="6">
        <v>74.498000000000005</v>
      </c>
    </row>
    <row r="549" spans="1:13" x14ac:dyDescent="0.25">
      <c r="A549" s="2" t="str">
        <f>Esterhazy!A549</f>
        <v xml:space="preserve">  2023/01/23 16:00:00</v>
      </c>
      <c r="B549" s="6">
        <v>-0.36599999999999999</v>
      </c>
      <c r="C549" s="6">
        <v>1.897</v>
      </c>
      <c r="D549" s="6">
        <v>2.0840000000000001</v>
      </c>
      <c r="E549" s="6">
        <v>3.9750000000000001</v>
      </c>
      <c r="F549" s="6">
        <v>32.881</v>
      </c>
      <c r="G549" s="6">
        <v>0.30399999999999999</v>
      </c>
      <c r="H549" s="6">
        <v>1.1439999999999999</v>
      </c>
      <c r="I549" s="6">
        <v>0</v>
      </c>
      <c r="J549" s="6">
        <v>-5.2690000000000001</v>
      </c>
      <c r="K549" s="6">
        <v>1.7410000000000001</v>
      </c>
      <c r="L549" s="6">
        <v>232.98599999999999</v>
      </c>
      <c r="M549" s="6">
        <v>73.725999999999999</v>
      </c>
    </row>
    <row r="550" spans="1:13" x14ac:dyDescent="0.25">
      <c r="A550" s="2" t="str">
        <f>Esterhazy!A550</f>
        <v xml:space="preserve">  2023/01/23 17:00:00</v>
      </c>
      <c r="B550" s="6">
        <v>4.5999999999999999E-2</v>
      </c>
      <c r="C550" s="6">
        <v>1.3779999999999999</v>
      </c>
      <c r="D550" s="6">
        <v>3.8610000000000002</v>
      </c>
      <c r="E550" s="6">
        <v>5.234</v>
      </c>
      <c r="F550" s="6">
        <v>30.852</v>
      </c>
      <c r="G550" s="6">
        <v>0.34100000000000003</v>
      </c>
      <c r="H550" s="6">
        <v>1.1399999999999999</v>
      </c>
      <c r="I550" s="6">
        <v>0</v>
      </c>
      <c r="J550" s="6">
        <v>-6.0519999999999996</v>
      </c>
      <c r="K550" s="6">
        <v>1.1639999999999999</v>
      </c>
      <c r="L550" s="6">
        <v>176.16900000000001</v>
      </c>
      <c r="M550" s="6">
        <v>74.727000000000004</v>
      </c>
    </row>
    <row r="551" spans="1:13" x14ac:dyDescent="0.25">
      <c r="A551" s="2" t="str">
        <f>Esterhazy!A551</f>
        <v xml:space="preserve">  2023/01/23 18:00:00</v>
      </c>
      <c r="B551" s="6">
        <v>3.19</v>
      </c>
      <c r="C551" s="6">
        <v>0.438</v>
      </c>
      <c r="D551" s="6">
        <v>2.0209999999999999</v>
      </c>
      <c r="E551" s="6">
        <v>2.4540000000000002</v>
      </c>
      <c r="F551" s="6">
        <v>32.116999999999997</v>
      </c>
      <c r="G551" s="6">
        <v>3.2709999999999999</v>
      </c>
      <c r="H551" s="6">
        <v>0.95499999999999996</v>
      </c>
      <c r="I551" s="6">
        <v>0</v>
      </c>
      <c r="J551" s="6">
        <v>-7.8730000000000002</v>
      </c>
      <c r="K551" s="6">
        <v>1.373</v>
      </c>
      <c r="L551" s="6">
        <v>156.03800000000001</v>
      </c>
      <c r="M551" s="6">
        <v>77.135000000000005</v>
      </c>
    </row>
    <row r="552" spans="1:13" x14ac:dyDescent="0.25">
      <c r="A552" s="2" t="str">
        <f>Esterhazy!A552</f>
        <v xml:space="preserve">  2023/01/23 19:00:00</v>
      </c>
      <c r="B552" s="6">
        <v>6.3940000000000001</v>
      </c>
      <c r="C552" s="6">
        <v>0.14099999999999999</v>
      </c>
      <c r="D552" s="6">
        <v>1.0009999999999999</v>
      </c>
      <c r="E552" s="6">
        <v>1.1399999999999999</v>
      </c>
      <c r="F552" s="6">
        <v>32.543999999999997</v>
      </c>
      <c r="G552" s="6">
        <v>1.2450000000000001</v>
      </c>
      <c r="H552" s="6">
        <v>1.028</v>
      </c>
      <c r="I552" s="6">
        <v>0</v>
      </c>
      <c r="J552" s="6">
        <v>-8.2560000000000002</v>
      </c>
      <c r="K552" s="6">
        <v>2.3780000000000001</v>
      </c>
      <c r="L552" s="6">
        <v>160.09399999999999</v>
      </c>
      <c r="M552" s="6">
        <v>78.376999999999995</v>
      </c>
    </row>
    <row r="553" spans="1:13" x14ac:dyDescent="0.25">
      <c r="A553" s="2" t="str">
        <f>Esterhazy!A553</f>
        <v xml:space="preserve">  2023/01/23 20:00:00</v>
      </c>
      <c r="B553" s="6">
        <v>11.451000000000001</v>
      </c>
      <c r="C553" s="6">
        <v>3.5999999999999997E-2</v>
      </c>
      <c r="D553" s="6">
        <v>1.5980000000000001</v>
      </c>
      <c r="E553" s="6">
        <v>1.6319999999999999</v>
      </c>
      <c r="F553" s="6">
        <v>30.869</v>
      </c>
      <c r="G553" s="6">
        <v>0.38300000000000001</v>
      </c>
      <c r="H553" s="6">
        <v>1.2250000000000001</v>
      </c>
      <c r="I553" s="6">
        <v>0</v>
      </c>
      <c r="J553" s="6">
        <v>-8.1029999999999998</v>
      </c>
      <c r="K553" s="6">
        <v>1.8120000000000001</v>
      </c>
      <c r="L553" s="6">
        <v>162.74</v>
      </c>
      <c r="M553" s="6">
        <v>78.941999999999993</v>
      </c>
    </row>
    <row r="554" spans="1:13" x14ac:dyDescent="0.25">
      <c r="A554" s="2" t="str">
        <f>Esterhazy!A554</f>
        <v xml:space="preserve">  2023/01/23 21:00:00</v>
      </c>
      <c r="B554" s="6" t="s">
        <v>27</v>
      </c>
      <c r="C554" s="6" t="s">
        <v>27</v>
      </c>
      <c r="D554" s="6" t="s">
        <v>27</v>
      </c>
      <c r="E554" s="6" t="s">
        <v>27</v>
      </c>
      <c r="F554" s="6" t="s">
        <v>27</v>
      </c>
      <c r="G554" s="6" t="s">
        <v>27</v>
      </c>
      <c r="H554" s="6">
        <v>1.2070000000000001</v>
      </c>
      <c r="I554" s="6">
        <v>0</v>
      </c>
      <c r="J554" s="6">
        <v>-6.6689999999999996</v>
      </c>
      <c r="K554" s="6">
        <v>1.1930000000000001</v>
      </c>
      <c r="L554" s="6">
        <v>170.31</v>
      </c>
      <c r="M554" s="6">
        <v>77.584999999999994</v>
      </c>
    </row>
    <row r="555" spans="1:13" x14ac:dyDescent="0.25">
      <c r="A555" s="2" t="str">
        <f>Esterhazy!A555</f>
        <v xml:space="preserve">  2023/01/23 22:00:00</v>
      </c>
      <c r="B555" s="6">
        <v>5.25</v>
      </c>
      <c r="C555" s="6">
        <v>7.3999999999999996E-2</v>
      </c>
      <c r="D555" s="6">
        <v>1.1399999999999999</v>
      </c>
      <c r="E555" s="6">
        <v>1.2110000000000001</v>
      </c>
      <c r="F555" s="6">
        <v>32.771000000000001</v>
      </c>
      <c r="G555" s="6">
        <v>0.53800000000000003</v>
      </c>
      <c r="H555" s="6">
        <v>1.1970000000000001</v>
      </c>
      <c r="I555" s="6">
        <v>0</v>
      </c>
      <c r="J555" s="6">
        <v>-5.1219999999999999</v>
      </c>
      <c r="K555" s="6">
        <v>1.75</v>
      </c>
      <c r="L555" s="6">
        <v>211.33099999999999</v>
      </c>
      <c r="M555" s="6">
        <v>75.94</v>
      </c>
    </row>
    <row r="556" spans="1:13" x14ac:dyDescent="0.25">
      <c r="A556" s="2" t="str">
        <f>Esterhazy!A556</f>
        <v xml:space="preserve">  2023/01/23 23:00:00</v>
      </c>
      <c r="B556" s="6">
        <v>0.77300000000000002</v>
      </c>
      <c r="C556" s="6">
        <v>-4.2000000000000003E-2</v>
      </c>
      <c r="D556" s="6">
        <v>0.52</v>
      </c>
      <c r="E556" s="6">
        <v>0.47599999999999998</v>
      </c>
      <c r="F556" s="6">
        <v>31.707999999999998</v>
      </c>
      <c r="G556" s="6">
        <v>0.27</v>
      </c>
      <c r="H556" s="6">
        <v>1.349</v>
      </c>
      <c r="I556" s="6">
        <v>0</v>
      </c>
      <c r="J556" s="6">
        <v>-4.016</v>
      </c>
      <c r="K556" s="6">
        <v>3.2269999999999999</v>
      </c>
      <c r="L556" s="6">
        <v>225.602</v>
      </c>
      <c r="M556" s="6">
        <v>81.054000000000002</v>
      </c>
    </row>
    <row r="557" spans="1:13" x14ac:dyDescent="0.25">
      <c r="A557" s="2" t="str">
        <f>Esterhazy!A557</f>
        <v xml:space="preserve">  2023/01/24 00:00:00</v>
      </c>
      <c r="B557" s="6">
        <v>0.68500000000000005</v>
      </c>
      <c r="C557" s="6">
        <v>2.5999999999999999E-2</v>
      </c>
      <c r="D557" s="6">
        <v>0.372</v>
      </c>
      <c r="E557" s="6">
        <v>0.39700000000000002</v>
      </c>
      <c r="F557" s="6">
        <v>30.917000000000002</v>
      </c>
      <c r="G557" s="6">
        <v>0.28100000000000003</v>
      </c>
      <c r="H557" s="6">
        <v>1.276</v>
      </c>
      <c r="I557" s="6">
        <v>0</v>
      </c>
      <c r="J557" s="6">
        <v>-4.7409999999999997</v>
      </c>
      <c r="K557" s="6">
        <v>4.4169999999999998</v>
      </c>
      <c r="L557" s="6">
        <v>245.78899999999999</v>
      </c>
      <c r="M557" s="6">
        <v>80.070999999999998</v>
      </c>
    </row>
    <row r="558" spans="1:13" x14ac:dyDescent="0.25">
      <c r="A558" s="2" t="str">
        <f>Esterhazy!A558</f>
        <v xml:space="preserve">  2023/01/24 01:00:00</v>
      </c>
      <c r="B558" s="6">
        <v>-0.182</v>
      </c>
      <c r="C558" s="6">
        <v>-1E-3</v>
      </c>
      <c r="D558" s="6">
        <v>0.27500000000000002</v>
      </c>
      <c r="E558" s="6">
        <v>0.27100000000000002</v>
      </c>
      <c r="F558" s="6">
        <v>31.363</v>
      </c>
      <c r="G558" s="6">
        <v>0.122</v>
      </c>
      <c r="H558" s="6">
        <v>1.617</v>
      </c>
      <c r="I558" s="6">
        <v>0</v>
      </c>
      <c r="J558" s="6">
        <v>-3.5760000000000001</v>
      </c>
      <c r="K558" s="6">
        <v>6.4020000000000001</v>
      </c>
      <c r="L558" s="6">
        <v>290.08300000000003</v>
      </c>
      <c r="M558" s="6">
        <v>78.429000000000002</v>
      </c>
    </row>
    <row r="559" spans="1:13" x14ac:dyDescent="0.25">
      <c r="A559" s="2" t="str">
        <f>Esterhazy!A559</f>
        <v xml:space="preserve">  2023/01/24 02:00:00</v>
      </c>
      <c r="B559" s="6">
        <v>-0.50800000000000001</v>
      </c>
      <c r="C559" s="6">
        <v>-9.1999999999999998E-2</v>
      </c>
      <c r="D559" s="6">
        <v>0.80700000000000005</v>
      </c>
      <c r="E559" s="6">
        <v>0.71199999999999997</v>
      </c>
      <c r="F559" s="6">
        <v>30.957000000000001</v>
      </c>
      <c r="G559" s="6">
        <v>8.7999999999999995E-2</v>
      </c>
      <c r="H559" s="6">
        <v>2.181</v>
      </c>
      <c r="I559" s="6">
        <v>0</v>
      </c>
      <c r="J559" s="6">
        <v>-3.5790000000000002</v>
      </c>
      <c r="K559" s="6">
        <v>6.53</v>
      </c>
      <c r="L559" s="6">
        <v>299.32400000000001</v>
      </c>
      <c r="M559" s="6">
        <v>79.034000000000006</v>
      </c>
    </row>
    <row r="560" spans="1:13" x14ac:dyDescent="0.25">
      <c r="A560" s="2" t="str">
        <f>Esterhazy!A560</f>
        <v xml:space="preserve">  2023/01/24 03:00:00</v>
      </c>
      <c r="B560" s="6">
        <v>-0.53900000000000003</v>
      </c>
      <c r="C560" s="6">
        <v>-3.2000000000000001E-2</v>
      </c>
      <c r="D560" s="6">
        <v>1.0249999999999999</v>
      </c>
      <c r="E560" s="6">
        <v>0.99199999999999999</v>
      </c>
      <c r="F560" s="6">
        <v>32.143000000000001</v>
      </c>
      <c r="G560" s="6">
        <v>0.05</v>
      </c>
      <c r="H560" s="6">
        <v>3.2389999999999999</v>
      </c>
      <c r="I560" s="6">
        <v>0</v>
      </c>
      <c r="J560" s="6">
        <v>-3.3479999999999999</v>
      </c>
      <c r="K560" s="6">
        <v>5.9429999999999996</v>
      </c>
      <c r="L560" s="6">
        <v>308.15600000000001</v>
      </c>
      <c r="M560" s="6">
        <v>80.137</v>
      </c>
    </row>
    <row r="561" spans="1:13" x14ac:dyDescent="0.25">
      <c r="A561" s="2" t="str">
        <f>Esterhazy!A561</f>
        <v xml:space="preserve">  2023/01/24 04:00:00</v>
      </c>
      <c r="B561" s="6">
        <v>-0.34899999999999998</v>
      </c>
      <c r="C561" s="6">
        <v>-6.0000000000000001E-3</v>
      </c>
      <c r="D561" s="6">
        <v>1.0169999999999999</v>
      </c>
      <c r="E561" s="6">
        <v>1.01</v>
      </c>
      <c r="F561" s="6">
        <v>31.98</v>
      </c>
      <c r="G561" s="6">
        <v>0.154</v>
      </c>
      <c r="H561" s="6">
        <v>2.992</v>
      </c>
      <c r="I561" s="6">
        <v>0</v>
      </c>
      <c r="J561" s="6">
        <v>-3.3109999999999999</v>
      </c>
      <c r="K561" s="6">
        <v>2.5590000000000002</v>
      </c>
      <c r="L561" s="6">
        <v>286.00099999999998</v>
      </c>
      <c r="M561" s="6">
        <v>80.209000000000003</v>
      </c>
    </row>
    <row r="562" spans="1:13" x14ac:dyDescent="0.25">
      <c r="A562" s="2" t="str">
        <f>Esterhazy!A562</f>
        <v xml:space="preserve">  2023/01/24 05:00:00</v>
      </c>
      <c r="B562" s="6">
        <v>-0.44</v>
      </c>
      <c r="C562" s="6">
        <v>-0.317</v>
      </c>
      <c r="D562" s="6">
        <v>1.0129999999999999</v>
      </c>
      <c r="E562" s="6">
        <v>0.69599999999999995</v>
      </c>
      <c r="F562" s="6">
        <v>32.747</v>
      </c>
      <c r="G562" s="6">
        <v>0.159</v>
      </c>
      <c r="H562" s="6">
        <v>2.25</v>
      </c>
      <c r="I562" s="6">
        <v>0</v>
      </c>
      <c r="J562" s="6">
        <v>-2.6339999999999999</v>
      </c>
      <c r="K562" s="6">
        <v>2.42</v>
      </c>
      <c r="L562" s="6">
        <v>292.923</v>
      </c>
      <c r="M562" s="6">
        <v>80.317999999999998</v>
      </c>
    </row>
    <row r="563" spans="1:13" x14ac:dyDescent="0.25">
      <c r="A563" s="2" t="str">
        <f>Esterhazy!A563</f>
        <v xml:space="preserve">  2023/01/24 06:00:00</v>
      </c>
      <c r="B563" s="6">
        <v>-0.45100000000000001</v>
      </c>
      <c r="C563" s="6">
        <v>0.04</v>
      </c>
      <c r="D563" s="6">
        <v>1.2010000000000001</v>
      </c>
      <c r="E563" s="6">
        <v>1.2390000000000001</v>
      </c>
      <c r="F563" s="6">
        <v>33.539000000000001</v>
      </c>
      <c r="G563" s="6">
        <v>0.16500000000000001</v>
      </c>
      <c r="H563" s="6">
        <v>2.0910000000000002</v>
      </c>
      <c r="I563" s="6">
        <v>0</v>
      </c>
      <c r="J563" s="6">
        <v>-2.3420000000000001</v>
      </c>
      <c r="K563" s="6">
        <v>2.9089999999999998</v>
      </c>
      <c r="L563" s="6">
        <v>320.53699999999998</v>
      </c>
      <c r="M563" s="6">
        <v>82.134</v>
      </c>
    </row>
    <row r="564" spans="1:13" x14ac:dyDescent="0.25">
      <c r="A564" s="2" t="str">
        <f>Esterhazy!A564</f>
        <v xml:space="preserve">  2023/01/24 07:00:00</v>
      </c>
      <c r="B564" s="6">
        <v>-0.435</v>
      </c>
      <c r="C564" s="6">
        <v>0.86399999999999999</v>
      </c>
      <c r="D564" s="6">
        <v>1.982</v>
      </c>
      <c r="E564" s="6">
        <v>2.8439999999999999</v>
      </c>
      <c r="F564" s="6">
        <v>32.661000000000001</v>
      </c>
      <c r="G564" s="6">
        <v>0.98599999999999999</v>
      </c>
      <c r="H564" s="6">
        <v>2.4780000000000002</v>
      </c>
      <c r="I564" s="6">
        <v>0</v>
      </c>
      <c r="J564" s="6">
        <v>-2.7610000000000001</v>
      </c>
      <c r="K564" s="6">
        <v>4.4829999999999997</v>
      </c>
      <c r="L564" s="6">
        <v>327.26400000000001</v>
      </c>
      <c r="M564" s="6">
        <v>82.718000000000004</v>
      </c>
    </row>
    <row r="565" spans="1:13" x14ac:dyDescent="0.25">
      <c r="A565" s="2" t="str">
        <f>Esterhazy!A565</f>
        <v xml:space="preserve">  2023/01/24 08:00:00</v>
      </c>
      <c r="B565" s="6">
        <v>-0.22700000000000001</v>
      </c>
      <c r="C565" s="6">
        <v>0.84699999999999998</v>
      </c>
      <c r="D565" s="6">
        <v>2.1440000000000001</v>
      </c>
      <c r="E565" s="6">
        <v>2.9870000000000001</v>
      </c>
      <c r="F565" s="6">
        <v>31.22</v>
      </c>
      <c r="G565" s="6">
        <v>9.9000000000000005E-2</v>
      </c>
      <c r="H565" s="6">
        <v>2.9180000000000001</v>
      </c>
      <c r="I565" s="6">
        <v>0</v>
      </c>
      <c r="J565" s="6">
        <v>-3.74</v>
      </c>
      <c r="K565" s="6">
        <v>6.4880000000000004</v>
      </c>
      <c r="L565" s="6">
        <v>319.70499999999998</v>
      </c>
      <c r="M565" s="6">
        <v>81.558999999999997</v>
      </c>
    </row>
    <row r="566" spans="1:13" x14ac:dyDescent="0.25">
      <c r="A566" s="2" t="str">
        <f>Esterhazy!A566</f>
        <v xml:space="preserve">  2023/01/24 09:00:00</v>
      </c>
      <c r="B566" s="6">
        <v>-0.25700000000000001</v>
      </c>
      <c r="C566" s="6">
        <v>0.66</v>
      </c>
      <c r="D566" s="6">
        <v>1.625</v>
      </c>
      <c r="E566" s="6">
        <v>2.282</v>
      </c>
      <c r="F566" s="6">
        <v>30.544</v>
      </c>
      <c r="G566" s="6">
        <v>0.14699999999999999</v>
      </c>
      <c r="H566" s="6">
        <v>4.4139999999999997</v>
      </c>
      <c r="I566" s="6">
        <v>0</v>
      </c>
      <c r="J566" s="6">
        <v>-4.6639999999999997</v>
      </c>
      <c r="K566" s="6">
        <v>6.9009999999999998</v>
      </c>
      <c r="L566" s="6">
        <v>319.17700000000002</v>
      </c>
      <c r="M566" s="6">
        <v>81.185000000000002</v>
      </c>
    </row>
    <row r="567" spans="1:13" x14ac:dyDescent="0.25">
      <c r="A567" s="2" t="str">
        <f>Esterhazy!A567</f>
        <v xml:space="preserve">  2023/01/24 10:00:00</v>
      </c>
      <c r="B567" s="6">
        <v>-0.151</v>
      </c>
      <c r="C567" s="6">
        <v>0.90600000000000003</v>
      </c>
      <c r="D567" s="6">
        <v>2.3889999999999998</v>
      </c>
      <c r="E567" s="6">
        <v>3.2930000000000001</v>
      </c>
      <c r="F567" s="6">
        <v>28.72</v>
      </c>
      <c r="G567" s="6">
        <v>0.16700000000000001</v>
      </c>
      <c r="H567" s="6">
        <v>3.1379999999999999</v>
      </c>
      <c r="I567" s="6">
        <v>0</v>
      </c>
      <c r="J567" s="6">
        <v>-6.069</v>
      </c>
      <c r="K567" s="6">
        <v>6.2210000000000001</v>
      </c>
      <c r="L567" s="6">
        <v>329.53100000000001</v>
      </c>
      <c r="M567" s="6">
        <v>80.290999999999997</v>
      </c>
    </row>
    <row r="568" spans="1:13" x14ac:dyDescent="0.25">
      <c r="A568" s="2" t="str">
        <f>Esterhazy!A568</f>
        <v xml:space="preserve">  2023/01/24 11:00:00</v>
      </c>
      <c r="B568" s="6">
        <v>1.2729999999999999</v>
      </c>
      <c r="C568" s="6">
        <v>1.952</v>
      </c>
      <c r="D568" s="6">
        <v>3.3039999999999998</v>
      </c>
      <c r="E568" s="6">
        <v>5.2510000000000003</v>
      </c>
      <c r="F568" s="6">
        <v>27.765999999999998</v>
      </c>
      <c r="G568" s="6">
        <v>0.253</v>
      </c>
      <c r="H568" s="6">
        <v>3.3319999999999999</v>
      </c>
      <c r="I568" s="6">
        <v>0</v>
      </c>
      <c r="J568" s="6">
        <v>-7.1669999999999998</v>
      </c>
      <c r="K568" s="6">
        <v>5.8730000000000002</v>
      </c>
      <c r="L568" s="6">
        <v>329.584</v>
      </c>
      <c r="M568" s="6">
        <v>79.739999999999995</v>
      </c>
    </row>
    <row r="569" spans="1:13" x14ac:dyDescent="0.25">
      <c r="A569" s="2" t="str">
        <f>Esterhazy!A569</f>
        <v xml:space="preserve">  2023/01/24 12:00:00</v>
      </c>
      <c r="B569" s="6">
        <v>0.28199999999999997</v>
      </c>
      <c r="C569" s="6">
        <v>1.0609999999999999</v>
      </c>
      <c r="D569" s="6">
        <v>1.5429999999999999</v>
      </c>
      <c r="E569" s="6">
        <v>2.6030000000000002</v>
      </c>
      <c r="F569" s="6">
        <v>29.876000000000001</v>
      </c>
      <c r="G569" s="6">
        <v>9.8000000000000004E-2</v>
      </c>
      <c r="H569" s="6">
        <v>3.5649999999999999</v>
      </c>
      <c r="I569" s="6">
        <v>0</v>
      </c>
      <c r="J569" s="6">
        <v>-7.5869999999999997</v>
      </c>
      <c r="K569" s="6">
        <v>6.0839999999999996</v>
      </c>
      <c r="L569" s="6">
        <v>334.75099999999998</v>
      </c>
      <c r="M569" s="6">
        <v>79.222999999999999</v>
      </c>
    </row>
    <row r="570" spans="1:13" x14ac:dyDescent="0.25">
      <c r="A570" s="2" t="str">
        <f>Esterhazy!A570</f>
        <v xml:space="preserve">  2023/01/24 13:00:00</v>
      </c>
      <c r="B570" s="6">
        <v>-1.2E-2</v>
      </c>
      <c r="C570" s="6">
        <v>1.196</v>
      </c>
      <c r="D570" s="6">
        <v>1.1559999999999999</v>
      </c>
      <c r="E570" s="6">
        <v>2.35</v>
      </c>
      <c r="F570" s="6">
        <v>29.370999999999999</v>
      </c>
      <c r="G570" s="6">
        <v>0.16300000000000001</v>
      </c>
      <c r="H570" s="6">
        <v>2.4529999999999998</v>
      </c>
      <c r="I570" s="6">
        <v>0</v>
      </c>
      <c r="J570" s="6">
        <v>-8.1440000000000001</v>
      </c>
      <c r="K570" s="6">
        <v>5.9909999999999997</v>
      </c>
      <c r="L570" s="6">
        <v>341.125</v>
      </c>
      <c r="M570" s="6">
        <v>78.513999999999996</v>
      </c>
    </row>
    <row r="571" spans="1:13" x14ac:dyDescent="0.25">
      <c r="A571" s="2" t="str">
        <f>Esterhazy!A571</f>
        <v xml:space="preserve">  2023/01/24 14:00:00</v>
      </c>
      <c r="B571" s="6">
        <v>-0.159</v>
      </c>
      <c r="C571" s="6">
        <v>1.177</v>
      </c>
      <c r="D571" s="6">
        <v>1.125</v>
      </c>
      <c r="E571" s="6">
        <v>2.3010000000000002</v>
      </c>
      <c r="F571" s="6">
        <v>28.484000000000002</v>
      </c>
      <c r="G571" s="6">
        <v>-0.04</v>
      </c>
      <c r="H571" s="6">
        <v>2.532</v>
      </c>
      <c r="I571" s="6">
        <v>0</v>
      </c>
      <c r="J571" s="6">
        <v>-8.2360000000000007</v>
      </c>
      <c r="K571" s="6">
        <v>5.5369999999999999</v>
      </c>
      <c r="L571" s="6">
        <v>329.096</v>
      </c>
      <c r="M571" s="6">
        <v>78.56</v>
      </c>
    </row>
    <row r="572" spans="1:13" x14ac:dyDescent="0.25">
      <c r="A572" s="2" t="str">
        <f>Esterhazy!A572</f>
        <v xml:space="preserve">  2023/01/24 15:00:00</v>
      </c>
      <c r="B572" s="6">
        <v>-0.05</v>
      </c>
      <c r="C572" s="6">
        <v>0.82499999999999996</v>
      </c>
      <c r="D572" s="6">
        <v>1.4530000000000001</v>
      </c>
      <c r="E572" s="6">
        <v>2.2770000000000001</v>
      </c>
      <c r="F572" s="6">
        <v>29.364000000000001</v>
      </c>
      <c r="G572" s="6">
        <v>-3.4000000000000002E-2</v>
      </c>
      <c r="H572" s="6">
        <v>2.4409999999999998</v>
      </c>
      <c r="I572" s="6">
        <v>0</v>
      </c>
      <c r="J572" s="6">
        <v>-8.1449999999999996</v>
      </c>
      <c r="K572" s="6">
        <v>5.0309999999999997</v>
      </c>
      <c r="L572" s="6">
        <v>338.774</v>
      </c>
      <c r="M572" s="6">
        <v>78.578000000000003</v>
      </c>
    </row>
    <row r="573" spans="1:13" x14ac:dyDescent="0.25">
      <c r="A573" s="2" t="str">
        <f>Esterhazy!A573</f>
        <v xml:space="preserve">  2023/01/24 16:00:00</v>
      </c>
      <c r="B573" s="6">
        <v>-0.192</v>
      </c>
      <c r="C573" s="6">
        <v>0.99099999999999999</v>
      </c>
      <c r="D573" s="6">
        <v>1.7649999999999999</v>
      </c>
      <c r="E573" s="6">
        <v>2.7530000000000001</v>
      </c>
      <c r="F573" s="6">
        <v>29.715</v>
      </c>
      <c r="G573" s="6">
        <v>5.1999999999999998E-2</v>
      </c>
      <c r="H573" s="6">
        <v>2.5430000000000001</v>
      </c>
      <c r="I573" s="6">
        <v>0</v>
      </c>
      <c r="J573" s="6">
        <v>-8.4239999999999995</v>
      </c>
      <c r="K573" s="6">
        <v>3.8039999999999998</v>
      </c>
      <c r="L573" s="6">
        <v>358.13099999999997</v>
      </c>
      <c r="M573" s="6">
        <v>78.501999999999995</v>
      </c>
    </row>
    <row r="574" spans="1:13" x14ac:dyDescent="0.25">
      <c r="A574" s="2" t="str">
        <f>Esterhazy!A574</f>
        <v xml:space="preserve">  2023/01/24 17:00:00</v>
      </c>
      <c r="B574" s="6">
        <v>-0.22700000000000001</v>
      </c>
      <c r="C574" s="6">
        <v>2.3559999999999999</v>
      </c>
      <c r="D574" s="6">
        <v>3.6059999999999999</v>
      </c>
      <c r="E574" s="6">
        <v>5.9569999999999999</v>
      </c>
      <c r="F574" s="6">
        <v>28.568000000000001</v>
      </c>
      <c r="G574" s="6">
        <v>-7.0999999999999994E-2</v>
      </c>
      <c r="H574" s="6">
        <v>2.5840000000000001</v>
      </c>
      <c r="I574" s="6">
        <v>0</v>
      </c>
      <c r="J574" s="6">
        <v>-9.9410000000000007</v>
      </c>
      <c r="K574" s="6">
        <v>2.593</v>
      </c>
      <c r="L574" s="6">
        <v>338.55099999999999</v>
      </c>
      <c r="M574" s="6">
        <v>78.522000000000006</v>
      </c>
    </row>
    <row r="575" spans="1:13" x14ac:dyDescent="0.25">
      <c r="A575" s="2" t="str">
        <f>Esterhazy!A575</f>
        <v xml:space="preserve">  2023/01/24 18:00:00</v>
      </c>
      <c r="B575" s="6">
        <v>-0.113</v>
      </c>
      <c r="C575" s="6">
        <v>1.022</v>
      </c>
      <c r="D575" s="6">
        <v>5.16</v>
      </c>
      <c r="E575" s="6">
        <v>6.18</v>
      </c>
      <c r="F575" s="6">
        <v>26.137</v>
      </c>
      <c r="G575" s="6">
        <v>1.9E-2</v>
      </c>
      <c r="H575" s="6">
        <v>2.6349999999999998</v>
      </c>
      <c r="I575" s="6">
        <v>0</v>
      </c>
      <c r="J575" s="6">
        <v>-11.926</v>
      </c>
      <c r="K575" s="6">
        <v>1.421</v>
      </c>
      <c r="L575" s="6">
        <v>349.59</v>
      </c>
      <c r="M575" s="6">
        <v>78.944999999999993</v>
      </c>
    </row>
    <row r="576" spans="1:13" x14ac:dyDescent="0.25">
      <c r="A576" s="2" t="str">
        <f>Esterhazy!A576</f>
        <v xml:space="preserve">  2023/01/24 19:00:00</v>
      </c>
      <c r="B576" s="6">
        <v>-0.21199999999999999</v>
      </c>
      <c r="C576" s="6">
        <v>-0.1</v>
      </c>
      <c r="D576" s="6">
        <v>7.6539999999999999</v>
      </c>
      <c r="E576" s="6">
        <v>7.5519999999999996</v>
      </c>
      <c r="F576" s="6">
        <v>24.562999999999999</v>
      </c>
      <c r="G576" s="6">
        <v>1.2999999999999999E-2</v>
      </c>
      <c r="H576" s="6">
        <v>1.841</v>
      </c>
      <c r="I576" s="6">
        <v>0</v>
      </c>
      <c r="J576" s="6">
        <v>-12.007</v>
      </c>
      <c r="K576" s="6">
        <v>1.079</v>
      </c>
      <c r="L576" s="6">
        <v>2.8250000000000002</v>
      </c>
      <c r="M576" s="6">
        <v>80.802999999999997</v>
      </c>
    </row>
    <row r="577" spans="1:13" x14ac:dyDescent="0.25">
      <c r="A577" s="2" t="str">
        <f>Esterhazy!A577</f>
        <v xml:space="preserve">  2023/01/24 20:00:00</v>
      </c>
      <c r="B577" s="6">
        <v>-0.03</v>
      </c>
      <c r="C577" s="6">
        <v>0.98699999999999999</v>
      </c>
      <c r="D577" s="6">
        <v>3.5510000000000002</v>
      </c>
      <c r="E577" s="6">
        <v>4.5369999999999999</v>
      </c>
      <c r="F577" s="6">
        <v>27.224</v>
      </c>
      <c r="G577" s="6">
        <v>-7.8E-2</v>
      </c>
      <c r="H577" s="6">
        <v>1.111</v>
      </c>
      <c r="I577" s="6">
        <v>0</v>
      </c>
      <c r="J577" s="6">
        <v>-11.345000000000001</v>
      </c>
      <c r="K577" s="6">
        <v>1.127</v>
      </c>
      <c r="L577" s="6">
        <v>297.22899999999998</v>
      </c>
      <c r="M577" s="6">
        <v>77.144000000000005</v>
      </c>
    </row>
    <row r="578" spans="1:13" x14ac:dyDescent="0.25">
      <c r="A578" s="2" t="str">
        <f>Esterhazy!A578</f>
        <v xml:space="preserve">  2023/01/24 21:00:00</v>
      </c>
      <c r="B578" s="6" t="s">
        <v>27</v>
      </c>
      <c r="C578" s="6" t="s">
        <v>27</v>
      </c>
      <c r="D578" s="6" t="s">
        <v>27</v>
      </c>
      <c r="E578" s="6" t="s">
        <v>27</v>
      </c>
      <c r="F578" s="6" t="s">
        <v>27</v>
      </c>
      <c r="G578" s="6" t="s">
        <v>27</v>
      </c>
      <c r="H578" s="6">
        <v>1.0660000000000001</v>
      </c>
      <c r="I578" s="6">
        <v>0</v>
      </c>
      <c r="J578" s="6">
        <v>-10.307</v>
      </c>
      <c r="K578" s="6">
        <v>1.57</v>
      </c>
      <c r="L578" s="6">
        <v>281.45</v>
      </c>
      <c r="M578" s="6">
        <v>79.320999999999998</v>
      </c>
    </row>
    <row r="579" spans="1:13" x14ac:dyDescent="0.25">
      <c r="A579" s="2" t="str">
        <f>Esterhazy!A579</f>
        <v xml:space="preserve">  2023/01/24 22:00:00</v>
      </c>
      <c r="B579" s="6">
        <v>-0.124</v>
      </c>
      <c r="C579" s="6">
        <v>0.11899999999999999</v>
      </c>
      <c r="D579" s="6">
        <v>1.03</v>
      </c>
      <c r="E579" s="6">
        <v>1.1499999999999999</v>
      </c>
      <c r="F579" s="6">
        <v>31.797999999999998</v>
      </c>
      <c r="G579" s="6">
        <v>3.9E-2</v>
      </c>
      <c r="H579" s="6">
        <v>1.3</v>
      </c>
      <c r="I579" s="6">
        <v>0</v>
      </c>
      <c r="J579" s="6">
        <v>-9.7690000000000001</v>
      </c>
      <c r="K579" s="6">
        <v>3.2570000000000001</v>
      </c>
      <c r="L579" s="6">
        <v>299.83800000000002</v>
      </c>
      <c r="M579" s="6">
        <v>80.375</v>
      </c>
    </row>
    <row r="580" spans="1:13" x14ac:dyDescent="0.25">
      <c r="A580" s="2" t="str">
        <f>Esterhazy!A580</f>
        <v xml:space="preserve">  2023/01/24 23:00:00</v>
      </c>
      <c r="B580" s="6">
        <v>-9.9000000000000005E-2</v>
      </c>
      <c r="C580" s="6">
        <v>-0.19600000000000001</v>
      </c>
      <c r="D580" s="6">
        <v>0.75</v>
      </c>
      <c r="E580" s="6">
        <v>0.55500000000000005</v>
      </c>
      <c r="F580" s="6">
        <v>33.341000000000001</v>
      </c>
      <c r="G580" s="6">
        <v>-4.2999999999999997E-2</v>
      </c>
      <c r="H580" s="6">
        <v>1.3460000000000001</v>
      </c>
      <c r="I580" s="6">
        <v>0</v>
      </c>
      <c r="J580" s="6">
        <v>-9.7219999999999995</v>
      </c>
      <c r="K580" s="6">
        <v>3.0529999999999999</v>
      </c>
      <c r="L580" s="6">
        <v>288.78100000000001</v>
      </c>
      <c r="M580" s="6">
        <v>81.010000000000005</v>
      </c>
    </row>
    <row r="581" spans="1:13" x14ac:dyDescent="0.25">
      <c r="A581" s="2" t="str">
        <f>Esterhazy!A581</f>
        <v xml:space="preserve">  2023/01/25 00:00:00</v>
      </c>
      <c r="B581" s="6">
        <v>0.29299999999999998</v>
      </c>
      <c r="C581" s="6">
        <v>-0.17299999999999999</v>
      </c>
      <c r="D581" s="6">
        <v>1.0169999999999999</v>
      </c>
      <c r="E581" s="6">
        <v>0.84599999999999997</v>
      </c>
      <c r="F581" s="6">
        <v>31.818000000000001</v>
      </c>
      <c r="G581" s="6">
        <v>-6.7000000000000004E-2</v>
      </c>
      <c r="H581" s="6">
        <v>1.2649999999999999</v>
      </c>
      <c r="I581" s="6">
        <v>0</v>
      </c>
      <c r="J581" s="6">
        <v>-10.343999999999999</v>
      </c>
      <c r="K581" s="6">
        <v>3.0720000000000001</v>
      </c>
      <c r="L581" s="6">
        <v>264.43900000000002</v>
      </c>
      <c r="M581" s="6">
        <v>81.762</v>
      </c>
    </row>
    <row r="582" spans="1:13" x14ac:dyDescent="0.25">
      <c r="A582" s="2" t="str">
        <f>Esterhazy!A582</f>
        <v xml:space="preserve">  2023/01/25 01:00:00</v>
      </c>
      <c r="B582" s="6">
        <v>0.25800000000000001</v>
      </c>
      <c r="C582" s="6">
        <v>-0.105</v>
      </c>
      <c r="D582" s="6">
        <v>0.76300000000000001</v>
      </c>
      <c r="E582" s="6">
        <v>0.66</v>
      </c>
      <c r="F582" s="6">
        <v>31.843</v>
      </c>
      <c r="G582" s="6">
        <v>4.1000000000000002E-2</v>
      </c>
      <c r="H582" s="6">
        <v>1.377</v>
      </c>
      <c r="I582" s="6">
        <v>0</v>
      </c>
      <c r="J582" s="6">
        <v>-11.099</v>
      </c>
      <c r="K582" s="6">
        <v>2.9180000000000001</v>
      </c>
      <c r="L582" s="6">
        <v>235.67500000000001</v>
      </c>
      <c r="M582" s="6">
        <v>81.518000000000001</v>
      </c>
    </row>
    <row r="583" spans="1:13" x14ac:dyDescent="0.25">
      <c r="A583" s="2" t="str">
        <f>Esterhazy!A583</f>
        <v xml:space="preserve">  2023/01/25 02:00:00</v>
      </c>
      <c r="B583" s="6">
        <v>0.189</v>
      </c>
      <c r="C583" s="6">
        <v>-0.17399999999999999</v>
      </c>
      <c r="D583" s="6">
        <v>0.75600000000000001</v>
      </c>
      <c r="E583" s="6">
        <v>0.58499999999999996</v>
      </c>
      <c r="F583" s="6">
        <v>30.457000000000001</v>
      </c>
      <c r="G583" s="6">
        <v>-0.112</v>
      </c>
      <c r="H583" s="6">
        <v>1.92</v>
      </c>
      <c r="I583" s="6">
        <v>0</v>
      </c>
      <c r="J583" s="6">
        <v>-11.661</v>
      </c>
      <c r="K583" s="6">
        <v>1.873</v>
      </c>
      <c r="L583" s="6">
        <v>218.67099999999999</v>
      </c>
      <c r="M583" s="6">
        <v>80.847999999999999</v>
      </c>
    </row>
    <row r="584" spans="1:13" x14ac:dyDescent="0.25">
      <c r="A584" s="2" t="str">
        <f>Esterhazy!A584</f>
        <v xml:space="preserve">  2023/01/25 03:00:00</v>
      </c>
      <c r="B584" s="6">
        <v>1.873</v>
      </c>
      <c r="C584" s="6">
        <v>-2.5000000000000001E-2</v>
      </c>
      <c r="D584" s="6">
        <v>0.73</v>
      </c>
      <c r="E584" s="6">
        <v>0.70699999999999996</v>
      </c>
      <c r="F584" s="6">
        <v>30.507999999999999</v>
      </c>
      <c r="G584" s="6">
        <v>4.0000000000000001E-3</v>
      </c>
      <c r="H584" s="6">
        <v>1.8839999999999999</v>
      </c>
      <c r="I584" s="6">
        <v>0</v>
      </c>
      <c r="J584" s="6">
        <v>-11.433</v>
      </c>
      <c r="K584" s="6">
        <v>1.1599999999999999</v>
      </c>
      <c r="L584" s="6">
        <v>187.31700000000001</v>
      </c>
      <c r="M584" s="6">
        <v>80.906000000000006</v>
      </c>
    </row>
    <row r="585" spans="1:13" x14ac:dyDescent="0.25">
      <c r="A585" s="2" t="str">
        <f>Esterhazy!A585</f>
        <v xml:space="preserve">  2023/01/25 04:00:00</v>
      </c>
      <c r="B585" s="6">
        <v>6.0640000000000001</v>
      </c>
      <c r="C585" s="6">
        <v>-9.2999999999999999E-2</v>
      </c>
      <c r="D585" s="6">
        <v>0.71699999999999997</v>
      </c>
      <c r="E585" s="6">
        <v>0.627</v>
      </c>
      <c r="F585" s="6">
        <v>30.771999999999998</v>
      </c>
      <c r="G585" s="6">
        <v>0.184</v>
      </c>
      <c r="H585" s="6">
        <v>2.1539999999999999</v>
      </c>
      <c r="I585" s="6">
        <v>0</v>
      </c>
      <c r="J585" s="6">
        <v>-11.244</v>
      </c>
      <c r="K585" s="6">
        <v>1.1579999999999999</v>
      </c>
      <c r="L585" s="6">
        <v>176.05699999999999</v>
      </c>
      <c r="M585" s="6">
        <v>80.364000000000004</v>
      </c>
    </row>
    <row r="586" spans="1:13" x14ac:dyDescent="0.25">
      <c r="A586" s="2" t="str">
        <f>Esterhazy!A586</f>
        <v xml:space="preserve">  2023/01/25 05:00:00</v>
      </c>
      <c r="B586" s="6">
        <v>2.4849999999999999</v>
      </c>
      <c r="C586" s="6">
        <v>3.2000000000000001E-2</v>
      </c>
      <c r="D586" s="6">
        <v>0.61599999999999999</v>
      </c>
      <c r="E586" s="6">
        <v>0.65100000000000002</v>
      </c>
      <c r="F586" s="6">
        <v>31.28</v>
      </c>
      <c r="G586" s="6">
        <v>9.5000000000000001E-2</v>
      </c>
      <c r="H586" s="6">
        <v>2.0870000000000002</v>
      </c>
      <c r="I586" s="6">
        <v>0</v>
      </c>
      <c r="J586" s="6">
        <v>-10.8</v>
      </c>
      <c r="K586" s="6">
        <v>1.238</v>
      </c>
      <c r="L586" s="6">
        <v>179.66800000000001</v>
      </c>
      <c r="M586" s="6">
        <v>80.391999999999996</v>
      </c>
    </row>
    <row r="587" spans="1:13" x14ac:dyDescent="0.25">
      <c r="A587" s="2" t="str">
        <f>Esterhazy!A587</f>
        <v xml:space="preserve">  2023/01/25 06:00:00</v>
      </c>
      <c r="B587" s="6">
        <v>4.1109999999999998</v>
      </c>
      <c r="C587" s="6">
        <v>-0.19</v>
      </c>
      <c r="D587" s="6">
        <v>0.92600000000000005</v>
      </c>
      <c r="E587" s="6">
        <v>0.74</v>
      </c>
      <c r="F587" s="6">
        <v>30.585999999999999</v>
      </c>
      <c r="G587" s="6">
        <v>8.4000000000000005E-2</v>
      </c>
      <c r="H587" s="6">
        <v>2.7690000000000001</v>
      </c>
      <c r="I587" s="6">
        <v>0</v>
      </c>
      <c r="J587" s="6">
        <v>-9.9250000000000007</v>
      </c>
      <c r="K587" s="6">
        <v>1.1200000000000001</v>
      </c>
      <c r="L587" s="6">
        <v>187.73599999999999</v>
      </c>
      <c r="M587" s="6">
        <v>80.507000000000005</v>
      </c>
    </row>
    <row r="588" spans="1:13" x14ac:dyDescent="0.25">
      <c r="A588" s="2" t="str">
        <f>Esterhazy!A588</f>
        <v xml:space="preserve">  2023/01/25 07:00:00</v>
      </c>
      <c r="B588" s="6">
        <v>7.827</v>
      </c>
      <c r="C588" s="6">
        <v>0.371</v>
      </c>
      <c r="D588" s="6">
        <v>3.9950000000000001</v>
      </c>
      <c r="E588" s="6">
        <v>4.3680000000000003</v>
      </c>
      <c r="F588" s="6">
        <v>27.077000000000002</v>
      </c>
      <c r="G588" s="6">
        <v>0.27700000000000002</v>
      </c>
      <c r="H588" s="6">
        <v>3.3919999999999999</v>
      </c>
      <c r="I588" s="6">
        <v>0</v>
      </c>
      <c r="J588" s="6">
        <v>-8.6839999999999993</v>
      </c>
      <c r="K588" s="6">
        <v>0.86699999999999999</v>
      </c>
      <c r="L588" s="6">
        <v>207.35400000000001</v>
      </c>
      <c r="M588" s="6">
        <v>80.864000000000004</v>
      </c>
    </row>
    <row r="589" spans="1:13" x14ac:dyDescent="0.25">
      <c r="A589" s="2" t="str">
        <f>Esterhazy!A589</f>
        <v xml:space="preserve">  2023/01/25 08:00:00</v>
      </c>
      <c r="B589" s="6">
        <v>3.3889999999999998</v>
      </c>
      <c r="C589" s="6">
        <v>0.81699999999999995</v>
      </c>
      <c r="D589" s="6">
        <v>9.66</v>
      </c>
      <c r="E589" s="6">
        <v>10.474</v>
      </c>
      <c r="F589" s="6">
        <v>21.475000000000001</v>
      </c>
      <c r="G589" s="6">
        <v>0.65700000000000003</v>
      </c>
      <c r="H589" s="6">
        <v>3.7290000000000001</v>
      </c>
      <c r="I589" s="6">
        <v>0</v>
      </c>
      <c r="J589" s="6">
        <v>-7.5430000000000001</v>
      </c>
      <c r="K589" s="6">
        <v>0.627</v>
      </c>
      <c r="L589" s="6">
        <v>196.77699999999999</v>
      </c>
      <c r="M589" s="6">
        <v>80.900000000000006</v>
      </c>
    </row>
    <row r="590" spans="1:13" x14ac:dyDescent="0.25">
      <c r="A590" s="2" t="str">
        <f>Esterhazy!A590</f>
        <v xml:space="preserve">  2023/01/25 09:00:00</v>
      </c>
      <c r="B590" s="6">
        <v>1.877</v>
      </c>
      <c r="C590" s="6">
        <v>0.59199999999999997</v>
      </c>
      <c r="D590" s="6">
        <v>6.2830000000000004</v>
      </c>
      <c r="E590" s="6">
        <v>6.8739999999999997</v>
      </c>
      <c r="F590" s="6">
        <v>25.341000000000001</v>
      </c>
      <c r="G590" s="6">
        <v>0.57499999999999996</v>
      </c>
      <c r="H590" s="6">
        <v>3.8490000000000002</v>
      </c>
      <c r="I590" s="6">
        <v>0</v>
      </c>
      <c r="J590" s="6">
        <v>-6.6870000000000003</v>
      </c>
      <c r="K590" s="6">
        <v>0.86399999999999999</v>
      </c>
      <c r="L590" s="6">
        <v>198.273</v>
      </c>
      <c r="M590" s="6">
        <v>80.927000000000007</v>
      </c>
    </row>
    <row r="591" spans="1:13" x14ac:dyDescent="0.25">
      <c r="A591" s="2" t="str">
        <f>Esterhazy!A591</f>
        <v xml:space="preserve">  2023/01/25 10:00:00</v>
      </c>
      <c r="B591" s="6">
        <v>2.4849999999999999</v>
      </c>
      <c r="C591" s="6">
        <v>1.173</v>
      </c>
      <c r="D591" s="6">
        <v>5.4589999999999996</v>
      </c>
      <c r="E591" s="6">
        <v>6.63</v>
      </c>
      <c r="F591" s="6">
        <v>25.991</v>
      </c>
      <c r="G591" s="6">
        <v>0.69399999999999995</v>
      </c>
      <c r="H591" s="6">
        <v>4.9349999999999996</v>
      </c>
      <c r="I591" s="6">
        <v>0</v>
      </c>
      <c r="J591" s="6">
        <v>-5.9770000000000003</v>
      </c>
      <c r="K591" s="6">
        <v>1.111</v>
      </c>
      <c r="L591" s="6">
        <v>196.08699999999999</v>
      </c>
      <c r="M591" s="6">
        <v>81.353999999999999</v>
      </c>
    </row>
    <row r="592" spans="1:13" x14ac:dyDescent="0.25">
      <c r="A592" s="2" t="str">
        <f>Esterhazy!A592</f>
        <v xml:space="preserve">  2023/01/25 11:00:00</v>
      </c>
      <c r="B592" s="6">
        <v>2.8940000000000001</v>
      </c>
      <c r="C592" s="6">
        <v>1.7270000000000001</v>
      </c>
      <c r="D592" s="6">
        <v>2.887</v>
      </c>
      <c r="E592" s="6">
        <v>4.6130000000000004</v>
      </c>
      <c r="F592" s="6">
        <v>29.492000000000001</v>
      </c>
      <c r="G592" s="6">
        <v>1.1060000000000001</v>
      </c>
      <c r="H592" s="6">
        <v>5.101</v>
      </c>
      <c r="I592" s="6">
        <v>0</v>
      </c>
      <c r="J592" s="6">
        <v>-4.468</v>
      </c>
      <c r="K592" s="6">
        <v>3.0619999999999998</v>
      </c>
      <c r="L592" s="6">
        <v>306.15300000000002</v>
      </c>
      <c r="M592" s="6">
        <v>82.284999999999997</v>
      </c>
    </row>
    <row r="593" spans="1:13" x14ac:dyDescent="0.25">
      <c r="A593" s="2" t="str">
        <f>Esterhazy!A593</f>
        <v xml:space="preserve">  2023/01/25 12:00:00</v>
      </c>
      <c r="B593" s="6">
        <v>0.41399999999999998</v>
      </c>
      <c r="C593" s="6">
        <v>2.0750000000000002</v>
      </c>
      <c r="D593" s="6">
        <v>2.2050000000000001</v>
      </c>
      <c r="E593" s="6">
        <v>4.28</v>
      </c>
      <c r="F593" s="6">
        <v>31.126000000000001</v>
      </c>
      <c r="G593" s="6">
        <v>0.46500000000000002</v>
      </c>
      <c r="H593" s="6">
        <v>4.9119999999999999</v>
      </c>
      <c r="I593" s="6">
        <v>0</v>
      </c>
      <c r="J593" s="6">
        <v>-3.6070000000000002</v>
      </c>
      <c r="K593" s="6">
        <v>4.8150000000000004</v>
      </c>
      <c r="L593" s="6">
        <v>324.803</v>
      </c>
      <c r="M593" s="6">
        <v>82.465999999999994</v>
      </c>
    </row>
    <row r="594" spans="1:13" x14ac:dyDescent="0.25">
      <c r="A594" s="2" t="str">
        <f>Esterhazy!A594</f>
        <v xml:space="preserve">  2023/01/25 13:00:00</v>
      </c>
      <c r="B594" s="6">
        <v>0.223</v>
      </c>
      <c r="C594" s="6">
        <v>2.577</v>
      </c>
      <c r="D594" s="6">
        <v>2.452</v>
      </c>
      <c r="E594" s="6">
        <v>5.0270000000000001</v>
      </c>
      <c r="F594" s="6">
        <v>31.355</v>
      </c>
      <c r="G594" s="6">
        <v>8.6999999999999994E-2</v>
      </c>
      <c r="H594" s="6">
        <v>4.0190000000000001</v>
      </c>
      <c r="I594" s="6">
        <v>0</v>
      </c>
      <c r="J594" s="6">
        <v>-3.387</v>
      </c>
      <c r="K594" s="6">
        <v>4.5620000000000003</v>
      </c>
      <c r="L594" s="6">
        <v>329.82600000000002</v>
      </c>
      <c r="M594" s="6">
        <v>82.034999999999997</v>
      </c>
    </row>
    <row r="595" spans="1:13" x14ac:dyDescent="0.25">
      <c r="A595" s="2" t="str">
        <f>Esterhazy!A595</f>
        <v xml:space="preserve">  2023/01/25 14:00:00</v>
      </c>
      <c r="B595" s="6">
        <v>1.4730000000000001</v>
      </c>
      <c r="C595" s="6">
        <v>1.71</v>
      </c>
      <c r="D595" s="6">
        <v>2.5030000000000001</v>
      </c>
      <c r="E595" s="6">
        <v>4.2130000000000001</v>
      </c>
      <c r="F595" s="6">
        <v>31.477</v>
      </c>
      <c r="G595" s="6">
        <v>0.186</v>
      </c>
      <c r="H595" s="6">
        <v>3.7690000000000001</v>
      </c>
      <c r="I595" s="6">
        <v>0</v>
      </c>
      <c r="J595" s="6">
        <v>-3.4009999999999998</v>
      </c>
      <c r="K595" s="6">
        <v>5.274</v>
      </c>
      <c r="L595" s="6">
        <v>338.61399999999998</v>
      </c>
      <c r="M595" s="6">
        <v>81.796999999999997</v>
      </c>
    </row>
    <row r="596" spans="1:13" x14ac:dyDescent="0.25">
      <c r="A596" s="2" t="str">
        <f>Esterhazy!A596</f>
        <v xml:space="preserve">  2023/01/25 15:00:00</v>
      </c>
      <c r="B596" s="6">
        <v>1.8720000000000001</v>
      </c>
      <c r="C596" s="6">
        <v>2.0310000000000001</v>
      </c>
      <c r="D596" s="6">
        <v>3.0449999999999999</v>
      </c>
      <c r="E596" s="6">
        <v>5.0750000000000002</v>
      </c>
      <c r="F596" s="6">
        <v>31.084</v>
      </c>
      <c r="G596" s="6">
        <v>0.31</v>
      </c>
      <c r="H596" s="6">
        <v>3.4369999999999998</v>
      </c>
      <c r="I596" s="6">
        <v>0</v>
      </c>
      <c r="J596" s="6">
        <v>-3.6080000000000001</v>
      </c>
      <c r="K596" s="6">
        <v>4.976</v>
      </c>
      <c r="L596" s="6">
        <v>339.67099999999999</v>
      </c>
      <c r="M596" s="6">
        <v>79.941000000000003</v>
      </c>
    </row>
    <row r="597" spans="1:13" x14ac:dyDescent="0.25">
      <c r="A597" s="2" t="str">
        <f>Esterhazy!A597</f>
        <v xml:space="preserve">  2023/01/25 16:00:00</v>
      </c>
      <c r="B597" s="6">
        <v>0.22500000000000001</v>
      </c>
      <c r="C597" s="6">
        <v>1.3140000000000001</v>
      </c>
      <c r="D597" s="6">
        <v>2.0049999999999999</v>
      </c>
      <c r="E597" s="6">
        <v>3.32</v>
      </c>
      <c r="F597" s="6">
        <v>31.736000000000001</v>
      </c>
      <c r="G597" s="6">
        <v>0.39</v>
      </c>
      <c r="H597" s="6">
        <v>3.2269999999999999</v>
      </c>
      <c r="I597" s="6">
        <v>0</v>
      </c>
      <c r="J597" s="6">
        <v>-3.8929999999999998</v>
      </c>
      <c r="K597" s="6">
        <v>4.5389999999999997</v>
      </c>
      <c r="L597" s="6">
        <v>344.42700000000002</v>
      </c>
      <c r="M597" s="6">
        <v>78.507000000000005</v>
      </c>
    </row>
    <row r="598" spans="1:13" x14ac:dyDescent="0.25">
      <c r="A598" s="2" t="str">
        <f>Esterhazy!A598</f>
        <v xml:space="preserve">  2023/01/25 17:00:00</v>
      </c>
      <c r="B598" s="6">
        <v>4.0000000000000001E-3</v>
      </c>
      <c r="C598" s="6">
        <v>1.8109999999999999</v>
      </c>
      <c r="D598" s="6">
        <v>3.03</v>
      </c>
      <c r="E598" s="6">
        <v>4.8410000000000002</v>
      </c>
      <c r="F598" s="6">
        <v>30.599</v>
      </c>
      <c r="G598" s="6">
        <v>0.307</v>
      </c>
      <c r="H598" s="6">
        <v>2.9620000000000002</v>
      </c>
      <c r="I598" s="6">
        <v>0</v>
      </c>
      <c r="J598" s="6">
        <v>-4.2160000000000002</v>
      </c>
      <c r="K598" s="6">
        <v>4.29</v>
      </c>
      <c r="L598" s="6">
        <v>336.49400000000003</v>
      </c>
      <c r="M598" s="6">
        <v>79.262</v>
      </c>
    </row>
    <row r="599" spans="1:13" x14ac:dyDescent="0.25">
      <c r="A599" s="2" t="str">
        <f>Esterhazy!A599</f>
        <v xml:space="preserve">  2023/01/25 18:00:00</v>
      </c>
      <c r="B599" s="6">
        <v>0.38400000000000001</v>
      </c>
      <c r="C599" s="6">
        <v>1.028</v>
      </c>
      <c r="D599" s="6">
        <v>3.2210000000000001</v>
      </c>
      <c r="E599" s="6">
        <v>4.2489999999999997</v>
      </c>
      <c r="F599" s="6">
        <v>30.042999999999999</v>
      </c>
      <c r="G599" s="6">
        <v>0.35299999999999998</v>
      </c>
      <c r="H599" s="6">
        <v>2.6520000000000001</v>
      </c>
      <c r="I599" s="6">
        <v>0</v>
      </c>
      <c r="J599" s="6">
        <v>-4.3129999999999997</v>
      </c>
      <c r="K599" s="6">
        <v>4.2240000000000002</v>
      </c>
      <c r="L599" s="6">
        <v>334.89</v>
      </c>
      <c r="M599" s="6">
        <v>79.292000000000002</v>
      </c>
    </row>
    <row r="600" spans="1:13" x14ac:dyDescent="0.25">
      <c r="A600" s="2" t="str">
        <f>Esterhazy!A600</f>
        <v xml:space="preserve">  2023/01/25 19:00:00</v>
      </c>
      <c r="B600" s="6">
        <v>9.8000000000000004E-2</v>
      </c>
      <c r="C600" s="6">
        <v>0.33</v>
      </c>
      <c r="D600" s="6">
        <v>1.3879999999999999</v>
      </c>
      <c r="E600" s="6">
        <v>1.72</v>
      </c>
      <c r="F600" s="6">
        <v>30.722000000000001</v>
      </c>
      <c r="G600" s="6">
        <v>0.23300000000000001</v>
      </c>
      <c r="H600" s="6">
        <v>1.9750000000000001</v>
      </c>
      <c r="I600" s="6">
        <v>0</v>
      </c>
      <c r="J600" s="6">
        <v>-5.0359999999999996</v>
      </c>
      <c r="K600" s="6">
        <v>4.0350000000000001</v>
      </c>
      <c r="L600" s="6">
        <v>346.13299999999998</v>
      </c>
      <c r="M600" s="6">
        <v>79.887</v>
      </c>
    </row>
    <row r="601" spans="1:13" x14ac:dyDescent="0.25">
      <c r="A601" s="2" t="str">
        <f>Esterhazy!A601</f>
        <v xml:space="preserve">  2023/01/25 20:00:00</v>
      </c>
      <c r="B601" s="6">
        <v>6.0000000000000001E-3</v>
      </c>
      <c r="C601" s="6">
        <v>1.038</v>
      </c>
      <c r="D601" s="6">
        <v>1.0209999999999999</v>
      </c>
      <c r="E601" s="6">
        <v>2.0609999999999999</v>
      </c>
      <c r="F601" s="6">
        <v>31.686</v>
      </c>
      <c r="G601" s="6">
        <v>0.12</v>
      </c>
      <c r="H601" s="6">
        <v>1.77</v>
      </c>
      <c r="I601" s="6">
        <v>0</v>
      </c>
      <c r="J601" s="6">
        <v>-5.3849999999999998</v>
      </c>
      <c r="K601" s="6">
        <v>4.6449999999999996</v>
      </c>
      <c r="L601" s="6">
        <v>345.91899999999998</v>
      </c>
      <c r="M601" s="6">
        <v>77.370999999999995</v>
      </c>
    </row>
    <row r="602" spans="1:13" x14ac:dyDescent="0.25">
      <c r="A602" s="2" t="str">
        <f>Esterhazy!A602</f>
        <v xml:space="preserve">  2023/01/25 21:00:00</v>
      </c>
      <c r="B602" s="6" t="s">
        <v>27</v>
      </c>
      <c r="C602" s="6" t="s">
        <v>27</v>
      </c>
      <c r="D602" s="6" t="s">
        <v>27</v>
      </c>
      <c r="E602" s="6" t="s">
        <v>27</v>
      </c>
      <c r="F602" s="6" t="s">
        <v>27</v>
      </c>
      <c r="G602" s="6" t="s">
        <v>27</v>
      </c>
      <c r="H602" s="6">
        <v>1.548</v>
      </c>
      <c r="I602" s="6">
        <v>0</v>
      </c>
      <c r="J602" s="6">
        <v>-6.1689999999999996</v>
      </c>
      <c r="K602" s="6">
        <v>4.3810000000000002</v>
      </c>
      <c r="L602" s="6">
        <v>358.44499999999999</v>
      </c>
      <c r="M602" s="6">
        <v>76.465000000000003</v>
      </c>
    </row>
    <row r="603" spans="1:13" x14ac:dyDescent="0.25">
      <c r="A603" s="2" t="str">
        <f>Esterhazy!A603</f>
        <v xml:space="preserve">  2023/01/25 22:00:00</v>
      </c>
      <c r="B603" s="6">
        <v>-1.2999999999999999E-2</v>
      </c>
      <c r="C603" s="6">
        <v>0.17699999999999999</v>
      </c>
      <c r="D603" s="6">
        <v>0.877</v>
      </c>
      <c r="E603" s="6">
        <v>1.056</v>
      </c>
      <c r="F603" s="6">
        <v>32.529000000000003</v>
      </c>
      <c r="G603" s="6">
        <v>0.30199999999999999</v>
      </c>
      <c r="H603" s="6">
        <v>1.4219999999999999</v>
      </c>
      <c r="I603" s="6">
        <v>0</v>
      </c>
      <c r="J603" s="6">
        <v>-6.2960000000000003</v>
      </c>
      <c r="K603" s="6">
        <v>5.2610000000000001</v>
      </c>
      <c r="L603" s="6">
        <v>7.8789999999999996</v>
      </c>
      <c r="M603" s="6">
        <v>76.363</v>
      </c>
    </row>
    <row r="604" spans="1:13" x14ac:dyDescent="0.25">
      <c r="A604" s="2" t="str">
        <f>Esterhazy!A604</f>
        <v xml:space="preserve">  2023/01/25 23:00:00</v>
      </c>
      <c r="B604" s="6">
        <v>-0.14099999999999999</v>
      </c>
      <c r="C604" s="6">
        <v>-7.0000000000000001E-3</v>
      </c>
      <c r="D604" s="6">
        <v>0.10100000000000001</v>
      </c>
      <c r="E604" s="6">
        <v>9.8000000000000004E-2</v>
      </c>
      <c r="F604" s="6">
        <v>32.747</v>
      </c>
      <c r="G604" s="6">
        <v>0.23799999999999999</v>
      </c>
      <c r="H604" s="6">
        <v>1.7170000000000001</v>
      </c>
      <c r="I604" s="6">
        <v>0</v>
      </c>
      <c r="J604" s="6">
        <v>-6.8479999999999999</v>
      </c>
      <c r="K604" s="6">
        <v>5.7389999999999999</v>
      </c>
      <c r="L604" s="6">
        <v>12.099</v>
      </c>
      <c r="M604" s="6">
        <v>78.174999999999997</v>
      </c>
    </row>
    <row r="605" spans="1:13" x14ac:dyDescent="0.25">
      <c r="A605" s="2" t="str">
        <f>Esterhazy!A605</f>
        <v xml:space="preserve">  2023/01/26 00:00:00</v>
      </c>
      <c r="B605" s="6">
        <v>-7.8E-2</v>
      </c>
      <c r="C605" s="6">
        <v>-2.4E-2</v>
      </c>
      <c r="D605" s="6">
        <v>-8.5999999999999993E-2</v>
      </c>
      <c r="E605" s="6">
        <v>-0.107</v>
      </c>
      <c r="F605" s="6">
        <v>33.045999999999999</v>
      </c>
      <c r="G605" s="6">
        <v>0.115</v>
      </c>
      <c r="H605" s="6">
        <v>1.407</v>
      </c>
      <c r="I605" s="6">
        <v>0</v>
      </c>
      <c r="J605" s="6">
        <v>-7.1879999999999997</v>
      </c>
      <c r="K605" s="6">
        <v>4.548</v>
      </c>
      <c r="L605" s="6">
        <v>11.119</v>
      </c>
      <c r="M605" s="6">
        <v>76.864000000000004</v>
      </c>
    </row>
    <row r="606" spans="1:13" x14ac:dyDescent="0.25">
      <c r="A606" s="2" t="str">
        <f>Esterhazy!A606</f>
        <v xml:space="preserve">  2023/01/26 01:00:00</v>
      </c>
      <c r="B606" s="6">
        <v>-0.13100000000000001</v>
      </c>
      <c r="C606" s="6">
        <v>0.03</v>
      </c>
      <c r="D606" s="6">
        <v>-4.2000000000000003E-2</v>
      </c>
      <c r="E606" s="6">
        <v>-8.0000000000000002E-3</v>
      </c>
      <c r="F606" s="6">
        <v>33.046999999999997</v>
      </c>
      <c r="G606" s="6">
        <v>9.0999999999999998E-2</v>
      </c>
      <c r="H606" s="6">
        <v>1.579</v>
      </c>
      <c r="I606" s="6">
        <v>0</v>
      </c>
      <c r="J606" s="6">
        <v>-7.1</v>
      </c>
      <c r="K606" s="6">
        <v>1.802</v>
      </c>
      <c r="L606" s="6">
        <v>336.49400000000003</v>
      </c>
      <c r="M606" s="6">
        <v>73.694999999999993</v>
      </c>
    </row>
    <row r="607" spans="1:13" x14ac:dyDescent="0.25">
      <c r="A607" s="2" t="str">
        <f>Esterhazy!A607</f>
        <v xml:space="preserve">  2023/01/26 02:00:00</v>
      </c>
      <c r="B607" s="6">
        <v>-3.1E-2</v>
      </c>
      <c r="C607" s="6">
        <v>1.7999999999999999E-2</v>
      </c>
      <c r="D607" s="6">
        <v>-0.34399999999999997</v>
      </c>
      <c r="E607" s="6">
        <v>-0.32400000000000001</v>
      </c>
      <c r="F607" s="6">
        <v>32.731000000000002</v>
      </c>
      <c r="G607" s="6">
        <v>7.0000000000000007E-2</v>
      </c>
      <c r="H607" s="6">
        <v>1.216</v>
      </c>
      <c r="I607" s="6">
        <v>0</v>
      </c>
      <c r="J607" s="6">
        <v>-7.306</v>
      </c>
      <c r="K607" s="6">
        <v>2.3660000000000001</v>
      </c>
      <c r="L607" s="6">
        <v>263.66699999999997</v>
      </c>
      <c r="M607" s="6">
        <v>77.177000000000007</v>
      </c>
    </row>
    <row r="608" spans="1:13" x14ac:dyDescent="0.25">
      <c r="A608" s="2" t="str">
        <f>Esterhazy!A608</f>
        <v xml:space="preserve">  2023/01/26 03:00:00</v>
      </c>
      <c r="B608" s="6">
        <v>-0.187</v>
      </c>
      <c r="C608" s="6">
        <v>6.0999999999999999E-2</v>
      </c>
      <c r="D608" s="6">
        <v>-0.216</v>
      </c>
      <c r="E608" s="6">
        <v>-0.153</v>
      </c>
      <c r="F608" s="6">
        <v>32.524000000000001</v>
      </c>
      <c r="G608" s="6">
        <v>0.16300000000000001</v>
      </c>
      <c r="H608" s="6">
        <v>1.26</v>
      </c>
      <c r="I608" s="6">
        <v>0</v>
      </c>
      <c r="J608" s="6">
        <v>-7.3</v>
      </c>
      <c r="K608" s="6">
        <v>2.5339999999999998</v>
      </c>
      <c r="L608" s="6">
        <v>246.64400000000001</v>
      </c>
      <c r="M608" s="6">
        <v>77.91</v>
      </c>
    </row>
    <row r="609" spans="1:13" x14ac:dyDescent="0.25">
      <c r="A609" s="2" t="str">
        <f>Esterhazy!A609</f>
        <v xml:space="preserve">  2023/01/26 04:00:00</v>
      </c>
      <c r="B609" s="6">
        <v>0.255</v>
      </c>
      <c r="C609" s="6">
        <v>1.7000000000000001E-2</v>
      </c>
      <c r="D609" s="6">
        <v>-0.44</v>
      </c>
      <c r="E609" s="6">
        <v>-0.42199999999999999</v>
      </c>
      <c r="F609" s="6">
        <v>32.540999999999997</v>
      </c>
      <c r="G609" s="6">
        <v>0.23400000000000001</v>
      </c>
      <c r="H609" s="6">
        <v>1.669</v>
      </c>
      <c r="I609" s="6">
        <v>0</v>
      </c>
      <c r="J609" s="6">
        <v>-7.2430000000000003</v>
      </c>
      <c r="K609" s="6">
        <v>1.9830000000000001</v>
      </c>
      <c r="L609" s="6">
        <v>210.429</v>
      </c>
      <c r="M609" s="6">
        <v>79.132000000000005</v>
      </c>
    </row>
    <row r="610" spans="1:13" x14ac:dyDescent="0.25">
      <c r="A610" s="2" t="str">
        <f>Esterhazy!A610</f>
        <v xml:space="preserve">  2023/01/26 05:00:00</v>
      </c>
      <c r="B610" s="6">
        <v>2.2130000000000001</v>
      </c>
      <c r="C610" s="6">
        <v>3.4000000000000002E-2</v>
      </c>
      <c r="D610" s="6">
        <v>-0.371</v>
      </c>
      <c r="E610" s="6">
        <v>-0.33600000000000002</v>
      </c>
      <c r="F610" s="6">
        <v>31.866</v>
      </c>
      <c r="G610" s="6">
        <v>0.184</v>
      </c>
      <c r="H610" s="6">
        <v>1.9039999999999999</v>
      </c>
      <c r="I610" s="6">
        <v>0</v>
      </c>
      <c r="J610" s="6">
        <v>-7.1829999999999998</v>
      </c>
      <c r="K610" s="6">
        <v>2.71</v>
      </c>
      <c r="L610" s="6">
        <v>196.88300000000001</v>
      </c>
      <c r="M610" s="6">
        <v>81.512</v>
      </c>
    </row>
    <row r="611" spans="1:13" x14ac:dyDescent="0.25">
      <c r="A611" s="2" t="str">
        <f>Esterhazy!A611</f>
        <v xml:space="preserve">  2023/01/26 06:00:00</v>
      </c>
      <c r="B611" s="6">
        <v>3.448</v>
      </c>
      <c r="C611" s="6">
        <v>8.9999999999999993E-3</v>
      </c>
      <c r="D611" s="6">
        <v>-0.184</v>
      </c>
      <c r="E611" s="6">
        <v>-0.17299999999999999</v>
      </c>
      <c r="F611" s="6">
        <v>31.318000000000001</v>
      </c>
      <c r="G611" s="6">
        <v>0.16900000000000001</v>
      </c>
      <c r="H611" s="6">
        <v>2.25</v>
      </c>
      <c r="I611" s="6">
        <v>0</v>
      </c>
      <c r="J611" s="6">
        <v>-6.5839999999999996</v>
      </c>
      <c r="K611" s="6">
        <v>2.0779999999999998</v>
      </c>
      <c r="L611" s="6">
        <v>192.92699999999999</v>
      </c>
      <c r="M611" s="6">
        <v>81.245000000000005</v>
      </c>
    </row>
    <row r="612" spans="1:13" x14ac:dyDescent="0.25">
      <c r="A612" s="2" t="str">
        <f>Esterhazy!A612</f>
        <v xml:space="preserve">  2023/01/26 07:00:00</v>
      </c>
      <c r="B612" s="6">
        <v>6.4240000000000004</v>
      </c>
      <c r="C612" s="6">
        <v>0.127</v>
      </c>
      <c r="D612" s="6">
        <v>-0.107</v>
      </c>
      <c r="E612" s="6">
        <v>2.1999999999999999E-2</v>
      </c>
      <c r="F612" s="6">
        <v>31.936</v>
      </c>
      <c r="G612" s="6">
        <v>0.14599999999999999</v>
      </c>
      <c r="H612" s="6">
        <v>2.4670000000000001</v>
      </c>
      <c r="I612" s="6">
        <v>0</v>
      </c>
      <c r="J612" s="6">
        <v>-6.4790000000000001</v>
      </c>
      <c r="K612" s="6">
        <v>1.6459999999999999</v>
      </c>
      <c r="L612" s="6">
        <v>174.89400000000001</v>
      </c>
      <c r="M612" s="6">
        <v>80.013000000000005</v>
      </c>
    </row>
    <row r="613" spans="1:13" x14ac:dyDescent="0.25">
      <c r="A613" s="2" t="str">
        <f>Esterhazy!A613</f>
        <v xml:space="preserve">  2023/01/26 08:00:00</v>
      </c>
      <c r="B613" s="6">
        <v>7.524</v>
      </c>
      <c r="C613" s="6">
        <v>0.65800000000000003</v>
      </c>
      <c r="D613" s="6">
        <v>2.6</v>
      </c>
      <c r="E613" s="6">
        <v>3.2570000000000001</v>
      </c>
      <c r="F613" s="6">
        <v>32.976999999999997</v>
      </c>
      <c r="G613" s="6">
        <v>0.29099999999999998</v>
      </c>
      <c r="H613" s="6">
        <v>2.073</v>
      </c>
      <c r="I613" s="6">
        <v>0</v>
      </c>
      <c r="J613" s="6">
        <v>-5.3550000000000004</v>
      </c>
      <c r="K613" s="6">
        <v>2.8980000000000001</v>
      </c>
      <c r="L613" s="6">
        <v>206.91399999999999</v>
      </c>
      <c r="M613" s="6">
        <v>80.048000000000002</v>
      </c>
    </row>
    <row r="614" spans="1:13" x14ac:dyDescent="0.25">
      <c r="A614" s="2" t="str">
        <f>Esterhazy!A614</f>
        <v xml:space="preserve">  2023/01/26 09:00:00</v>
      </c>
      <c r="B614" s="6">
        <v>3.4079999999999999</v>
      </c>
      <c r="C614" s="6">
        <v>0.54200000000000004</v>
      </c>
      <c r="D614" s="6">
        <v>1.2350000000000001</v>
      </c>
      <c r="E614" s="6">
        <v>1.7769999999999999</v>
      </c>
      <c r="F614" s="6">
        <v>35.081000000000003</v>
      </c>
      <c r="G614" s="6">
        <v>0.14399999999999999</v>
      </c>
      <c r="H614" s="6">
        <v>2.5510000000000002</v>
      </c>
      <c r="I614" s="6">
        <v>0</v>
      </c>
      <c r="J614" s="6">
        <v>-4.4809999999999999</v>
      </c>
      <c r="K614" s="6">
        <v>4.6050000000000004</v>
      </c>
      <c r="L614" s="6">
        <v>214.958</v>
      </c>
      <c r="M614" s="6">
        <v>82.409000000000006</v>
      </c>
    </row>
    <row r="615" spans="1:13" x14ac:dyDescent="0.25">
      <c r="A615" s="2" t="str">
        <f>Esterhazy!A615</f>
        <v xml:space="preserve">  2023/01/26 10:00:00</v>
      </c>
      <c r="B615" s="6">
        <v>1.052</v>
      </c>
      <c r="C615" s="6">
        <v>0.41299999999999998</v>
      </c>
      <c r="D615" s="6">
        <v>0.74</v>
      </c>
      <c r="E615" s="6">
        <v>1.1519999999999999</v>
      </c>
      <c r="F615" s="6">
        <v>34.058</v>
      </c>
      <c r="G615" s="6">
        <v>7.6999999999999999E-2</v>
      </c>
      <c r="H615" s="6">
        <v>3.149</v>
      </c>
      <c r="I615" s="6">
        <v>0.05</v>
      </c>
      <c r="J615" s="6">
        <v>-4.056</v>
      </c>
      <c r="K615" s="6">
        <v>5.17</v>
      </c>
      <c r="L615" s="6">
        <v>218.702</v>
      </c>
      <c r="M615" s="6">
        <v>83.665000000000006</v>
      </c>
    </row>
    <row r="616" spans="1:13" x14ac:dyDescent="0.25">
      <c r="A616" s="2" t="str">
        <f>Esterhazy!A616</f>
        <v xml:space="preserve">  2023/01/26 11:00:00</v>
      </c>
      <c r="B616" s="6">
        <v>0.39400000000000002</v>
      </c>
      <c r="C616" s="6">
        <v>0.50600000000000001</v>
      </c>
      <c r="D616" s="6">
        <v>0.629</v>
      </c>
      <c r="E616" s="6">
        <v>1.1339999999999999</v>
      </c>
      <c r="F616" s="6">
        <v>32.716000000000001</v>
      </c>
      <c r="G616" s="6">
        <v>-7.3999999999999996E-2</v>
      </c>
      <c r="H616" s="6">
        <v>3.3820000000000001</v>
      </c>
      <c r="I616" s="6">
        <v>0.17</v>
      </c>
      <c r="J616" s="6">
        <v>-1.825</v>
      </c>
      <c r="K616" s="6">
        <v>8.7739999999999991</v>
      </c>
      <c r="L616" s="6">
        <v>237.97900000000001</v>
      </c>
      <c r="M616" s="6">
        <v>83.376000000000005</v>
      </c>
    </row>
    <row r="617" spans="1:13" x14ac:dyDescent="0.25">
      <c r="A617" s="2" t="str">
        <f>Esterhazy!A617</f>
        <v xml:space="preserve">  2023/01/26 12:00:00</v>
      </c>
      <c r="B617" s="6">
        <v>0.315</v>
      </c>
      <c r="C617" s="6">
        <v>0.81200000000000006</v>
      </c>
      <c r="D617" s="6">
        <v>0.68700000000000006</v>
      </c>
      <c r="E617" s="6">
        <v>1.498</v>
      </c>
      <c r="F617" s="6">
        <v>34.100999999999999</v>
      </c>
      <c r="G617" s="6">
        <v>-3.3000000000000002E-2</v>
      </c>
      <c r="H617" s="6">
        <v>2.855</v>
      </c>
      <c r="I617" s="6">
        <v>0.25</v>
      </c>
      <c r="J617" s="6">
        <v>1.901</v>
      </c>
      <c r="K617" s="6">
        <v>11.848000000000001</v>
      </c>
      <c r="L617" s="6">
        <v>288.12900000000002</v>
      </c>
      <c r="M617" s="6">
        <v>77.299000000000007</v>
      </c>
    </row>
    <row r="618" spans="1:13" x14ac:dyDescent="0.25">
      <c r="A618" s="2" t="str">
        <f>Esterhazy!A618</f>
        <v xml:space="preserve">  2023/01/26 13:00:00</v>
      </c>
      <c r="B618" s="6">
        <v>0.501</v>
      </c>
      <c r="C618" s="6">
        <v>0.30499999999999999</v>
      </c>
      <c r="D618" s="6">
        <v>0.68500000000000005</v>
      </c>
      <c r="E618" s="6">
        <v>0.98799999999999999</v>
      </c>
      <c r="F618" s="6">
        <v>36.655000000000001</v>
      </c>
      <c r="G618" s="6">
        <v>-0.2</v>
      </c>
      <c r="H618" s="6">
        <v>2.2160000000000002</v>
      </c>
      <c r="I618" s="6">
        <v>0</v>
      </c>
      <c r="J618" s="6">
        <v>2.339</v>
      </c>
      <c r="K618" s="6">
        <v>12.388999999999999</v>
      </c>
      <c r="L618" s="6">
        <v>305.79199999999997</v>
      </c>
      <c r="M618" s="6">
        <v>75.977999999999994</v>
      </c>
    </row>
    <row r="619" spans="1:13" x14ac:dyDescent="0.25">
      <c r="A619" s="2" t="str">
        <f>Esterhazy!A619</f>
        <v xml:space="preserve">  2023/01/26 14:00:00</v>
      </c>
      <c r="B619" s="6">
        <v>0.34300000000000003</v>
      </c>
      <c r="C619" s="6">
        <v>0.253</v>
      </c>
      <c r="D619" s="6">
        <v>0.58399999999999996</v>
      </c>
      <c r="E619" s="6">
        <v>0.83499999999999996</v>
      </c>
      <c r="F619" s="6">
        <v>36.396000000000001</v>
      </c>
      <c r="G619" s="6">
        <v>-5.0999999999999997E-2</v>
      </c>
      <c r="H619" s="6">
        <v>1.8009999999999999</v>
      </c>
      <c r="I619" s="6">
        <v>0</v>
      </c>
      <c r="J619" s="6">
        <v>2.66</v>
      </c>
      <c r="K619" s="6">
        <v>12.827999999999999</v>
      </c>
      <c r="L619" s="6">
        <v>302.72199999999998</v>
      </c>
      <c r="M619" s="6">
        <v>74.097999999999999</v>
      </c>
    </row>
    <row r="620" spans="1:13" x14ac:dyDescent="0.25">
      <c r="A620" s="2" t="str">
        <f>Esterhazy!A620</f>
        <v xml:space="preserve">  2023/01/26 15:00:00</v>
      </c>
      <c r="B620" s="6">
        <v>0.24399999999999999</v>
      </c>
      <c r="C620" s="6">
        <v>0.23499999999999999</v>
      </c>
      <c r="D620" s="6">
        <v>0.54800000000000004</v>
      </c>
      <c r="E620" s="6">
        <v>0.78200000000000003</v>
      </c>
      <c r="F620" s="6">
        <v>35.64</v>
      </c>
      <c r="G620" s="6">
        <v>-0.11</v>
      </c>
      <c r="H620" s="6">
        <v>1.6619999999999999</v>
      </c>
      <c r="I620" s="6">
        <v>1.29</v>
      </c>
      <c r="J620" s="6">
        <v>2.5</v>
      </c>
      <c r="K620" s="6">
        <v>14.696999999999999</v>
      </c>
      <c r="L620" s="6">
        <v>307.846</v>
      </c>
      <c r="M620" s="6">
        <v>74.771000000000001</v>
      </c>
    </row>
    <row r="621" spans="1:13" x14ac:dyDescent="0.25">
      <c r="A621" s="2" t="str">
        <f>Esterhazy!A621</f>
        <v xml:space="preserve">  2023/01/26 16:00:00</v>
      </c>
      <c r="B621" s="6">
        <v>0.152</v>
      </c>
      <c r="C621" s="6">
        <v>0.36899999999999999</v>
      </c>
      <c r="D621" s="6">
        <v>0.10199999999999999</v>
      </c>
      <c r="E621" s="6">
        <v>0.46800000000000003</v>
      </c>
      <c r="F621" s="6">
        <v>37.276000000000003</v>
      </c>
      <c r="G621" s="6">
        <v>-0.18099999999999999</v>
      </c>
      <c r="H621" s="6">
        <v>1.782</v>
      </c>
      <c r="I621" s="6">
        <v>0.21</v>
      </c>
      <c r="J621" s="6">
        <v>2.2450000000000001</v>
      </c>
      <c r="K621" s="6">
        <v>13.837999999999999</v>
      </c>
      <c r="L621" s="6">
        <v>307.32299999999998</v>
      </c>
      <c r="M621" s="6">
        <v>76</v>
      </c>
    </row>
    <row r="622" spans="1:13" x14ac:dyDescent="0.25">
      <c r="A622" s="2" t="str">
        <f>Esterhazy!A622</f>
        <v xml:space="preserve">  2023/01/26 17:00:00</v>
      </c>
      <c r="B622" s="6">
        <v>0.19600000000000001</v>
      </c>
      <c r="C622" s="6">
        <v>0.189</v>
      </c>
      <c r="D622" s="6">
        <v>0.10199999999999999</v>
      </c>
      <c r="E622" s="6">
        <v>0.28999999999999998</v>
      </c>
      <c r="F622" s="6">
        <v>37.353999999999999</v>
      </c>
      <c r="G622" s="6">
        <v>-0.20699999999999999</v>
      </c>
      <c r="H622" s="6">
        <v>1.821</v>
      </c>
      <c r="I622" s="6">
        <v>0.13</v>
      </c>
      <c r="J622" s="6">
        <v>2.161</v>
      </c>
      <c r="K622" s="6">
        <v>13.584</v>
      </c>
      <c r="L622" s="6">
        <v>306.101</v>
      </c>
      <c r="M622" s="6">
        <v>75.850999999999999</v>
      </c>
    </row>
    <row r="623" spans="1:13" x14ac:dyDescent="0.25">
      <c r="A623" s="2" t="str">
        <f>Esterhazy!A623</f>
        <v xml:space="preserve">  2023/01/26 18:00:00</v>
      </c>
      <c r="B623" s="6">
        <v>0.16600000000000001</v>
      </c>
      <c r="C623" s="6">
        <v>6.8000000000000005E-2</v>
      </c>
      <c r="D623" s="6">
        <v>0.219</v>
      </c>
      <c r="E623" s="6">
        <v>0.28599999999999998</v>
      </c>
      <c r="F623" s="6">
        <v>37.533999999999999</v>
      </c>
      <c r="G623" s="6">
        <v>-0.25900000000000001</v>
      </c>
      <c r="H623" s="6">
        <v>1.8089999999999999</v>
      </c>
      <c r="I623" s="6">
        <v>0.13</v>
      </c>
      <c r="J623" s="6">
        <v>1.9379999999999999</v>
      </c>
      <c r="K623" s="6">
        <v>13.436</v>
      </c>
      <c r="L623" s="6">
        <v>306.59500000000003</v>
      </c>
      <c r="M623" s="6">
        <v>76.081999999999994</v>
      </c>
    </row>
    <row r="624" spans="1:13" x14ac:dyDescent="0.25">
      <c r="A624" s="2" t="str">
        <f>Esterhazy!A624</f>
        <v xml:space="preserve">  2023/01/26 19:00:00</v>
      </c>
      <c r="B624" s="6">
        <v>0.09</v>
      </c>
      <c r="C624" s="6">
        <v>0.16200000000000001</v>
      </c>
      <c r="D624" s="6">
        <v>0.13600000000000001</v>
      </c>
      <c r="E624" s="6">
        <v>0.29699999999999999</v>
      </c>
      <c r="F624" s="6">
        <v>36.610999999999997</v>
      </c>
      <c r="G624" s="6">
        <v>-9.0999999999999998E-2</v>
      </c>
      <c r="H624" s="6">
        <v>1.8779999999999999</v>
      </c>
      <c r="I624" s="6">
        <v>0.27</v>
      </c>
      <c r="J624" s="6">
        <v>1.19</v>
      </c>
      <c r="K624" s="6">
        <v>13.282999999999999</v>
      </c>
      <c r="L624" s="6">
        <v>318.30399999999997</v>
      </c>
      <c r="M624" s="6">
        <v>79.146000000000001</v>
      </c>
    </row>
    <row r="625" spans="1:13" x14ac:dyDescent="0.25">
      <c r="A625" s="2" t="str">
        <f>Esterhazy!A625</f>
        <v xml:space="preserve">  2023/01/26 20:00:00</v>
      </c>
      <c r="B625" s="6">
        <v>0.224</v>
      </c>
      <c r="C625" s="6">
        <v>-3.7999999999999999E-2</v>
      </c>
      <c r="D625" s="6">
        <v>0.28599999999999998</v>
      </c>
      <c r="E625" s="6">
        <v>0.246</v>
      </c>
      <c r="F625" s="6">
        <v>29.065999999999999</v>
      </c>
      <c r="G625" s="6">
        <v>-5.6000000000000001E-2</v>
      </c>
      <c r="H625" s="6">
        <v>2.1920000000000002</v>
      </c>
      <c r="I625" s="6">
        <v>0.84</v>
      </c>
      <c r="J625" s="6">
        <v>-3.4000000000000002E-2</v>
      </c>
      <c r="K625" s="6">
        <v>13.004</v>
      </c>
      <c r="L625" s="6">
        <v>334.30500000000001</v>
      </c>
      <c r="M625" s="6">
        <v>75.581000000000003</v>
      </c>
    </row>
    <row r="626" spans="1:13" x14ac:dyDescent="0.25">
      <c r="A626" s="2" t="str">
        <f>Esterhazy!A626</f>
        <v xml:space="preserve">  2023/01/26 21:00:00</v>
      </c>
      <c r="B626" s="6" t="s">
        <v>27</v>
      </c>
      <c r="C626" s="6" t="s">
        <v>27</v>
      </c>
      <c r="D626" s="6" t="s">
        <v>27</v>
      </c>
      <c r="E626" s="6" t="s">
        <v>27</v>
      </c>
      <c r="F626" s="6" t="s">
        <v>27</v>
      </c>
      <c r="G626" s="6" t="s">
        <v>27</v>
      </c>
      <c r="H626" s="6">
        <v>2.3620000000000001</v>
      </c>
      <c r="I626" s="6">
        <v>1.24</v>
      </c>
      <c r="J626" s="6">
        <v>-3.07</v>
      </c>
      <c r="K626" s="6">
        <v>13.237</v>
      </c>
      <c r="L626" s="6">
        <v>334.83600000000001</v>
      </c>
      <c r="M626" s="6">
        <v>74.957999999999998</v>
      </c>
    </row>
    <row r="627" spans="1:13" x14ac:dyDescent="0.25">
      <c r="A627" s="2" t="str">
        <f>Esterhazy!A627</f>
        <v xml:space="preserve">  2023/01/26 22:00:00</v>
      </c>
      <c r="B627" s="6">
        <v>0.111</v>
      </c>
      <c r="C627" s="6">
        <v>-0.20499999999999999</v>
      </c>
      <c r="D627" s="6">
        <v>0.129</v>
      </c>
      <c r="E627" s="6">
        <v>-7.6999999999999999E-2</v>
      </c>
      <c r="F627" s="6">
        <v>30.811</v>
      </c>
      <c r="G627" s="6">
        <v>-0.10299999999999999</v>
      </c>
      <c r="H627" s="6">
        <v>2.2370000000000001</v>
      </c>
      <c r="I627" s="6">
        <v>0.87</v>
      </c>
      <c r="J627" s="6">
        <v>-5.0060000000000002</v>
      </c>
      <c r="K627" s="6">
        <v>11.209</v>
      </c>
      <c r="L627" s="6">
        <v>335.40600000000001</v>
      </c>
      <c r="M627" s="6">
        <v>75.754999999999995</v>
      </c>
    </row>
    <row r="628" spans="1:13" x14ac:dyDescent="0.25">
      <c r="A628" s="2" t="str">
        <f>Esterhazy!A628</f>
        <v xml:space="preserve">  2023/01/26 23:00:00</v>
      </c>
      <c r="B628" s="6">
        <v>6.3E-2</v>
      </c>
      <c r="C628" s="6">
        <v>-0.217</v>
      </c>
      <c r="D628" s="6">
        <v>-0.32200000000000001</v>
      </c>
      <c r="E628" s="6">
        <v>-0.54100000000000004</v>
      </c>
      <c r="F628" s="6">
        <v>30.826000000000001</v>
      </c>
      <c r="G628" s="6">
        <v>-0.19400000000000001</v>
      </c>
      <c r="H628" s="6">
        <v>2.194</v>
      </c>
      <c r="I628" s="6">
        <v>0.37</v>
      </c>
      <c r="J628" s="6">
        <v>-5.9740000000000002</v>
      </c>
      <c r="K628" s="6">
        <v>9.8699999999999992</v>
      </c>
      <c r="L628" s="6">
        <v>328.16399999999999</v>
      </c>
      <c r="M628" s="6">
        <v>76.409000000000006</v>
      </c>
    </row>
    <row r="629" spans="1:13" x14ac:dyDescent="0.25">
      <c r="A629" s="2" t="str">
        <f>Esterhazy!A629</f>
        <v xml:space="preserve">  2023/01/27 00:00:00</v>
      </c>
      <c r="B629" s="6">
        <v>9.4E-2</v>
      </c>
      <c r="C629" s="6">
        <v>-9.1999999999999998E-2</v>
      </c>
      <c r="D629" s="6">
        <v>-0.41799999999999998</v>
      </c>
      <c r="E629" s="6">
        <v>-0.51100000000000001</v>
      </c>
      <c r="F629" s="6">
        <v>31.36</v>
      </c>
      <c r="G629" s="6">
        <v>-0.152</v>
      </c>
      <c r="H629" s="6">
        <v>2.06</v>
      </c>
      <c r="I629" s="6">
        <v>0.33</v>
      </c>
      <c r="J629" s="6">
        <v>-6.7</v>
      </c>
      <c r="K629" s="6">
        <v>8.5589999999999993</v>
      </c>
      <c r="L629" s="6">
        <v>333.91800000000001</v>
      </c>
      <c r="M629" s="6">
        <v>76.739999999999995</v>
      </c>
    </row>
    <row r="630" spans="1:13" x14ac:dyDescent="0.25">
      <c r="A630" s="2" t="str">
        <f>Esterhazy!A630</f>
        <v xml:space="preserve">  2023/01/27 01:00:00</v>
      </c>
      <c r="B630" s="6">
        <v>5.7000000000000002E-2</v>
      </c>
      <c r="C630" s="6">
        <v>-0.248</v>
      </c>
      <c r="D630" s="6">
        <v>-0.436</v>
      </c>
      <c r="E630" s="6">
        <v>-0.68600000000000005</v>
      </c>
      <c r="F630" s="6">
        <v>31.303999999999998</v>
      </c>
      <c r="G630" s="6">
        <v>-0.127</v>
      </c>
      <c r="H630" s="6">
        <v>1.911</v>
      </c>
      <c r="I630" s="6">
        <v>0.2</v>
      </c>
      <c r="J630" s="6">
        <v>-7.2690000000000001</v>
      </c>
      <c r="K630" s="6">
        <v>7.093</v>
      </c>
      <c r="L630" s="6">
        <v>344.45499999999998</v>
      </c>
      <c r="M630" s="6">
        <v>76.786000000000001</v>
      </c>
    </row>
    <row r="631" spans="1:13" x14ac:dyDescent="0.25">
      <c r="A631" s="2" t="str">
        <f>Esterhazy!A631</f>
        <v xml:space="preserve">  2023/01/27 02:00:00</v>
      </c>
      <c r="B631" s="6">
        <v>-0.123</v>
      </c>
      <c r="C631" s="6">
        <v>-0.106</v>
      </c>
      <c r="D631" s="6">
        <v>-0.36599999999999999</v>
      </c>
      <c r="E631" s="6">
        <v>-0.47299999999999998</v>
      </c>
      <c r="F631" s="6">
        <v>31.277999999999999</v>
      </c>
      <c r="G631" s="6">
        <v>-0.16</v>
      </c>
      <c r="H631" s="6">
        <v>1.69</v>
      </c>
      <c r="I631" s="6">
        <v>0.2</v>
      </c>
      <c r="J631" s="6">
        <v>-7.7149999999999999</v>
      </c>
      <c r="K631" s="6">
        <v>7.7220000000000004</v>
      </c>
      <c r="L631" s="6">
        <v>334.911</v>
      </c>
      <c r="M631" s="6">
        <v>76.158000000000001</v>
      </c>
    </row>
    <row r="632" spans="1:13" x14ac:dyDescent="0.25">
      <c r="A632" s="2" t="str">
        <f>Esterhazy!A632</f>
        <v xml:space="preserve">  2023/01/27 03:00:00</v>
      </c>
      <c r="B632" s="6">
        <v>0.27200000000000002</v>
      </c>
      <c r="C632" s="6">
        <v>-0.14499999999999999</v>
      </c>
      <c r="D632" s="6">
        <v>-0.27600000000000002</v>
      </c>
      <c r="E632" s="6">
        <v>-0.42099999999999999</v>
      </c>
      <c r="F632" s="6">
        <v>31.102</v>
      </c>
      <c r="G632" s="6">
        <v>-0.06</v>
      </c>
      <c r="H632" s="6">
        <v>1.8480000000000001</v>
      </c>
      <c r="I632" s="6">
        <v>0</v>
      </c>
      <c r="J632" s="6">
        <v>-6.9770000000000003</v>
      </c>
      <c r="K632" s="6">
        <v>5.6929999999999996</v>
      </c>
      <c r="L632" s="6">
        <v>330.46899999999999</v>
      </c>
      <c r="M632" s="6">
        <v>76.337000000000003</v>
      </c>
    </row>
    <row r="633" spans="1:13" x14ac:dyDescent="0.25">
      <c r="A633" s="2" t="str">
        <f>Esterhazy!A633</f>
        <v xml:space="preserve">  2023/01/27 04:00:00</v>
      </c>
      <c r="B633" s="6">
        <v>0.90200000000000002</v>
      </c>
      <c r="C633" s="6">
        <v>-0.22</v>
      </c>
      <c r="D633" s="6">
        <v>0.184</v>
      </c>
      <c r="E633" s="6">
        <v>-3.5999999999999997E-2</v>
      </c>
      <c r="F633" s="6">
        <v>30.384</v>
      </c>
      <c r="G633" s="6">
        <v>-0.10100000000000001</v>
      </c>
      <c r="H633" s="6">
        <v>1.964</v>
      </c>
      <c r="I633" s="6">
        <v>0</v>
      </c>
      <c r="J633" s="6">
        <v>-6.5430000000000001</v>
      </c>
      <c r="K633" s="6">
        <v>4.4050000000000002</v>
      </c>
      <c r="L633" s="6">
        <v>325.19200000000001</v>
      </c>
      <c r="M633" s="6">
        <v>77.213999999999999</v>
      </c>
    </row>
    <row r="634" spans="1:13" x14ac:dyDescent="0.25">
      <c r="A634" s="2" t="str">
        <f>Esterhazy!A634</f>
        <v xml:space="preserve">  2023/01/27 05:00:00</v>
      </c>
      <c r="B634" s="6">
        <v>0.20300000000000001</v>
      </c>
      <c r="C634" s="6">
        <v>-0.17</v>
      </c>
      <c r="D634" s="6">
        <v>-0.33900000000000002</v>
      </c>
      <c r="E634" s="6">
        <v>-0.50900000000000001</v>
      </c>
      <c r="F634" s="6">
        <v>32.079000000000001</v>
      </c>
      <c r="G634" s="6">
        <v>-0.17100000000000001</v>
      </c>
      <c r="H634" s="6">
        <v>1.8879999999999999</v>
      </c>
      <c r="I634" s="6">
        <v>0.02</v>
      </c>
      <c r="J634" s="6">
        <v>-6.0940000000000003</v>
      </c>
      <c r="K634" s="6">
        <v>7.1989999999999998</v>
      </c>
      <c r="L634" s="6">
        <v>320.79199999999997</v>
      </c>
      <c r="M634" s="6">
        <v>77.488</v>
      </c>
    </row>
    <row r="635" spans="1:13" x14ac:dyDescent="0.25">
      <c r="A635" s="2" t="str">
        <f>Esterhazy!A635</f>
        <v xml:space="preserve">  2023/01/27 06:00:00</v>
      </c>
      <c r="B635" s="6">
        <v>-2.1000000000000001E-2</v>
      </c>
      <c r="C635" s="6">
        <v>-0.12</v>
      </c>
      <c r="D635" s="6">
        <v>-0.27400000000000002</v>
      </c>
      <c r="E635" s="6">
        <v>-0.39500000000000002</v>
      </c>
      <c r="F635" s="6">
        <v>34.009</v>
      </c>
      <c r="G635" s="6">
        <v>-3.6999999999999998E-2</v>
      </c>
      <c r="H635" s="6">
        <v>1.5169999999999999</v>
      </c>
      <c r="I635" s="6">
        <v>0.02</v>
      </c>
      <c r="J635" s="6">
        <v>-6.7190000000000003</v>
      </c>
      <c r="K635" s="6">
        <v>5.234</v>
      </c>
      <c r="L635" s="6">
        <v>329.01</v>
      </c>
      <c r="M635" s="6">
        <v>75.370999999999995</v>
      </c>
    </row>
    <row r="636" spans="1:13" x14ac:dyDescent="0.25">
      <c r="A636" s="2" t="str">
        <f>Esterhazy!A636</f>
        <v xml:space="preserve">  2023/01/27 07:00:00</v>
      </c>
      <c r="B636" s="6">
        <v>0.113</v>
      </c>
      <c r="C636" s="6">
        <v>0.35299999999999998</v>
      </c>
      <c r="D636" s="6">
        <v>0.17899999999999999</v>
      </c>
      <c r="E636" s="6">
        <v>0.53100000000000003</v>
      </c>
      <c r="F636" s="6">
        <v>33.487000000000002</v>
      </c>
      <c r="G636" s="6">
        <v>-0.10100000000000001</v>
      </c>
      <c r="H636" s="6">
        <v>1.4710000000000001</v>
      </c>
      <c r="I636" s="6">
        <v>0</v>
      </c>
      <c r="J636" s="6">
        <v>-7.766</v>
      </c>
      <c r="K636" s="6">
        <v>3.76</v>
      </c>
      <c r="L636" s="6">
        <v>315.36700000000002</v>
      </c>
      <c r="M636" s="6">
        <v>79.123000000000005</v>
      </c>
    </row>
    <row r="637" spans="1:13" x14ac:dyDescent="0.25">
      <c r="A637" s="2" t="str">
        <f>Esterhazy!A637</f>
        <v xml:space="preserve">  2023/01/27 08:00:00</v>
      </c>
      <c r="B637" s="6">
        <v>-1.4999999999999999E-2</v>
      </c>
      <c r="C637" s="6">
        <v>0.73499999999999999</v>
      </c>
      <c r="D637" s="6">
        <v>0.61099999999999999</v>
      </c>
      <c r="E637" s="6">
        <v>1.345</v>
      </c>
      <c r="F637" s="6">
        <v>32.889000000000003</v>
      </c>
      <c r="G637" s="6">
        <v>-0.315</v>
      </c>
      <c r="H637" s="6">
        <v>1.4450000000000001</v>
      </c>
      <c r="I637" s="6">
        <v>0</v>
      </c>
      <c r="J637" s="6">
        <v>-7.6180000000000003</v>
      </c>
      <c r="K637" s="6">
        <v>2.9209999999999998</v>
      </c>
      <c r="L637" s="6">
        <v>306.12599999999998</v>
      </c>
      <c r="M637" s="6">
        <v>80.299000000000007</v>
      </c>
    </row>
    <row r="638" spans="1:13" x14ac:dyDescent="0.25">
      <c r="A638" s="2" t="str">
        <f>Esterhazy!A638</f>
        <v xml:space="preserve">  2023/01/27 09:00:00</v>
      </c>
      <c r="B638" s="6">
        <v>-5.0999999999999997E-2</v>
      </c>
      <c r="C638" s="6">
        <v>1.02</v>
      </c>
      <c r="D638" s="6">
        <v>1.0309999999999999</v>
      </c>
      <c r="E638" s="6">
        <v>2.048</v>
      </c>
      <c r="F638" s="6">
        <v>32.871000000000002</v>
      </c>
      <c r="G638" s="6">
        <v>-0.29899999999999999</v>
      </c>
      <c r="H638" s="6">
        <v>1.48</v>
      </c>
      <c r="I638" s="6">
        <v>0</v>
      </c>
      <c r="J638" s="6">
        <v>-7.5110000000000001</v>
      </c>
      <c r="K638" s="6">
        <v>1.9239999999999999</v>
      </c>
      <c r="L638" s="6">
        <v>315.73899999999998</v>
      </c>
      <c r="M638" s="6">
        <v>80.358999999999995</v>
      </c>
    </row>
    <row r="639" spans="1:13" x14ac:dyDescent="0.25">
      <c r="A639" s="2" t="str">
        <f>Esterhazy!A639</f>
        <v xml:space="preserve">  2023/01/27 10:00:00</v>
      </c>
      <c r="B639" s="6">
        <v>0.13900000000000001</v>
      </c>
      <c r="C639" s="6">
        <v>0.57399999999999995</v>
      </c>
      <c r="D639" s="6">
        <v>1.9530000000000001</v>
      </c>
      <c r="E639" s="6">
        <v>2.5249999999999999</v>
      </c>
      <c r="F639" s="6">
        <v>32.527999999999999</v>
      </c>
      <c r="G639" s="6">
        <v>-0.20799999999999999</v>
      </c>
      <c r="H639" s="6">
        <v>1.528</v>
      </c>
      <c r="I639" s="6">
        <v>0</v>
      </c>
      <c r="J639" s="6">
        <v>-7.2009999999999996</v>
      </c>
      <c r="K639" s="6">
        <v>1.3180000000000001</v>
      </c>
      <c r="L639" s="6">
        <v>348.72699999999998</v>
      </c>
      <c r="M639" s="6">
        <v>79.165000000000006</v>
      </c>
    </row>
    <row r="640" spans="1:13" x14ac:dyDescent="0.25">
      <c r="A640" s="2" t="str">
        <f>Esterhazy!A640</f>
        <v xml:space="preserve">  2023/01/27 11:00:00</v>
      </c>
      <c r="B640" s="6">
        <v>0.20200000000000001</v>
      </c>
      <c r="C640" s="6">
        <v>-0.19800000000000001</v>
      </c>
      <c r="D640" s="6">
        <v>1.4E-2</v>
      </c>
      <c r="E640" s="6">
        <v>-0.183</v>
      </c>
      <c r="F640" s="6">
        <v>31.381</v>
      </c>
      <c r="G640" s="6">
        <v>-0.25</v>
      </c>
      <c r="H640" s="6">
        <v>1.532</v>
      </c>
      <c r="I640" s="6">
        <v>0</v>
      </c>
      <c r="J640" s="6">
        <v>-8.3770000000000007</v>
      </c>
      <c r="K640" s="6">
        <v>6.0010000000000003</v>
      </c>
      <c r="L640" s="6">
        <v>44.683</v>
      </c>
      <c r="M640" s="6">
        <v>77.989000000000004</v>
      </c>
    </row>
    <row r="641" spans="1:13" x14ac:dyDescent="0.25">
      <c r="A641" s="2" t="str">
        <f>Esterhazy!A641</f>
        <v xml:space="preserve">  2023/01/27 12:00:00</v>
      </c>
      <c r="B641" s="6">
        <v>0.156</v>
      </c>
      <c r="C641" s="6">
        <v>-0.05</v>
      </c>
      <c r="D641" s="6">
        <v>-0.157</v>
      </c>
      <c r="E641" s="6">
        <v>-0.20499999999999999</v>
      </c>
      <c r="F641" s="6">
        <v>30.474</v>
      </c>
      <c r="G641" s="6">
        <v>-0.34200000000000003</v>
      </c>
      <c r="H641" s="6">
        <v>1.375</v>
      </c>
      <c r="I641" s="6">
        <v>0</v>
      </c>
      <c r="J641" s="6">
        <v>-8.8719999999999999</v>
      </c>
      <c r="K641" s="6">
        <v>5.8620000000000001</v>
      </c>
      <c r="L641" s="6">
        <v>29.951000000000001</v>
      </c>
      <c r="M641" s="6">
        <v>73.864000000000004</v>
      </c>
    </row>
    <row r="642" spans="1:13" x14ac:dyDescent="0.25">
      <c r="A642" s="2" t="str">
        <f>Esterhazy!A642</f>
        <v xml:space="preserve">  2023/01/27 13:00:00</v>
      </c>
      <c r="B642" s="6">
        <v>0.152</v>
      </c>
      <c r="C642" s="6">
        <v>-5.5E-2</v>
      </c>
      <c r="D642" s="6">
        <v>-7.4999999999999997E-2</v>
      </c>
      <c r="E642" s="6">
        <v>-0.13</v>
      </c>
      <c r="F642" s="6">
        <v>30.167000000000002</v>
      </c>
      <c r="G642" s="6">
        <v>-0.36</v>
      </c>
      <c r="H642" s="6">
        <v>1.3089999999999999</v>
      </c>
      <c r="I642" s="6">
        <v>0</v>
      </c>
      <c r="J642" s="6">
        <v>-9.6750000000000007</v>
      </c>
      <c r="K642" s="6">
        <v>6.4690000000000003</v>
      </c>
      <c r="L642" s="6">
        <v>35.67</v>
      </c>
      <c r="M642" s="6">
        <v>73.906000000000006</v>
      </c>
    </row>
    <row r="643" spans="1:13" x14ac:dyDescent="0.25">
      <c r="A643" s="2" t="str">
        <f>Esterhazy!A643</f>
        <v xml:space="preserve">  2023/01/27 14:00:00</v>
      </c>
      <c r="B643" s="6">
        <v>2.9000000000000001E-2</v>
      </c>
      <c r="C643" s="6">
        <v>-0.159</v>
      </c>
      <c r="D643" s="6">
        <v>-5.2999999999999999E-2</v>
      </c>
      <c r="E643" s="6">
        <v>-0.21099999999999999</v>
      </c>
      <c r="F643" s="6">
        <v>31.577000000000002</v>
      </c>
      <c r="G643" s="6">
        <v>-0.33300000000000002</v>
      </c>
      <c r="H643" s="6">
        <v>1.3220000000000001</v>
      </c>
      <c r="I643" s="6">
        <v>0</v>
      </c>
      <c r="J643" s="6">
        <v>-11.132999999999999</v>
      </c>
      <c r="K643" s="6">
        <v>7.36</v>
      </c>
      <c r="L643" s="6">
        <v>37.331000000000003</v>
      </c>
      <c r="M643" s="6">
        <v>72.581000000000003</v>
      </c>
    </row>
    <row r="644" spans="1:13" x14ac:dyDescent="0.25">
      <c r="A644" s="2" t="str">
        <f>Esterhazy!A644</f>
        <v xml:space="preserve">  2023/01/27 15:00:00</v>
      </c>
      <c r="B644" s="6">
        <v>-0.17899999999999999</v>
      </c>
      <c r="C644" s="6">
        <v>-0.32800000000000001</v>
      </c>
      <c r="D644" s="6">
        <v>-1.6E-2</v>
      </c>
      <c r="E644" s="6">
        <v>-0.34300000000000003</v>
      </c>
      <c r="F644" s="6">
        <v>32.668999999999997</v>
      </c>
      <c r="G644" s="6">
        <v>-0.39700000000000002</v>
      </c>
      <c r="H644" s="6">
        <v>1.2589999999999999</v>
      </c>
      <c r="I644" s="6">
        <v>0</v>
      </c>
      <c r="J644" s="6">
        <v>-11.741</v>
      </c>
      <c r="K644" s="6">
        <v>6.7850000000000001</v>
      </c>
      <c r="L644" s="6">
        <v>31.613</v>
      </c>
      <c r="M644" s="6">
        <v>71.608000000000004</v>
      </c>
    </row>
    <row r="645" spans="1:13" x14ac:dyDescent="0.25">
      <c r="A645" s="2" t="str">
        <f>Esterhazy!A645</f>
        <v xml:space="preserve">  2023/01/27 16:00:00</v>
      </c>
      <c r="B645" s="6">
        <v>2.4E-2</v>
      </c>
      <c r="C645" s="6">
        <v>-8.6999999999999994E-2</v>
      </c>
      <c r="D645" s="6">
        <v>8.0000000000000002E-3</v>
      </c>
      <c r="E645" s="6">
        <v>-7.8E-2</v>
      </c>
      <c r="F645" s="6">
        <v>33.121000000000002</v>
      </c>
      <c r="G645" s="6">
        <v>-0.33200000000000002</v>
      </c>
      <c r="H645" s="6">
        <v>1.226</v>
      </c>
      <c r="I645" s="6">
        <v>0</v>
      </c>
      <c r="J645" s="6">
        <v>-12.433</v>
      </c>
      <c r="K645" s="6">
        <v>7.3410000000000002</v>
      </c>
      <c r="L645" s="6">
        <v>19.916</v>
      </c>
      <c r="M645" s="6">
        <v>70.135000000000005</v>
      </c>
    </row>
    <row r="646" spans="1:13" x14ac:dyDescent="0.25">
      <c r="A646" s="2" t="str">
        <f>Esterhazy!A646</f>
        <v xml:space="preserve">  2023/01/27 17:00:00</v>
      </c>
      <c r="B646" s="6">
        <v>4.3999999999999997E-2</v>
      </c>
      <c r="C646" s="6">
        <v>-2.3E-2</v>
      </c>
      <c r="D646" s="6">
        <v>0.19500000000000001</v>
      </c>
      <c r="E646" s="6">
        <v>0.17399999999999999</v>
      </c>
      <c r="F646" s="6">
        <v>33.69</v>
      </c>
      <c r="G646" s="6">
        <v>-0.371</v>
      </c>
      <c r="H646" s="6">
        <v>1.024</v>
      </c>
      <c r="I646" s="6">
        <v>0</v>
      </c>
      <c r="J646" s="6">
        <v>-13.917999999999999</v>
      </c>
      <c r="K646" s="6">
        <v>7.3789999999999996</v>
      </c>
      <c r="L646" s="6">
        <v>19.131</v>
      </c>
      <c r="M646" s="6">
        <v>69.516999999999996</v>
      </c>
    </row>
    <row r="647" spans="1:13" x14ac:dyDescent="0.25">
      <c r="A647" s="2" t="str">
        <f>Esterhazy!A647</f>
        <v xml:space="preserve">  2023/01/27 18:00:00</v>
      </c>
      <c r="B647" s="6">
        <v>9.4E-2</v>
      </c>
      <c r="C647" s="6">
        <v>-0.38400000000000001</v>
      </c>
      <c r="D647" s="6">
        <v>0.19700000000000001</v>
      </c>
      <c r="E647" s="6">
        <v>-0.186</v>
      </c>
      <c r="F647" s="6">
        <v>34.679000000000002</v>
      </c>
      <c r="G647" s="6">
        <v>-0.30399999999999999</v>
      </c>
      <c r="H647" s="6">
        <v>0.85599999999999998</v>
      </c>
      <c r="I647" s="6">
        <v>0</v>
      </c>
      <c r="J647" s="6">
        <v>-14.957000000000001</v>
      </c>
      <c r="K647" s="6">
        <v>6.3339999999999996</v>
      </c>
      <c r="L647" s="6">
        <v>37.957000000000001</v>
      </c>
      <c r="M647" s="6">
        <v>70.421000000000006</v>
      </c>
    </row>
    <row r="648" spans="1:13" x14ac:dyDescent="0.25">
      <c r="A648" s="2" t="str">
        <f>Esterhazy!A648</f>
        <v xml:space="preserve">  2023/01/27 19:00:00</v>
      </c>
      <c r="B648" s="6">
        <v>-0.129</v>
      </c>
      <c r="C648" s="6">
        <v>-0.47599999999999998</v>
      </c>
      <c r="D648" s="6">
        <v>0.23899999999999999</v>
      </c>
      <c r="E648" s="6">
        <v>-0.23499999999999999</v>
      </c>
      <c r="F648" s="6">
        <v>34.823</v>
      </c>
      <c r="G648" s="6">
        <v>-0.24199999999999999</v>
      </c>
      <c r="H648" s="6">
        <v>0.90900000000000003</v>
      </c>
      <c r="I648" s="6">
        <v>0</v>
      </c>
      <c r="J648" s="6">
        <v>-15.476000000000001</v>
      </c>
      <c r="K648" s="6">
        <v>4.3730000000000002</v>
      </c>
      <c r="L648" s="6">
        <v>41.140999999999998</v>
      </c>
      <c r="M648" s="6">
        <v>70.796000000000006</v>
      </c>
    </row>
    <row r="649" spans="1:13" x14ac:dyDescent="0.25">
      <c r="A649" s="2" t="str">
        <f>Esterhazy!A649</f>
        <v xml:space="preserve">  2023/01/27 20:00:00</v>
      </c>
      <c r="B649" s="6">
        <v>8.8999999999999996E-2</v>
      </c>
      <c r="C649" s="6">
        <v>-0.191</v>
      </c>
      <c r="D649" s="6">
        <v>0.27800000000000002</v>
      </c>
      <c r="E649" s="6">
        <v>8.8999999999999996E-2</v>
      </c>
      <c r="F649" s="6">
        <v>35.247</v>
      </c>
      <c r="G649" s="6">
        <v>-0.312</v>
      </c>
      <c r="H649" s="6">
        <v>0.88500000000000001</v>
      </c>
      <c r="I649" s="6">
        <v>0</v>
      </c>
      <c r="J649" s="6">
        <v>-15.765000000000001</v>
      </c>
      <c r="K649" s="6">
        <v>5.5419999999999998</v>
      </c>
      <c r="L649" s="6">
        <v>21.445</v>
      </c>
      <c r="M649" s="6">
        <v>69.191000000000003</v>
      </c>
    </row>
    <row r="650" spans="1:13" x14ac:dyDescent="0.25">
      <c r="A650" s="2" t="str">
        <f>Esterhazy!A650</f>
        <v xml:space="preserve">  2023/01/27 21:00:00</v>
      </c>
      <c r="B650" s="6" t="s">
        <v>27</v>
      </c>
      <c r="C650" s="6" t="s">
        <v>27</v>
      </c>
      <c r="D650" s="6" t="s">
        <v>27</v>
      </c>
      <c r="E650" s="6" t="s">
        <v>27</v>
      </c>
      <c r="F650" s="6" t="s">
        <v>27</v>
      </c>
      <c r="G650" s="6" t="s">
        <v>27</v>
      </c>
      <c r="H650" s="6">
        <v>0.82699999999999996</v>
      </c>
      <c r="I650" s="6">
        <v>0</v>
      </c>
      <c r="J650" s="6">
        <v>-16.128</v>
      </c>
      <c r="K650" s="6">
        <v>4.58</v>
      </c>
      <c r="L650" s="6">
        <v>11.464</v>
      </c>
      <c r="M650" s="6">
        <v>65.960999999999999</v>
      </c>
    </row>
    <row r="651" spans="1:13" x14ac:dyDescent="0.25">
      <c r="A651" s="2" t="str">
        <f>Esterhazy!A651</f>
        <v xml:space="preserve">  2023/01/27 22:00:00</v>
      </c>
      <c r="B651" s="6">
        <v>-1E-3</v>
      </c>
      <c r="C651" s="6">
        <v>-0.223</v>
      </c>
      <c r="D651" s="6">
        <v>0.91900000000000004</v>
      </c>
      <c r="E651" s="6">
        <v>0.69799999999999995</v>
      </c>
      <c r="F651" s="6">
        <v>35.219000000000001</v>
      </c>
      <c r="G651" s="6">
        <v>-0.35599999999999998</v>
      </c>
      <c r="H651" s="6">
        <v>0.88</v>
      </c>
      <c r="I651" s="6">
        <v>0</v>
      </c>
      <c r="J651" s="6">
        <v>-16.402999999999999</v>
      </c>
      <c r="K651" s="6">
        <v>6.0389999999999997</v>
      </c>
      <c r="L651" s="6">
        <v>12.125999999999999</v>
      </c>
      <c r="M651" s="6">
        <v>67.894999999999996</v>
      </c>
    </row>
    <row r="652" spans="1:13" x14ac:dyDescent="0.25">
      <c r="A652" s="2" t="str">
        <f>Esterhazy!A652</f>
        <v xml:space="preserve">  2023/01/27 23:00:00</v>
      </c>
      <c r="B652" s="6">
        <v>-0.20200000000000001</v>
      </c>
      <c r="C652" s="6">
        <v>-0.34399999999999997</v>
      </c>
      <c r="D652" s="6">
        <v>0.71699999999999997</v>
      </c>
      <c r="E652" s="6">
        <v>0.375</v>
      </c>
      <c r="F652" s="6">
        <v>35.884999999999998</v>
      </c>
      <c r="G652" s="6">
        <v>-0.253</v>
      </c>
      <c r="H652" s="6">
        <v>0.77300000000000002</v>
      </c>
      <c r="I652" s="6">
        <v>0</v>
      </c>
      <c r="J652" s="6">
        <v>-17.111000000000001</v>
      </c>
      <c r="K652" s="6">
        <v>5.3959999999999999</v>
      </c>
      <c r="L652" s="6">
        <v>14.074</v>
      </c>
      <c r="M652" s="6">
        <v>67.367000000000004</v>
      </c>
    </row>
    <row r="653" spans="1:13" x14ac:dyDescent="0.25">
      <c r="A653" s="2" t="str">
        <f>Esterhazy!A653</f>
        <v xml:space="preserve">  2023/01/28 00:00:00</v>
      </c>
      <c r="B653" s="6">
        <v>-0.23</v>
      </c>
      <c r="C653" s="6">
        <v>-0.16700000000000001</v>
      </c>
      <c r="D653" s="6">
        <v>0.46500000000000002</v>
      </c>
      <c r="E653" s="6">
        <v>0.30099999999999999</v>
      </c>
      <c r="F653" s="6">
        <v>36.548000000000002</v>
      </c>
      <c r="G653" s="6">
        <v>-0.29099999999999998</v>
      </c>
      <c r="H653" s="6">
        <v>0.86499999999999999</v>
      </c>
      <c r="I653" s="6">
        <v>0</v>
      </c>
      <c r="J653" s="6">
        <v>-17.882000000000001</v>
      </c>
      <c r="K653" s="6">
        <v>4.6669999999999998</v>
      </c>
      <c r="L653" s="6">
        <v>14.454000000000001</v>
      </c>
      <c r="M653" s="6">
        <v>67.137</v>
      </c>
    </row>
    <row r="654" spans="1:13" x14ac:dyDescent="0.25">
      <c r="A654" s="2" t="str">
        <f>Esterhazy!A654</f>
        <v xml:space="preserve">  2023/01/28 01:00:00</v>
      </c>
      <c r="B654" s="6">
        <v>-0.155</v>
      </c>
      <c r="C654" s="6">
        <v>-0.22600000000000001</v>
      </c>
      <c r="D654" s="6">
        <v>0.39800000000000002</v>
      </c>
      <c r="E654" s="6">
        <v>0.17599999999999999</v>
      </c>
      <c r="F654" s="6">
        <v>36.731999999999999</v>
      </c>
      <c r="G654" s="6">
        <v>-0.38200000000000001</v>
      </c>
      <c r="H654" s="6">
        <v>0.79</v>
      </c>
      <c r="I654" s="6">
        <v>0</v>
      </c>
      <c r="J654" s="6">
        <v>-18.369</v>
      </c>
      <c r="K654" s="6">
        <v>3.2909999999999999</v>
      </c>
      <c r="L654" s="6">
        <v>337.12700000000001</v>
      </c>
      <c r="M654" s="6">
        <v>67.707999999999998</v>
      </c>
    </row>
    <row r="655" spans="1:13" x14ac:dyDescent="0.25">
      <c r="A655" s="2" t="str">
        <f>Esterhazy!A655</f>
        <v xml:space="preserve">  2023/01/28 02:00:00</v>
      </c>
      <c r="B655" s="6">
        <v>-0.12</v>
      </c>
      <c r="C655" s="6">
        <v>-0.309</v>
      </c>
      <c r="D655" s="6">
        <v>0.32700000000000001</v>
      </c>
      <c r="E655" s="6">
        <v>0.02</v>
      </c>
      <c r="F655" s="6">
        <v>37.167999999999999</v>
      </c>
      <c r="G655" s="6">
        <v>-0.39200000000000002</v>
      </c>
      <c r="H655" s="6">
        <v>0.66</v>
      </c>
      <c r="I655" s="6">
        <v>0</v>
      </c>
      <c r="J655" s="6">
        <v>-20.059000000000001</v>
      </c>
      <c r="K655" s="6">
        <v>4.1840000000000002</v>
      </c>
      <c r="L655" s="6">
        <v>321.74400000000003</v>
      </c>
      <c r="M655" s="6">
        <v>67.567999999999998</v>
      </c>
    </row>
    <row r="656" spans="1:13" x14ac:dyDescent="0.25">
      <c r="A656" s="2" t="str">
        <f>Esterhazy!A656</f>
        <v xml:space="preserve">  2023/01/28 03:00:00</v>
      </c>
      <c r="B656" s="6">
        <v>0.28899999999999998</v>
      </c>
      <c r="C656" s="6">
        <v>-0.24</v>
      </c>
      <c r="D656" s="6">
        <v>0.59899999999999998</v>
      </c>
      <c r="E656" s="6">
        <v>0.36099999999999999</v>
      </c>
      <c r="F656" s="6">
        <v>36.444000000000003</v>
      </c>
      <c r="G656" s="6">
        <v>-0.501</v>
      </c>
      <c r="H656" s="6">
        <v>0.60599999999999998</v>
      </c>
      <c r="I656" s="6">
        <v>0</v>
      </c>
      <c r="J656" s="6">
        <v>-21.856999999999999</v>
      </c>
      <c r="K656" s="6">
        <v>4.1989999999999998</v>
      </c>
      <c r="L656" s="6">
        <v>318.14999999999998</v>
      </c>
      <c r="M656" s="6">
        <v>67.924999999999997</v>
      </c>
    </row>
    <row r="657" spans="1:13" x14ac:dyDescent="0.25">
      <c r="A657" s="2" t="str">
        <f>Esterhazy!A657</f>
        <v xml:space="preserve">  2023/01/28 04:00:00</v>
      </c>
      <c r="B657" s="6">
        <v>0.152</v>
      </c>
      <c r="C657" s="6">
        <v>-0.246</v>
      </c>
      <c r="D657" s="6">
        <v>0.71899999999999997</v>
      </c>
      <c r="E657" s="6">
        <v>0.47499999999999998</v>
      </c>
      <c r="F657" s="6">
        <v>35.720999999999997</v>
      </c>
      <c r="G657" s="6">
        <v>-0.56299999999999994</v>
      </c>
      <c r="H657" s="6">
        <v>0.64900000000000002</v>
      </c>
      <c r="I657" s="6">
        <v>0</v>
      </c>
      <c r="J657" s="6">
        <v>-23.276</v>
      </c>
      <c r="K657" s="6">
        <v>4.4219999999999997</v>
      </c>
      <c r="L657" s="6">
        <v>311.09899999999999</v>
      </c>
      <c r="M657" s="6">
        <v>68.067999999999998</v>
      </c>
    </row>
    <row r="658" spans="1:13" x14ac:dyDescent="0.25">
      <c r="A658" s="2" t="str">
        <f>Esterhazy!A658</f>
        <v xml:space="preserve">  2023/01/28 05:00:00</v>
      </c>
      <c r="B658" s="6" t="s">
        <v>43</v>
      </c>
      <c r="C658" s="6" t="s">
        <v>43</v>
      </c>
      <c r="D658" s="6" t="s">
        <v>43</v>
      </c>
      <c r="E658" s="6" t="s">
        <v>43</v>
      </c>
      <c r="F658" s="6" t="s">
        <v>43</v>
      </c>
      <c r="G658" s="6" t="s">
        <v>43</v>
      </c>
      <c r="H658" s="6" t="s">
        <v>43</v>
      </c>
      <c r="I658" s="6" t="s">
        <v>43</v>
      </c>
      <c r="J658" s="6" t="s">
        <v>43</v>
      </c>
      <c r="K658" s="6" t="s">
        <v>43</v>
      </c>
      <c r="L658" s="6" t="s">
        <v>43</v>
      </c>
      <c r="M658" s="6" t="s">
        <v>43</v>
      </c>
    </row>
    <row r="659" spans="1:13" x14ac:dyDescent="0.25">
      <c r="A659" s="2" t="str">
        <f>Esterhazy!A659</f>
        <v xml:space="preserve">  2023/01/28 06:00:00</v>
      </c>
      <c r="B659" s="6" t="s">
        <v>43</v>
      </c>
      <c r="C659" s="6" t="s">
        <v>43</v>
      </c>
      <c r="D659" s="6" t="s">
        <v>43</v>
      </c>
      <c r="E659" s="6" t="s">
        <v>43</v>
      </c>
      <c r="F659" s="6" t="s">
        <v>43</v>
      </c>
      <c r="G659" s="6" t="s">
        <v>43</v>
      </c>
      <c r="H659" s="6" t="s">
        <v>43</v>
      </c>
      <c r="I659" s="6" t="s">
        <v>43</v>
      </c>
      <c r="J659" s="6" t="s">
        <v>43</v>
      </c>
      <c r="K659" s="6" t="s">
        <v>43</v>
      </c>
      <c r="L659" s="6" t="s">
        <v>43</v>
      </c>
      <c r="M659" s="6" t="s">
        <v>43</v>
      </c>
    </row>
    <row r="660" spans="1:13" x14ac:dyDescent="0.25">
      <c r="A660" s="2" t="str">
        <f>Esterhazy!A660</f>
        <v xml:space="preserve">  2023/01/28 07:00:00</v>
      </c>
      <c r="B660" s="6" t="s">
        <v>43</v>
      </c>
      <c r="C660" s="6" t="s">
        <v>43</v>
      </c>
      <c r="D660" s="6" t="s">
        <v>43</v>
      </c>
      <c r="E660" s="6" t="s">
        <v>43</v>
      </c>
      <c r="F660" s="6" t="s">
        <v>43</v>
      </c>
      <c r="G660" s="6" t="s">
        <v>43</v>
      </c>
      <c r="H660" s="6" t="s">
        <v>43</v>
      </c>
      <c r="I660" s="6" t="s">
        <v>43</v>
      </c>
      <c r="J660" s="6" t="s">
        <v>43</v>
      </c>
      <c r="K660" s="6" t="s">
        <v>43</v>
      </c>
      <c r="L660" s="6" t="s">
        <v>43</v>
      </c>
      <c r="M660" s="6" t="s">
        <v>43</v>
      </c>
    </row>
    <row r="661" spans="1:13" x14ac:dyDescent="0.25">
      <c r="A661" s="2" t="str">
        <f>Esterhazy!A661</f>
        <v xml:space="preserve">  2023/01/28 08:00:00</v>
      </c>
      <c r="B661" s="6" t="s">
        <v>43</v>
      </c>
      <c r="C661" s="6" t="s">
        <v>43</v>
      </c>
      <c r="D661" s="6" t="s">
        <v>43</v>
      </c>
      <c r="E661" s="6" t="s">
        <v>43</v>
      </c>
      <c r="F661" s="6" t="s">
        <v>43</v>
      </c>
      <c r="G661" s="6" t="s">
        <v>43</v>
      </c>
      <c r="H661" s="6" t="s">
        <v>43</v>
      </c>
      <c r="I661" s="6" t="s">
        <v>43</v>
      </c>
      <c r="J661" s="6" t="s">
        <v>43</v>
      </c>
      <c r="K661" s="6" t="s">
        <v>43</v>
      </c>
      <c r="L661" s="6" t="s">
        <v>43</v>
      </c>
      <c r="M661" s="6" t="s">
        <v>43</v>
      </c>
    </row>
    <row r="662" spans="1:13" x14ac:dyDescent="0.25">
      <c r="A662" s="2" t="str">
        <f>Esterhazy!A662</f>
        <v xml:space="preserve">  2023/01/28 09:00:00</v>
      </c>
      <c r="B662" s="6" t="s">
        <v>43</v>
      </c>
      <c r="C662" s="6" t="s">
        <v>43</v>
      </c>
      <c r="D662" s="6" t="s">
        <v>43</v>
      </c>
      <c r="E662" s="6" t="s">
        <v>43</v>
      </c>
      <c r="F662" s="6" t="s">
        <v>43</v>
      </c>
      <c r="G662" s="6" t="s">
        <v>43</v>
      </c>
      <c r="H662" s="6" t="s">
        <v>43</v>
      </c>
      <c r="I662" s="6" t="s">
        <v>43</v>
      </c>
      <c r="J662" s="6" t="s">
        <v>43</v>
      </c>
      <c r="K662" s="6" t="s">
        <v>43</v>
      </c>
      <c r="L662" s="6" t="s">
        <v>43</v>
      </c>
      <c r="M662" s="6" t="s">
        <v>43</v>
      </c>
    </row>
    <row r="663" spans="1:13" x14ac:dyDescent="0.25">
      <c r="A663" s="2" t="str">
        <f>Esterhazy!A663</f>
        <v xml:space="preserve">  2023/01/28 10:00:00</v>
      </c>
      <c r="B663" s="6" t="s">
        <v>43</v>
      </c>
      <c r="C663" s="6" t="s">
        <v>43</v>
      </c>
      <c r="D663" s="6" t="s">
        <v>43</v>
      </c>
      <c r="E663" s="6" t="s">
        <v>43</v>
      </c>
      <c r="F663" s="6" t="s">
        <v>43</v>
      </c>
      <c r="G663" s="6" t="s">
        <v>43</v>
      </c>
      <c r="H663" s="6" t="s">
        <v>43</v>
      </c>
      <c r="I663" s="6" t="s">
        <v>43</v>
      </c>
      <c r="J663" s="6" t="s">
        <v>43</v>
      </c>
      <c r="K663" s="6" t="s">
        <v>43</v>
      </c>
      <c r="L663" s="6" t="s">
        <v>43</v>
      </c>
      <c r="M663" s="6" t="s">
        <v>43</v>
      </c>
    </row>
    <row r="664" spans="1:13" x14ac:dyDescent="0.25">
      <c r="A664" s="2" t="str">
        <f>Esterhazy!A664</f>
        <v xml:space="preserve">  2023/01/28 11:00:00</v>
      </c>
      <c r="B664" s="6" t="s">
        <v>43</v>
      </c>
      <c r="C664" s="6" t="s">
        <v>43</v>
      </c>
      <c r="D664" s="6" t="s">
        <v>43</v>
      </c>
      <c r="E664" s="6" t="s">
        <v>43</v>
      </c>
      <c r="F664" s="6" t="s">
        <v>43</v>
      </c>
      <c r="G664" s="6" t="s">
        <v>43</v>
      </c>
      <c r="H664" s="6" t="s">
        <v>43</v>
      </c>
      <c r="I664" s="6" t="s">
        <v>43</v>
      </c>
      <c r="J664" s="6" t="s">
        <v>43</v>
      </c>
      <c r="K664" s="6" t="s">
        <v>43</v>
      </c>
      <c r="L664" s="6" t="s">
        <v>43</v>
      </c>
      <c r="M664" s="6" t="s">
        <v>43</v>
      </c>
    </row>
    <row r="665" spans="1:13" x14ac:dyDescent="0.25">
      <c r="A665" s="2" t="str">
        <f>Esterhazy!A665</f>
        <v xml:space="preserve">  2023/01/28 12:00:00</v>
      </c>
      <c r="B665" s="6" t="s">
        <v>43</v>
      </c>
      <c r="C665" s="6" t="s">
        <v>43</v>
      </c>
      <c r="D665" s="6" t="s">
        <v>43</v>
      </c>
      <c r="E665" s="6" t="s">
        <v>43</v>
      </c>
      <c r="F665" s="6" t="s">
        <v>43</v>
      </c>
      <c r="G665" s="6" t="s">
        <v>43</v>
      </c>
      <c r="H665" s="6" t="s">
        <v>43</v>
      </c>
      <c r="I665" s="6" t="s">
        <v>43</v>
      </c>
      <c r="J665" s="6" t="s">
        <v>43</v>
      </c>
      <c r="K665" s="6" t="s">
        <v>43</v>
      </c>
      <c r="L665" s="6" t="s">
        <v>43</v>
      </c>
      <c r="M665" s="6" t="s">
        <v>43</v>
      </c>
    </row>
    <row r="666" spans="1:13" x14ac:dyDescent="0.25">
      <c r="A666" s="2" t="str">
        <f>Esterhazy!A666</f>
        <v xml:space="preserve">  2023/01/28 13:00:00</v>
      </c>
      <c r="B666" s="6" t="s">
        <v>43</v>
      </c>
      <c r="C666" s="6" t="s">
        <v>43</v>
      </c>
      <c r="D666" s="6" t="s">
        <v>43</v>
      </c>
      <c r="E666" s="6" t="s">
        <v>43</v>
      </c>
      <c r="F666" s="6" t="s">
        <v>43</v>
      </c>
      <c r="G666" s="6" t="s">
        <v>43</v>
      </c>
      <c r="H666" s="6" t="s">
        <v>43</v>
      </c>
      <c r="I666" s="6" t="s">
        <v>43</v>
      </c>
      <c r="J666" s="6" t="s">
        <v>43</v>
      </c>
      <c r="K666" s="6" t="s">
        <v>43</v>
      </c>
      <c r="L666" s="6" t="s">
        <v>43</v>
      </c>
      <c r="M666" s="6" t="s">
        <v>43</v>
      </c>
    </row>
    <row r="667" spans="1:13" x14ac:dyDescent="0.25">
      <c r="A667" s="2" t="str">
        <f>Esterhazy!A667</f>
        <v xml:space="preserve">  2023/01/28 14:00:00</v>
      </c>
      <c r="B667" s="6" t="s">
        <v>43</v>
      </c>
      <c r="C667" s="6" t="s">
        <v>43</v>
      </c>
      <c r="D667" s="6" t="s">
        <v>43</v>
      </c>
      <c r="E667" s="6" t="s">
        <v>43</v>
      </c>
      <c r="F667" s="6" t="s">
        <v>43</v>
      </c>
      <c r="G667" s="6" t="s">
        <v>43</v>
      </c>
      <c r="H667" s="6" t="s">
        <v>43</v>
      </c>
      <c r="I667" s="6" t="s">
        <v>43</v>
      </c>
      <c r="J667" s="6" t="s">
        <v>43</v>
      </c>
      <c r="K667" s="6" t="s">
        <v>43</v>
      </c>
      <c r="L667" s="6" t="s">
        <v>43</v>
      </c>
      <c r="M667" s="6" t="s">
        <v>43</v>
      </c>
    </row>
    <row r="668" spans="1:13" x14ac:dyDescent="0.25">
      <c r="A668" s="2" t="str">
        <f>Esterhazy!A668</f>
        <v xml:space="preserve">  2023/01/28 15:00:00</v>
      </c>
      <c r="B668" s="6" t="s">
        <v>43</v>
      </c>
      <c r="C668" s="6" t="s">
        <v>43</v>
      </c>
      <c r="D668" s="6" t="s">
        <v>43</v>
      </c>
      <c r="E668" s="6" t="s">
        <v>43</v>
      </c>
      <c r="F668" s="6" t="s">
        <v>43</v>
      </c>
      <c r="G668" s="6" t="s">
        <v>43</v>
      </c>
      <c r="H668" s="6" t="s">
        <v>43</v>
      </c>
      <c r="I668" s="6" t="s">
        <v>43</v>
      </c>
      <c r="J668" s="6" t="s">
        <v>43</v>
      </c>
      <c r="K668" s="6" t="s">
        <v>43</v>
      </c>
      <c r="L668" s="6" t="s">
        <v>43</v>
      </c>
      <c r="M668" s="6" t="s">
        <v>43</v>
      </c>
    </row>
    <row r="669" spans="1:13" x14ac:dyDescent="0.25">
      <c r="A669" s="2" t="str">
        <f>Esterhazy!A669</f>
        <v xml:space="preserve">  2023/01/28 16:00:00</v>
      </c>
      <c r="B669" s="6" t="s">
        <v>43</v>
      </c>
      <c r="C669" s="6" t="s">
        <v>43</v>
      </c>
      <c r="D669" s="6" t="s">
        <v>43</v>
      </c>
      <c r="E669" s="6" t="s">
        <v>43</v>
      </c>
      <c r="F669" s="6" t="s">
        <v>43</v>
      </c>
      <c r="G669" s="6" t="s">
        <v>43</v>
      </c>
      <c r="H669" s="6" t="s">
        <v>43</v>
      </c>
      <c r="I669" s="6" t="s">
        <v>43</v>
      </c>
      <c r="J669" s="6" t="s">
        <v>43</v>
      </c>
      <c r="K669" s="6" t="s">
        <v>43</v>
      </c>
      <c r="L669" s="6" t="s">
        <v>43</v>
      </c>
      <c r="M669" s="6" t="s">
        <v>43</v>
      </c>
    </row>
    <row r="670" spans="1:13" x14ac:dyDescent="0.25">
      <c r="A670" s="2" t="str">
        <f>Esterhazy!A670</f>
        <v xml:space="preserve">  2023/01/28 17:00:00</v>
      </c>
      <c r="B670" s="6" t="s">
        <v>43</v>
      </c>
      <c r="C670" s="6" t="s">
        <v>43</v>
      </c>
      <c r="D670" s="6" t="s">
        <v>43</v>
      </c>
      <c r="E670" s="6" t="s">
        <v>43</v>
      </c>
      <c r="F670" s="6" t="s">
        <v>43</v>
      </c>
      <c r="G670" s="6" t="s">
        <v>43</v>
      </c>
      <c r="H670" s="6" t="s">
        <v>43</v>
      </c>
      <c r="I670" s="6" t="s">
        <v>43</v>
      </c>
      <c r="J670" s="6" t="s">
        <v>43</v>
      </c>
      <c r="K670" s="6" t="s">
        <v>43</v>
      </c>
      <c r="L670" s="6" t="s">
        <v>43</v>
      </c>
      <c r="M670" s="6" t="s">
        <v>43</v>
      </c>
    </row>
    <row r="671" spans="1:13" x14ac:dyDescent="0.25">
      <c r="A671" s="2" t="str">
        <f>Esterhazy!A671</f>
        <v xml:space="preserve">  2023/01/28 18:00:00</v>
      </c>
      <c r="B671" s="6" t="s">
        <v>43</v>
      </c>
      <c r="C671" s="6" t="s">
        <v>43</v>
      </c>
      <c r="D671" s="6" t="s">
        <v>43</v>
      </c>
      <c r="E671" s="6" t="s">
        <v>43</v>
      </c>
      <c r="F671" s="6" t="s">
        <v>43</v>
      </c>
      <c r="G671" s="6" t="s">
        <v>43</v>
      </c>
      <c r="H671" s="6" t="s">
        <v>43</v>
      </c>
      <c r="I671" s="6" t="s">
        <v>43</v>
      </c>
      <c r="J671" s="6" t="s">
        <v>43</v>
      </c>
      <c r="K671" s="6" t="s">
        <v>43</v>
      </c>
      <c r="L671" s="6" t="s">
        <v>43</v>
      </c>
      <c r="M671" s="6" t="s">
        <v>43</v>
      </c>
    </row>
    <row r="672" spans="1:13" x14ac:dyDescent="0.25">
      <c r="A672" s="2" t="str">
        <f>Esterhazy!A672</f>
        <v xml:space="preserve">  2023/01/28 19:00:00</v>
      </c>
      <c r="B672" s="6" t="s">
        <v>43</v>
      </c>
      <c r="C672" s="6" t="s">
        <v>43</v>
      </c>
      <c r="D672" s="6" t="s">
        <v>43</v>
      </c>
      <c r="E672" s="6" t="s">
        <v>43</v>
      </c>
      <c r="F672" s="6" t="s">
        <v>43</v>
      </c>
      <c r="G672" s="6" t="s">
        <v>43</v>
      </c>
      <c r="H672" s="6" t="s">
        <v>43</v>
      </c>
      <c r="I672" s="6" t="s">
        <v>43</v>
      </c>
      <c r="J672" s="6" t="s">
        <v>43</v>
      </c>
      <c r="K672" s="6" t="s">
        <v>43</v>
      </c>
      <c r="L672" s="6" t="s">
        <v>43</v>
      </c>
      <c r="M672" s="6" t="s">
        <v>43</v>
      </c>
    </row>
    <row r="673" spans="1:13" x14ac:dyDescent="0.25">
      <c r="A673" s="2" t="str">
        <f>Esterhazy!A673</f>
        <v xml:space="preserve">  2023/01/28 20:00:00</v>
      </c>
      <c r="B673" s="6" t="s">
        <v>43</v>
      </c>
      <c r="C673" s="6" t="s">
        <v>43</v>
      </c>
      <c r="D673" s="6" t="s">
        <v>43</v>
      </c>
      <c r="E673" s="6" t="s">
        <v>43</v>
      </c>
      <c r="F673" s="6" t="s">
        <v>43</v>
      </c>
      <c r="G673" s="6" t="s">
        <v>43</v>
      </c>
      <c r="H673" s="6" t="s">
        <v>43</v>
      </c>
      <c r="I673" s="6" t="s">
        <v>43</v>
      </c>
      <c r="J673" s="6" t="s">
        <v>43</v>
      </c>
      <c r="K673" s="6" t="s">
        <v>43</v>
      </c>
      <c r="L673" s="6" t="s">
        <v>43</v>
      </c>
      <c r="M673" s="6" t="s">
        <v>43</v>
      </c>
    </row>
    <row r="674" spans="1:13" x14ac:dyDescent="0.25">
      <c r="A674" s="2" t="str">
        <f>Esterhazy!A674</f>
        <v xml:space="preserve">  2023/01/28 21:00:00</v>
      </c>
      <c r="B674" s="6" t="s">
        <v>43</v>
      </c>
      <c r="C674" s="6" t="s">
        <v>43</v>
      </c>
      <c r="D674" s="6" t="s">
        <v>43</v>
      </c>
      <c r="E674" s="6" t="s">
        <v>43</v>
      </c>
      <c r="F674" s="6" t="s">
        <v>43</v>
      </c>
      <c r="G674" s="6" t="s">
        <v>43</v>
      </c>
      <c r="H674" s="6" t="s">
        <v>43</v>
      </c>
      <c r="I674" s="6" t="s">
        <v>43</v>
      </c>
      <c r="J674" s="6" t="s">
        <v>43</v>
      </c>
      <c r="K674" s="6" t="s">
        <v>43</v>
      </c>
      <c r="L674" s="6" t="s">
        <v>43</v>
      </c>
      <c r="M674" s="6" t="s">
        <v>43</v>
      </c>
    </row>
    <row r="675" spans="1:13" x14ac:dyDescent="0.25">
      <c r="A675" s="2" t="str">
        <f>Esterhazy!A675</f>
        <v xml:space="preserve">  2023/01/28 22:00:00</v>
      </c>
      <c r="B675" s="6" t="s">
        <v>43</v>
      </c>
      <c r="C675" s="6" t="s">
        <v>43</v>
      </c>
      <c r="D675" s="6" t="s">
        <v>43</v>
      </c>
      <c r="E675" s="6" t="s">
        <v>43</v>
      </c>
      <c r="F675" s="6" t="s">
        <v>43</v>
      </c>
      <c r="G675" s="6" t="s">
        <v>43</v>
      </c>
      <c r="H675" s="6" t="s">
        <v>43</v>
      </c>
      <c r="I675" s="6" t="s">
        <v>43</v>
      </c>
      <c r="J675" s="6" t="s">
        <v>43</v>
      </c>
      <c r="K675" s="6" t="s">
        <v>43</v>
      </c>
      <c r="L675" s="6" t="s">
        <v>43</v>
      </c>
      <c r="M675" s="6" t="s">
        <v>43</v>
      </c>
    </row>
    <row r="676" spans="1:13" x14ac:dyDescent="0.25">
      <c r="A676" s="2" t="str">
        <f>Esterhazy!A676</f>
        <v xml:space="preserve">  2023/01/28 23:00:00</v>
      </c>
      <c r="B676" s="6" t="s">
        <v>43</v>
      </c>
      <c r="C676" s="6" t="s">
        <v>43</v>
      </c>
      <c r="D676" s="6" t="s">
        <v>43</v>
      </c>
      <c r="E676" s="6" t="s">
        <v>43</v>
      </c>
      <c r="F676" s="6" t="s">
        <v>43</v>
      </c>
      <c r="G676" s="6" t="s">
        <v>43</v>
      </c>
      <c r="H676" s="6" t="s">
        <v>43</v>
      </c>
      <c r="I676" s="6" t="s">
        <v>43</v>
      </c>
      <c r="J676" s="6" t="s">
        <v>43</v>
      </c>
      <c r="K676" s="6" t="s">
        <v>43</v>
      </c>
      <c r="L676" s="6" t="s">
        <v>43</v>
      </c>
      <c r="M676" s="6" t="s">
        <v>43</v>
      </c>
    </row>
    <row r="677" spans="1:13" x14ac:dyDescent="0.25">
      <c r="A677" s="2" t="str">
        <f>Esterhazy!A677</f>
        <v xml:space="preserve">  2023/01/29 00:00:00</v>
      </c>
      <c r="B677" s="6" t="s">
        <v>43</v>
      </c>
      <c r="C677" s="6" t="s">
        <v>43</v>
      </c>
      <c r="D677" s="6" t="s">
        <v>43</v>
      </c>
      <c r="E677" s="6" t="s">
        <v>43</v>
      </c>
      <c r="F677" s="6" t="s">
        <v>43</v>
      </c>
      <c r="G677" s="6" t="s">
        <v>43</v>
      </c>
      <c r="H677" s="6" t="s">
        <v>43</v>
      </c>
      <c r="I677" s="6" t="s">
        <v>43</v>
      </c>
      <c r="J677" s="6" t="s">
        <v>43</v>
      </c>
      <c r="K677" s="6" t="s">
        <v>43</v>
      </c>
      <c r="L677" s="6" t="s">
        <v>43</v>
      </c>
      <c r="M677" s="6" t="s">
        <v>43</v>
      </c>
    </row>
    <row r="678" spans="1:13" x14ac:dyDescent="0.25">
      <c r="A678" s="2" t="str">
        <f>Esterhazy!A678</f>
        <v xml:space="preserve">  2023/01/29 01:00:00</v>
      </c>
      <c r="B678" s="6" t="s">
        <v>43</v>
      </c>
      <c r="C678" s="6" t="s">
        <v>43</v>
      </c>
      <c r="D678" s="6" t="s">
        <v>43</v>
      </c>
      <c r="E678" s="6" t="s">
        <v>43</v>
      </c>
      <c r="F678" s="6" t="s">
        <v>43</v>
      </c>
      <c r="G678" s="6" t="s">
        <v>43</v>
      </c>
      <c r="H678" s="6" t="s">
        <v>43</v>
      </c>
      <c r="I678" s="6" t="s">
        <v>43</v>
      </c>
      <c r="J678" s="6" t="s">
        <v>43</v>
      </c>
      <c r="K678" s="6" t="s">
        <v>43</v>
      </c>
      <c r="L678" s="6" t="s">
        <v>43</v>
      </c>
      <c r="M678" s="6" t="s">
        <v>43</v>
      </c>
    </row>
    <row r="679" spans="1:13" x14ac:dyDescent="0.25">
      <c r="A679" s="2" t="str">
        <f>Esterhazy!A679</f>
        <v xml:space="preserve">  2023/01/29 02:00:00</v>
      </c>
      <c r="B679" s="6" t="s">
        <v>43</v>
      </c>
      <c r="C679" s="6" t="s">
        <v>43</v>
      </c>
      <c r="D679" s="6" t="s">
        <v>43</v>
      </c>
      <c r="E679" s="6" t="s">
        <v>43</v>
      </c>
      <c r="F679" s="6" t="s">
        <v>43</v>
      </c>
      <c r="G679" s="6" t="s">
        <v>43</v>
      </c>
      <c r="H679" s="6" t="s">
        <v>43</v>
      </c>
      <c r="I679" s="6" t="s">
        <v>43</v>
      </c>
      <c r="J679" s="6" t="s">
        <v>43</v>
      </c>
      <c r="K679" s="6" t="s">
        <v>43</v>
      </c>
      <c r="L679" s="6" t="s">
        <v>43</v>
      </c>
      <c r="M679" s="6" t="s">
        <v>43</v>
      </c>
    </row>
    <row r="680" spans="1:13" x14ac:dyDescent="0.25">
      <c r="A680" s="2" t="str">
        <f>Esterhazy!A680</f>
        <v xml:space="preserve">  2023/01/29 03:00:00</v>
      </c>
      <c r="B680" s="6" t="s">
        <v>43</v>
      </c>
      <c r="C680" s="6" t="s">
        <v>43</v>
      </c>
      <c r="D680" s="6" t="s">
        <v>43</v>
      </c>
      <c r="E680" s="6" t="s">
        <v>43</v>
      </c>
      <c r="F680" s="6" t="s">
        <v>43</v>
      </c>
      <c r="G680" s="6" t="s">
        <v>43</v>
      </c>
      <c r="H680" s="6" t="s">
        <v>43</v>
      </c>
      <c r="I680" s="6" t="s">
        <v>43</v>
      </c>
      <c r="J680" s="6" t="s">
        <v>43</v>
      </c>
      <c r="K680" s="6" t="s">
        <v>43</v>
      </c>
      <c r="L680" s="6" t="s">
        <v>43</v>
      </c>
      <c r="M680" s="6" t="s">
        <v>43</v>
      </c>
    </row>
    <row r="681" spans="1:13" x14ac:dyDescent="0.25">
      <c r="A681" s="2" t="str">
        <f>Esterhazy!A681</f>
        <v xml:space="preserve">  2023/01/29 04:00:00</v>
      </c>
      <c r="B681" s="6" t="s">
        <v>43</v>
      </c>
      <c r="C681" s="6" t="s">
        <v>43</v>
      </c>
      <c r="D681" s="6" t="s">
        <v>43</v>
      </c>
      <c r="E681" s="6" t="s">
        <v>43</v>
      </c>
      <c r="F681" s="6" t="s">
        <v>43</v>
      </c>
      <c r="G681" s="6" t="s">
        <v>43</v>
      </c>
      <c r="H681" s="6" t="s">
        <v>43</v>
      </c>
      <c r="I681" s="6" t="s">
        <v>43</v>
      </c>
      <c r="J681" s="6" t="s">
        <v>43</v>
      </c>
      <c r="K681" s="6" t="s">
        <v>43</v>
      </c>
      <c r="L681" s="6" t="s">
        <v>43</v>
      </c>
      <c r="M681" s="6" t="s">
        <v>43</v>
      </c>
    </row>
    <row r="682" spans="1:13" x14ac:dyDescent="0.25">
      <c r="A682" s="2" t="str">
        <f>Esterhazy!A682</f>
        <v xml:space="preserve">  2023/01/29 05:00:00</v>
      </c>
      <c r="B682" s="6" t="s">
        <v>43</v>
      </c>
      <c r="C682" s="6" t="s">
        <v>43</v>
      </c>
      <c r="D682" s="6" t="s">
        <v>43</v>
      </c>
      <c r="E682" s="6" t="s">
        <v>43</v>
      </c>
      <c r="F682" s="6" t="s">
        <v>43</v>
      </c>
      <c r="G682" s="6" t="s">
        <v>43</v>
      </c>
      <c r="H682" s="6" t="s">
        <v>43</v>
      </c>
      <c r="I682" s="6" t="s">
        <v>43</v>
      </c>
      <c r="J682" s="6" t="s">
        <v>43</v>
      </c>
      <c r="K682" s="6" t="s">
        <v>43</v>
      </c>
      <c r="L682" s="6" t="s">
        <v>43</v>
      </c>
      <c r="M682" s="6" t="s">
        <v>43</v>
      </c>
    </row>
    <row r="683" spans="1:13" x14ac:dyDescent="0.25">
      <c r="A683" s="2" t="str">
        <f>Esterhazy!A683</f>
        <v xml:space="preserve">  2023/01/29 06:00:00</v>
      </c>
      <c r="B683" s="6" t="s">
        <v>43</v>
      </c>
      <c r="C683" s="6" t="s">
        <v>43</v>
      </c>
      <c r="D683" s="6" t="s">
        <v>43</v>
      </c>
      <c r="E683" s="6" t="s">
        <v>43</v>
      </c>
      <c r="F683" s="6" t="s">
        <v>43</v>
      </c>
      <c r="G683" s="6" t="s">
        <v>43</v>
      </c>
      <c r="H683" s="6" t="s">
        <v>43</v>
      </c>
      <c r="I683" s="6" t="s">
        <v>43</v>
      </c>
      <c r="J683" s="6" t="s">
        <v>43</v>
      </c>
      <c r="K683" s="6" t="s">
        <v>43</v>
      </c>
      <c r="L683" s="6" t="s">
        <v>43</v>
      </c>
      <c r="M683" s="6" t="s">
        <v>43</v>
      </c>
    </row>
    <row r="684" spans="1:13" x14ac:dyDescent="0.25">
      <c r="A684" s="2" t="str">
        <f>Esterhazy!A684</f>
        <v xml:space="preserve">  2023/01/29 07:00:00</v>
      </c>
      <c r="B684" s="6" t="s">
        <v>43</v>
      </c>
      <c r="C684" s="6" t="s">
        <v>43</v>
      </c>
      <c r="D684" s="6" t="s">
        <v>43</v>
      </c>
      <c r="E684" s="6" t="s">
        <v>43</v>
      </c>
      <c r="F684" s="6" t="s">
        <v>43</v>
      </c>
      <c r="G684" s="6" t="s">
        <v>43</v>
      </c>
      <c r="H684" s="6" t="s">
        <v>43</v>
      </c>
      <c r="I684" s="6" t="s">
        <v>43</v>
      </c>
      <c r="J684" s="6" t="s">
        <v>43</v>
      </c>
      <c r="K684" s="6" t="s">
        <v>43</v>
      </c>
      <c r="L684" s="6" t="s">
        <v>43</v>
      </c>
      <c r="M684" s="6" t="s">
        <v>43</v>
      </c>
    </row>
    <row r="685" spans="1:13" x14ac:dyDescent="0.25">
      <c r="A685" s="2" t="str">
        <f>Esterhazy!A685</f>
        <v xml:space="preserve">  2023/01/29 08:00:00</v>
      </c>
      <c r="B685" s="6" t="s">
        <v>43</v>
      </c>
      <c r="C685" s="6" t="s">
        <v>43</v>
      </c>
      <c r="D685" s="6" t="s">
        <v>43</v>
      </c>
      <c r="E685" s="6" t="s">
        <v>43</v>
      </c>
      <c r="F685" s="6" t="s">
        <v>43</v>
      </c>
      <c r="G685" s="6" t="s">
        <v>43</v>
      </c>
      <c r="H685" s="6" t="s">
        <v>43</v>
      </c>
      <c r="I685" s="6" t="s">
        <v>43</v>
      </c>
      <c r="J685" s="6" t="s">
        <v>43</v>
      </c>
      <c r="K685" s="6" t="s">
        <v>43</v>
      </c>
      <c r="L685" s="6" t="s">
        <v>43</v>
      </c>
      <c r="M685" s="6" t="s">
        <v>43</v>
      </c>
    </row>
    <row r="686" spans="1:13" x14ac:dyDescent="0.25">
      <c r="A686" s="2" t="str">
        <f>Esterhazy!A686</f>
        <v xml:space="preserve">  2023/01/29 09:00:00</v>
      </c>
      <c r="B686" s="6" t="s">
        <v>43</v>
      </c>
      <c r="C686" s="6" t="s">
        <v>43</v>
      </c>
      <c r="D686" s="6" t="s">
        <v>43</v>
      </c>
      <c r="E686" s="6" t="s">
        <v>43</v>
      </c>
      <c r="F686" s="6" t="s">
        <v>43</v>
      </c>
      <c r="G686" s="6" t="s">
        <v>43</v>
      </c>
      <c r="H686" s="6" t="s">
        <v>43</v>
      </c>
      <c r="I686" s="6" t="s">
        <v>43</v>
      </c>
      <c r="J686" s="6" t="s">
        <v>43</v>
      </c>
      <c r="K686" s="6" t="s">
        <v>43</v>
      </c>
      <c r="L686" s="6" t="s">
        <v>43</v>
      </c>
      <c r="M686" s="6" t="s">
        <v>43</v>
      </c>
    </row>
    <row r="687" spans="1:13" x14ac:dyDescent="0.25">
      <c r="A687" s="2" t="str">
        <f>Esterhazy!A687</f>
        <v xml:space="preserve">  2023/01/29 10:00:00</v>
      </c>
      <c r="B687" s="6" t="s">
        <v>43</v>
      </c>
      <c r="C687" s="6" t="s">
        <v>43</v>
      </c>
      <c r="D687" s="6" t="s">
        <v>43</v>
      </c>
      <c r="E687" s="6" t="s">
        <v>43</v>
      </c>
      <c r="F687" s="6" t="s">
        <v>43</v>
      </c>
      <c r="G687" s="6" t="s">
        <v>43</v>
      </c>
      <c r="H687" s="6" t="s">
        <v>43</v>
      </c>
      <c r="I687" s="6" t="s">
        <v>43</v>
      </c>
      <c r="J687" s="6" t="s">
        <v>43</v>
      </c>
      <c r="K687" s="6" t="s">
        <v>43</v>
      </c>
      <c r="L687" s="6" t="s">
        <v>43</v>
      </c>
      <c r="M687" s="6" t="s">
        <v>43</v>
      </c>
    </row>
    <row r="688" spans="1:13" x14ac:dyDescent="0.25">
      <c r="A688" s="2" t="str">
        <f>Esterhazy!A688</f>
        <v xml:space="preserve">  2023/01/29 11:00:00</v>
      </c>
      <c r="B688" s="6" t="s">
        <v>43</v>
      </c>
      <c r="C688" s="6" t="s">
        <v>43</v>
      </c>
      <c r="D688" s="6" t="s">
        <v>43</v>
      </c>
      <c r="E688" s="6" t="s">
        <v>43</v>
      </c>
      <c r="F688" s="6" t="s">
        <v>43</v>
      </c>
      <c r="G688" s="6" t="s">
        <v>43</v>
      </c>
      <c r="H688" s="6" t="s">
        <v>43</v>
      </c>
      <c r="I688" s="6" t="s">
        <v>43</v>
      </c>
      <c r="J688" s="6" t="s">
        <v>43</v>
      </c>
      <c r="K688" s="6" t="s">
        <v>43</v>
      </c>
      <c r="L688" s="6" t="s">
        <v>43</v>
      </c>
      <c r="M688" s="6" t="s">
        <v>43</v>
      </c>
    </row>
    <row r="689" spans="1:13" x14ac:dyDescent="0.25">
      <c r="A689" s="2" t="str">
        <f>Esterhazy!A689</f>
        <v xml:space="preserve">  2023/01/29 12:00:00</v>
      </c>
      <c r="B689" s="6" t="s">
        <v>43</v>
      </c>
      <c r="C689" s="6" t="s">
        <v>43</v>
      </c>
      <c r="D689" s="6" t="s">
        <v>43</v>
      </c>
      <c r="E689" s="6" t="s">
        <v>43</v>
      </c>
      <c r="F689" s="6" t="s">
        <v>43</v>
      </c>
      <c r="G689" s="6" t="s">
        <v>43</v>
      </c>
      <c r="H689" s="6" t="s">
        <v>43</v>
      </c>
      <c r="I689" s="6" t="s">
        <v>43</v>
      </c>
      <c r="J689" s="6" t="s">
        <v>43</v>
      </c>
      <c r="K689" s="6" t="s">
        <v>43</v>
      </c>
      <c r="L689" s="6" t="s">
        <v>43</v>
      </c>
      <c r="M689" s="6" t="s">
        <v>43</v>
      </c>
    </row>
    <row r="690" spans="1:13" x14ac:dyDescent="0.25">
      <c r="A690" s="2" t="str">
        <f>Esterhazy!A690</f>
        <v xml:space="preserve">  2023/01/29 13:00:00</v>
      </c>
      <c r="B690" s="6" t="s">
        <v>43</v>
      </c>
      <c r="C690" s="6" t="s">
        <v>43</v>
      </c>
      <c r="D690" s="6" t="s">
        <v>43</v>
      </c>
      <c r="E690" s="6" t="s">
        <v>43</v>
      </c>
      <c r="F690" s="6" t="s">
        <v>43</v>
      </c>
      <c r="G690" s="6" t="s">
        <v>43</v>
      </c>
      <c r="H690" s="6" t="s">
        <v>43</v>
      </c>
      <c r="I690" s="6" t="s">
        <v>43</v>
      </c>
      <c r="J690" s="6" t="s">
        <v>43</v>
      </c>
      <c r="K690" s="6" t="s">
        <v>43</v>
      </c>
      <c r="L690" s="6" t="s">
        <v>43</v>
      </c>
      <c r="M690" s="6" t="s">
        <v>43</v>
      </c>
    </row>
    <row r="691" spans="1:13" x14ac:dyDescent="0.25">
      <c r="A691" s="2" t="str">
        <f>Esterhazy!A691</f>
        <v xml:space="preserve">  2023/01/29 14:00:00</v>
      </c>
      <c r="B691" s="6" t="s">
        <v>43</v>
      </c>
      <c r="C691" s="6" t="s">
        <v>43</v>
      </c>
      <c r="D691" s="6" t="s">
        <v>43</v>
      </c>
      <c r="E691" s="6" t="s">
        <v>43</v>
      </c>
      <c r="F691" s="6" t="s">
        <v>43</v>
      </c>
      <c r="G691" s="6" t="s">
        <v>43</v>
      </c>
      <c r="H691" s="6" t="s">
        <v>43</v>
      </c>
      <c r="I691" s="6" t="s">
        <v>43</v>
      </c>
      <c r="J691" s="6" t="s">
        <v>43</v>
      </c>
      <c r="K691" s="6" t="s">
        <v>43</v>
      </c>
      <c r="L691" s="6" t="s">
        <v>43</v>
      </c>
      <c r="M691" s="6" t="s">
        <v>43</v>
      </c>
    </row>
    <row r="692" spans="1:13" x14ac:dyDescent="0.25">
      <c r="A692" s="2" t="str">
        <f>Esterhazy!A692</f>
        <v xml:space="preserve">  2023/01/29 15:00:00</v>
      </c>
      <c r="B692" s="6" t="s">
        <v>43</v>
      </c>
      <c r="C692" s="6" t="s">
        <v>43</v>
      </c>
      <c r="D692" s="6" t="s">
        <v>43</v>
      </c>
      <c r="E692" s="6" t="s">
        <v>43</v>
      </c>
      <c r="F692" s="6" t="s">
        <v>43</v>
      </c>
      <c r="G692" s="6" t="s">
        <v>43</v>
      </c>
      <c r="H692" s="6" t="s">
        <v>43</v>
      </c>
      <c r="I692" s="6" t="s">
        <v>43</v>
      </c>
      <c r="J692" s="6" t="s">
        <v>43</v>
      </c>
      <c r="K692" s="6" t="s">
        <v>43</v>
      </c>
      <c r="L692" s="6" t="s">
        <v>43</v>
      </c>
      <c r="M692" s="6" t="s">
        <v>43</v>
      </c>
    </row>
    <row r="693" spans="1:13" x14ac:dyDescent="0.25">
      <c r="A693" s="2" t="str">
        <f>Esterhazy!A693</f>
        <v xml:space="preserve">  2023/01/29 16:00:00</v>
      </c>
      <c r="B693" s="6" t="s">
        <v>43</v>
      </c>
      <c r="C693" s="6" t="s">
        <v>43</v>
      </c>
      <c r="D693" s="6" t="s">
        <v>43</v>
      </c>
      <c r="E693" s="6" t="s">
        <v>43</v>
      </c>
      <c r="F693" s="6" t="s">
        <v>43</v>
      </c>
      <c r="G693" s="6" t="s">
        <v>43</v>
      </c>
      <c r="H693" s="6" t="s">
        <v>43</v>
      </c>
      <c r="I693" s="6" t="s">
        <v>43</v>
      </c>
      <c r="J693" s="6" t="s">
        <v>43</v>
      </c>
      <c r="K693" s="6" t="s">
        <v>43</v>
      </c>
      <c r="L693" s="6" t="s">
        <v>43</v>
      </c>
      <c r="M693" s="6" t="s">
        <v>43</v>
      </c>
    </row>
    <row r="694" spans="1:13" x14ac:dyDescent="0.25">
      <c r="A694" s="2" t="str">
        <f>Esterhazy!A694</f>
        <v xml:space="preserve">  2023/01/29 17:00:00</v>
      </c>
      <c r="B694" s="6" t="s">
        <v>43</v>
      </c>
      <c r="C694" s="6" t="s">
        <v>43</v>
      </c>
      <c r="D694" s="6" t="s">
        <v>43</v>
      </c>
      <c r="E694" s="6" t="s">
        <v>43</v>
      </c>
      <c r="F694" s="6" t="s">
        <v>43</v>
      </c>
      <c r="G694" s="6" t="s">
        <v>43</v>
      </c>
      <c r="H694" s="6" t="s">
        <v>43</v>
      </c>
      <c r="I694" s="6" t="s">
        <v>43</v>
      </c>
      <c r="J694" s="6" t="s">
        <v>43</v>
      </c>
      <c r="K694" s="6" t="s">
        <v>43</v>
      </c>
      <c r="L694" s="6" t="s">
        <v>43</v>
      </c>
      <c r="M694" s="6" t="s">
        <v>43</v>
      </c>
    </row>
    <row r="695" spans="1:13" x14ac:dyDescent="0.25">
      <c r="A695" s="2" t="str">
        <f>Esterhazy!A695</f>
        <v xml:space="preserve">  2023/01/29 18:00:00</v>
      </c>
      <c r="B695" s="6" t="s">
        <v>43</v>
      </c>
      <c r="C695" s="6" t="s">
        <v>43</v>
      </c>
      <c r="D695" s="6" t="s">
        <v>43</v>
      </c>
      <c r="E695" s="6" t="s">
        <v>43</v>
      </c>
      <c r="F695" s="6" t="s">
        <v>43</v>
      </c>
      <c r="G695" s="6" t="s">
        <v>43</v>
      </c>
      <c r="H695" s="6" t="s">
        <v>43</v>
      </c>
      <c r="I695" s="6" t="s">
        <v>43</v>
      </c>
      <c r="J695" s="6" t="s">
        <v>43</v>
      </c>
      <c r="K695" s="6" t="s">
        <v>43</v>
      </c>
      <c r="L695" s="6" t="s">
        <v>43</v>
      </c>
      <c r="M695" s="6" t="s">
        <v>43</v>
      </c>
    </row>
    <row r="696" spans="1:13" x14ac:dyDescent="0.25">
      <c r="A696" s="2" t="str">
        <f>Esterhazy!A696</f>
        <v xml:space="preserve">  2023/01/29 19:00:00</v>
      </c>
      <c r="B696" s="6" t="s">
        <v>43</v>
      </c>
      <c r="C696" s="6" t="s">
        <v>43</v>
      </c>
      <c r="D696" s="6" t="s">
        <v>43</v>
      </c>
      <c r="E696" s="6" t="s">
        <v>43</v>
      </c>
      <c r="F696" s="6" t="s">
        <v>43</v>
      </c>
      <c r="G696" s="6" t="s">
        <v>43</v>
      </c>
      <c r="H696" s="6" t="s">
        <v>43</v>
      </c>
      <c r="I696" s="6" t="s">
        <v>43</v>
      </c>
      <c r="J696" s="6" t="s">
        <v>43</v>
      </c>
      <c r="K696" s="6" t="s">
        <v>43</v>
      </c>
      <c r="L696" s="6" t="s">
        <v>43</v>
      </c>
      <c r="M696" s="6" t="s">
        <v>43</v>
      </c>
    </row>
    <row r="697" spans="1:13" x14ac:dyDescent="0.25">
      <c r="A697" s="2" t="str">
        <f>Esterhazy!A697</f>
        <v xml:space="preserve">  2023/01/29 20:00:00</v>
      </c>
      <c r="B697" s="6" t="s">
        <v>43</v>
      </c>
      <c r="C697" s="6" t="s">
        <v>43</v>
      </c>
      <c r="D697" s="6" t="s">
        <v>43</v>
      </c>
      <c r="E697" s="6" t="s">
        <v>43</v>
      </c>
      <c r="F697" s="6" t="s">
        <v>43</v>
      </c>
      <c r="G697" s="6" t="s">
        <v>43</v>
      </c>
      <c r="H697" s="6" t="s">
        <v>43</v>
      </c>
      <c r="I697" s="6" t="s">
        <v>43</v>
      </c>
      <c r="J697" s="6" t="s">
        <v>43</v>
      </c>
      <c r="K697" s="6" t="s">
        <v>43</v>
      </c>
      <c r="L697" s="6" t="s">
        <v>43</v>
      </c>
      <c r="M697" s="6" t="s">
        <v>43</v>
      </c>
    </row>
    <row r="698" spans="1:13" x14ac:dyDescent="0.25">
      <c r="A698" s="2" t="str">
        <f>Esterhazy!A698</f>
        <v xml:space="preserve">  2023/01/29 21:00:00</v>
      </c>
      <c r="B698" s="6" t="s">
        <v>27</v>
      </c>
      <c r="C698" s="6" t="s">
        <v>27</v>
      </c>
      <c r="D698" s="6" t="s">
        <v>27</v>
      </c>
      <c r="E698" s="6" t="s">
        <v>27</v>
      </c>
      <c r="F698" s="6" t="s">
        <v>27</v>
      </c>
      <c r="G698" s="6" t="s">
        <v>27</v>
      </c>
      <c r="H698" s="6">
        <v>0.47199999999999998</v>
      </c>
      <c r="I698" s="6">
        <v>0</v>
      </c>
      <c r="J698" s="6">
        <v>-26.55</v>
      </c>
      <c r="K698" s="6">
        <v>6.4859999999999998</v>
      </c>
      <c r="L698" s="6">
        <v>266.21800000000002</v>
      </c>
      <c r="M698" s="6">
        <v>65.100999999999999</v>
      </c>
    </row>
    <row r="699" spans="1:13" x14ac:dyDescent="0.25">
      <c r="A699" s="2" t="str">
        <f>Esterhazy!A699</f>
        <v xml:space="preserve">  2023/01/29 22:00:00</v>
      </c>
      <c r="B699" s="6">
        <v>0.30599999999999999</v>
      </c>
      <c r="C699" s="6">
        <v>-0.17799999999999999</v>
      </c>
      <c r="D699" s="6">
        <v>0.61399999999999999</v>
      </c>
      <c r="E699" s="6">
        <v>0.438</v>
      </c>
      <c r="F699" s="6">
        <v>35.981000000000002</v>
      </c>
      <c r="G699" s="6">
        <v>0.17</v>
      </c>
      <c r="H699" s="6">
        <v>0.48199999999999998</v>
      </c>
      <c r="I699" s="6">
        <v>0</v>
      </c>
      <c r="J699" s="6">
        <v>-26.369</v>
      </c>
      <c r="K699" s="6">
        <v>7.2649999999999997</v>
      </c>
      <c r="L699" s="6">
        <v>273.60300000000001</v>
      </c>
      <c r="M699" s="6">
        <v>64.251000000000005</v>
      </c>
    </row>
    <row r="700" spans="1:13" x14ac:dyDescent="0.25">
      <c r="A700" s="2" t="str">
        <f>Esterhazy!A700</f>
        <v xml:space="preserve">  2023/01/29 23:00:00</v>
      </c>
      <c r="B700" s="6">
        <v>0.60499999999999998</v>
      </c>
      <c r="C700" s="6">
        <v>-0.192</v>
      </c>
      <c r="D700" s="6">
        <v>0.68600000000000005</v>
      </c>
      <c r="E700" s="6">
        <v>0.497</v>
      </c>
      <c r="F700" s="6">
        <v>34.994</v>
      </c>
      <c r="G700" s="6">
        <v>0.17199999999999999</v>
      </c>
      <c r="H700" s="6">
        <v>0.58099999999999996</v>
      </c>
      <c r="I700" s="6">
        <v>0</v>
      </c>
      <c r="J700" s="6">
        <v>-26.177</v>
      </c>
      <c r="K700" s="6">
        <v>8.1080000000000005</v>
      </c>
      <c r="L700" s="6">
        <v>275.42500000000001</v>
      </c>
      <c r="M700" s="6">
        <v>64.817999999999998</v>
      </c>
    </row>
    <row r="701" spans="1:13" x14ac:dyDescent="0.25">
      <c r="A701" s="2" t="str">
        <f>Esterhazy!A701</f>
        <v xml:space="preserve">  2023/01/30 00:00:00</v>
      </c>
      <c r="B701" s="6">
        <v>0.34399999999999997</v>
      </c>
      <c r="C701" s="6">
        <v>-0.105</v>
      </c>
      <c r="D701" s="6">
        <v>0.58899999999999997</v>
      </c>
      <c r="E701" s="6">
        <v>0.48499999999999999</v>
      </c>
      <c r="F701" s="6">
        <v>34.183999999999997</v>
      </c>
      <c r="G701" s="6">
        <v>0.219</v>
      </c>
      <c r="H701" s="6">
        <v>0.68700000000000006</v>
      </c>
      <c r="I701" s="6">
        <v>0</v>
      </c>
      <c r="J701" s="6">
        <v>-26.58</v>
      </c>
      <c r="K701" s="6">
        <v>7.1269999999999998</v>
      </c>
      <c r="L701" s="6">
        <v>276.71699999999998</v>
      </c>
      <c r="M701" s="6">
        <v>65.814999999999998</v>
      </c>
    </row>
    <row r="702" spans="1:13" x14ac:dyDescent="0.25">
      <c r="A702" s="2" t="str">
        <f>Esterhazy!A702</f>
        <v xml:space="preserve">  2023/01/30 01:00:00</v>
      </c>
      <c r="B702" s="6">
        <v>0.40899999999999997</v>
      </c>
      <c r="C702" s="6">
        <v>-0.17100000000000001</v>
      </c>
      <c r="D702" s="6">
        <v>0.53600000000000003</v>
      </c>
      <c r="E702" s="6">
        <v>0.36699999999999999</v>
      </c>
      <c r="F702" s="6">
        <v>33.917999999999999</v>
      </c>
      <c r="G702" s="6">
        <v>0.20300000000000001</v>
      </c>
      <c r="H702" s="6">
        <v>0.76800000000000002</v>
      </c>
      <c r="I702" s="6">
        <v>0</v>
      </c>
      <c r="J702" s="6">
        <v>-27.198</v>
      </c>
      <c r="K702" s="6">
        <v>5.3550000000000004</v>
      </c>
      <c r="L702" s="6">
        <v>270.67700000000002</v>
      </c>
      <c r="M702" s="6">
        <v>66.34</v>
      </c>
    </row>
    <row r="703" spans="1:13" x14ac:dyDescent="0.25">
      <c r="A703" s="2" t="str">
        <f>Esterhazy!A703</f>
        <v xml:space="preserve">  2023/01/30 02:00:00</v>
      </c>
      <c r="B703" s="6">
        <v>0.49</v>
      </c>
      <c r="C703" s="6">
        <v>-0.02</v>
      </c>
      <c r="D703" s="6">
        <v>0.32800000000000001</v>
      </c>
      <c r="E703" s="6">
        <v>0.309</v>
      </c>
      <c r="F703" s="6">
        <v>33.665999999999997</v>
      </c>
      <c r="G703" s="6">
        <v>0.158</v>
      </c>
      <c r="H703" s="6">
        <v>0.80400000000000005</v>
      </c>
      <c r="I703" s="6">
        <v>0</v>
      </c>
      <c r="J703" s="6">
        <v>-27.87</v>
      </c>
      <c r="K703" s="6">
        <v>4.2699999999999996</v>
      </c>
      <c r="L703" s="6">
        <v>260.55900000000003</v>
      </c>
      <c r="M703" s="6">
        <v>66.385000000000005</v>
      </c>
    </row>
    <row r="704" spans="1:13" x14ac:dyDescent="0.25">
      <c r="A704" s="2" t="str">
        <f>Esterhazy!A704</f>
        <v xml:space="preserve">  2023/01/30 03:00:00</v>
      </c>
      <c r="B704" s="6">
        <v>0.68400000000000005</v>
      </c>
      <c r="C704" s="6">
        <v>-0.17399999999999999</v>
      </c>
      <c r="D704" s="6">
        <v>0.29399999999999998</v>
      </c>
      <c r="E704" s="6">
        <v>0.121</v>
      </c>
      <c r="F704" s="6">
        <v>33.420999999999999</v>
      </c>
      <c r="G704" s="6">
        <v>0.47599999999999998</v>
      </c>
      <c r="H704" s="6">
        <v>0.872</v>
      </c>
      <c r="I704" s="6">
        <v>0</v>
      </c>
      <c r="J704" s="6">
        <v>-27.911999999999999</v>
      </c>
      <c r="K704" s="6">
        <v>3.37</v>
      </c>
      <c r="L704" s="6">
        <v>265.06</v>
      </c>
      <c r="M704" s="6">
        <v>66.614000000000004</v>
      </c>
    </row>
    <row r="705" spans="1:13" x14ac:dyDescent="0.25">
      <c r="A705" s="2" t="str">
        <f>Esterhazy!A705</f>
        <v xml:space="preserve">  2023/01/30 04:00:00</v>
      </c>
      <c r="B705" s="6">
        <v>1.2649999999999999</v>
      </c>
      <c r="C705" s="6">
        <v>-0.11</v>
      </c>
      <c r="D705" s="6">
        <v>0.32800000000000001</v>
      </c>
      <c r="E705" s="6">
        <v>0.219</v>
      </c>
      <c r="F705" s="6">
        <v>32.938000000000002</v>
      </c>
      <c r="G705" s="6">
        <v>0.56399999999999995</v>
      </c>
      <c r="H705" s="6">
        <v>0.92100000000000004</v>
      </c>
      <c r="I705" s="6">
        <v>0</v>
      </c>
      <c r="J705" s="6">
        <v>-27.346</v>
      </c>
      <c r="K705" s="6">
        <v>3.8690000000000002</v>
      </c>
      <c r="L705" s="6">
        <v>239.16</v>
      </c>
      <c r="M705" s="6">
        <v>66.608000000000004</v>
      </c>
    </row>
    <row r="706" spans="1:13" x14ac:dyDescent="0.25">
      <c r="A706" s="2" t="str">
        <f>Esterhazy!A706</f>
        <v xml:space="preserve">  2023/01/30 05:00:00</v>
      </c>
      <c r="B706" s="6">
        <v>0.93899999999999995</v>
      </c>
      <c r="C706" s="6">
        <v>-0.155</v>
      </c>
      <c r="D706" s="6">
        <v>0.4</v>
      </c>
      <c r="E706" s="6">
        <v>0.246</v>
      </c>
      <c r="F706" s="6">
        <v>32.692</v>
      </c>
      <c r="G706" s="6">
        <v>0.54600000000000004</v>
      </c>
      <c r="H706" s="6">
        <v>0.97799999999999998</v>
      </c>
      <c r="I706" s="6">
        <v>0</v>
      </c>
      <c r="J706" s="6">
        <v>-26.408000000000001</v>
      </c>
      <c r="K706" s="6">
        <v>4.6950000000000003</v>
      </c>
      <c r="L706" s="6">
        <v>236.11699999999999</v>
      </c>
      <c r="M706" s="6">
        <v>65.745000000000005</v>
      </c>
    </row>
    <row r="707" spans="1:13" x14ac:dyDescent="0.25">
      <c r="A707" s="2" t="str">
        <f>Esterhazy!A707</f>
        <v xml:space="preserve">  2023/01/30 06:00:00</v>
      </c>
      <c r="B707" s="6">
        <v>1.077</v>
      </c>
      <c r="C707" s="6">
        <v>3.4000000000000002E-2</v>
      </c>
      <c r="D707" s="6">
        <v>0.48199999999999998</v>
      </c>
      <c r="E707" s="6">
        <v>0.51600000000000001</v>
      </c>
      <c r="F707" s="6">
        <v>32.030999999999999</v>
      </c>
      <c r="G707" s="6">
        <v>0.71699999999999997</v>
      </c>
      <c r="H707" s="6">
        <v>0.97799999999999998</v>
      </c>
      <c r="I707" s="6">
        <v>0</v>
      </c>
      <c r="J707" s="6">
        <v>-26.968</v>
      </c>
      <c r="K707" s="6">
        <v>3.3570000000000002</v>
      </c>
      <c r="L707" s="6">
        <v>227.499</v>
      </c>
      <c r="M707" s="6">
        <v>64.695999999999998</v>
      </c>
    </row>
    <row r="708" spans="1:13" x14ac:dyDescent="0.25">
      <c r="A708" s="2" t="str">
        <f>Esterhazy!A708</f>
        <v xml:space="preserve">  2023/01/30 07:00:00</v>
      </c>
      <c r="B708" s="6">
        <v>3.0859999999999999</v>
      </c>
      <c r="C708" s="6">
        <v>0.376</v>
      </c>
      <c r="D708" s="6">
        <v>2.548</v>
      </c>
      <c r="E708" s="6">
        <v>2.9209999999999998</v>
      </c>
      <c r="F708" s="6">
        <v>30.565000000000001</v>
      </c>
      <c r="G708" s="6">
        <v>0.60199999999999998</v>
      </c>
      <c r="H708" s="6">
        <v>1.048</v>
      </c>
      <c r="I708" s="6">
        <v>0</v>
      </c>
      <c r="J708" s="6">
        <v>-26.463000000000001</v>
      </c>
      <c r="K708" s="6">
        <v>3.032</v>
      </c>
      <c r="L708" s="6">
        <v>205.48500000000001</v>
      </c>
      <c r="M708" s="6">
        <v>65.647000000000006</v>
      </c>
    </row>
    <row r="709" spans="1:13" x14ac:dyDescent="0.25">
      <c r="A709" s="2" t="str">
        <f>Esterhazy!A709</f>
        <v xml:space="preserve">  2023/01/30 08:00:00</v>
      </c>
      <c r="B709" s="6">
        <v>6.9939999999999998</v>
      </c>
      <c r="C709" s="6">
        <v>0.84599999999999997</v>
      </c>
      <c r="D709" s="6">
        <v>2.3260000000000001</v>
      </c>
      <c r="E709" s="6">
        <v>3.1709999999999998</v>
      </c>
      <c r="F709" s="6">
        <v>31.039000000000001</v>
      </c>
      <c r="G709" s="6">
        <v>0.52900000000000003</v>
      </c>
      <c r="H709" s="6">
        <v>0.97199999999999998</v>
      </c>
      <c r="I709" s="6">
        <v>0</v>
      </c>
      <c r="J709" s="6">
        <v>-25.509</v>
      </c>
      <c r="K709" s="6">
        <v>3.1070000000000002</v>
      </c>
      <c r="L709" s="6">
        <v>210.17099999999999</v>
      </c>
      <c r="M709" s="6">
        <v>65.459000000000003</v>
      </c>
    </row>
    <row r="710" spans="1:13" x14ac:dyDescent="0.25">
      <c r="A710" s="2" t="str">
        <f>Esterhazy!A710</f>
        <v xml:space="preserve">  2023/01/30 09:00:00</v>
      </c>
      <c r="B710" s="6">
        <v>4.2850000000000001</v>
      </c>
      <c r="C710" s="6">
        <v>0.91300000000000003</v>
      </c>
      <c r="D710" s="6">
        <v>2.609</v>
      </c>
      <c r="E710" s="6">
        <v>3.5190000000000001</v>
      </c>
      <c r="F710" s="6">
        <v>30.574000000000002</v>
      </c>
      <c r="G710" s="6">
        <v>0.34100000000000003</v>
      </c>
      <c r="H710" s="6">
        <v>0.96</v>
      </c>
      <c r="I710" s="6">
        <v>0</v>
      </c>
      <c r="J710" s="6">
        <v>-24.751999999999999</v>
      </c>
      <c r="K710" s="6">
        <v>2.5910000000000002</v>
      </c>
      <c r="L710" s="6">
        <v>212.40299999999999</v>
      </c>
      <c r="M710" s="6">
        <v>65.438000000000002</v>
      </c>
    </row>
    <row r="711" spans="1:13" x14ac:dyDescent="0.25">
      <c r="A711" s="2" t="str">
        <f>Esterhazy!A711</f>
        <v xml:space="preserve">  2023/01/30 10:00:00</v>
      </c>
      <c r="B711" s="6">
        <v>1.4330000000000001</v>
      </c>
      <c r="C711" s="6">
        <v>1.262</v>
      </c>
      <c r="D711" s="6">
        <v>2.944</v>
      </c>
      <c r="E711" s="6">
        <v>4.202</v>
      </c>
      <c r="F711" s="6">
        <v>30.879000000000001</v>
      </c>
      <c r="G711" s="6">
        <v>3.7999999999999999E-2</v>
      </c>
      <c r="H711" s="6">
        <v>0.92500000000000004</v>
      </c>
      <c r="I711" s="6">
        <v>0</v>
      </c>
      <c r="J711" s="6">
        <v>-23.244</v>
      </c>
      <c r="K711" s="6">
        <v>2.6179999999999999</v>
      </c>
      <c r="L711" s="6">
        <v>215.67</v>
      </c>
      <c r="M711" s="6">
        <v>63.29</v>
      </c>
    </row>
    <row r="712" spans="1:13" x14ac:dyDescent="0.25">
      <c r="A712" s="2" t="str">
        <f>Esterhazy!A712</f>
        <v xml:space="preserve">  2023/01/30 11:00:00</v>
      </c>
      <c r="B712" s="6">
        <v>9.4E-2</v>
      </c>
      <c r="C712" s="6">
        <v>0.82399999999999995</v>
      </c>
      <c r="D712" s="6">
        <v>1.175</v>
      </c>
      <c r="E712" s="6">
        <v>1.996</v>
      </c>
      <c r="F712" s="6">
        <v>33.210999999999999</v>
      </c>
      <c r="G712" s="6">
        <v>-4.8000000000000001E-2</v>
      </c>
      <c r="H712" s="6">
        <v>0.90600000000000003</v>
      </c>
      <c r="I712" s="6">
        <v>0</v>
      </c>
      <c r="J712" s="6">
        <v>-21.516999999999999</v>
      </c>
      <c r="K712" s="6">
        <v>4.5220000000000002</v>
      </c>
      <c r="L712" s="6">
        <v>230.14099999999999</v>
      </c>
      <c r="M712" s="6">
        <v>60.017000000000003</v>
      </c>
    </row>
    <row r="713" spans="1:13" x14ac:dyDescent="0.25">
      <c r="A713" s="2" t="str">
        <f>Esterhazy!A713</f>
        <v xml:space="preserve">  2023/01/30 12:00:00</v>
      </c>
      <c r="B713" s="6">
        <v>2.371</v>
      </c>
      <c r="C713" s="6">
        <v>1.462</v>
      </c>
      <c r="D713" s="6">
        <v>1.034</v>
      </c>
      <c r="E713" s="6">
        <v>2.492</v>
      </c>
      <c r="F713" s="6">
        <v>33.165999999999997</v>
      </c>
      <c r="G713" s="6">
        <v>8.8999999999999996E-2</v>
      </c>
      <c r="H713" s="6">
        <v>0.98799999999999999</v>
      </c>
      <c r="I713" s="6">
        <v>0</v>
      </c>
      <c r="J713" s="6">
        <v>-20.100000000000001</v>
      </c>
      <c r="K713" s="6">
        <v>5.8730000000000002</v>
      </c>
      <c r="L713" s="6">
        <v>236.57900000000001</v>
      </c>
      <c r="M713" s="6">
        <v>59.125</v>
      </c>
    </row>
    <row r="714" spans="1:13" x14ac:dyDescent="0.25">
      <c r="A714" s="2" t="str">
        <f>Esterhazy!A714</f>
        <v xml:space="preserve">  2023/01/30 13:00:00</v>
      </c>
      <c r="B714" s="6">
        <v>1.7669999999999999</v>
      </c>
      <c r="C714" s="6">
        <v>2.4590000000000001</v>
      </c>
      <c r="D714" s="6">
        <v>1.091</v>
      </c>
      <c r="E714" s="6">
        <v>3.5449999999999999</v>
      </c>
      <c r="F714" s="6">
        <v>33.146999999999998</v>
      </c>
      <c r="G714" s="6">
        <v>0.20799999999999999</v>
      </c>
      <c r="H714" s="6">
        <v>1.1200000000000001</v>
      </c>
      <c r="I714" s="6">
        <v>0.04</v>
      </c>
      <c r="J714" s="6">
        <v>-18.617999999999999</v>
      </c>
      <c r="K714" s="6">
        <v>6.19</v>
      </c>
      <c r="L714" s="6">
        <v>256.44799999999998</v>
      </c>
      <c r="M714" s="6">
        <v>60.819000000000003</v>
      </c>
    </row>
    <row r="715" spans="1:13" x14ac:dyDescent="0.25">
      <c r="A715" s="2" t="str">
        <f>Esterhazy!A715</f>
        <v xml:space="preserve">  2023/01/30 14:00:00</v>
      </c>
      <c r="B715" s="6">
        <v>0.57399999999999995</v>
      </c>
      <c r="C715" s="6">
        <v>1.357</v>
      </c>
      <c r="D715" s="6">
        <v>0.72699999999999998</v>
      </c>
      <c r="E715" s="6">
        <v>2.081</v>
      </c>
      <c r="F715" s="6">
        <v>33.880000000000003</v>
      </c>
      <c r="G715" s="6">
        <v>7.4999999999999997E-2</v>
      </c>
      <c r="H715" s="6">
        <v>1.1200000000000001</v>
      </c>
      <c r="I715" s="6">
        <v>0</v>
      </c>
      <c r="J715" s="6">
        <v>-17.713000000000001</v>
      </c>
      <c r="K715" s="6">
        <v>7.3769999999999998</v>
      </c>
      <c r="L715" s="6">
        <v>286.40199999999999</v>
      </c>
      <c r="M715" s="6">
        <v>63.83</v>
      </c>
    </row>
    <row r="716" spans="1:13" x14ac:dyDescent="0.25">
      <c r="A716" s="2" t="str">
        <f>Esterhazy!A716</f>
        <v xml:space="preserve">  2023/01/30 15:00:00</v>
      </c>
      <c r="B716" s="6">
        <v>5.7000000000000002E-2</v>
      </c>
      <c r="C716" s="6">
        <v>1.4790000000000001</v>
      </c>
      <c r="D716" s="6">
        <v>1.2669999999999999</v>
      </c>
      <c r="E716" s="6">
        <v>2.742</v>
      </c>
      <c r="F716" s="6">
        <v>33.683999999999997</v>
      </c>
      <c r="G716" s="6">
        <v>-0.223</v>
      </c>
      <c r="H716" s="6">
        <v>1.248</v>
      </c>
      <c r="I716" s="6">
        <v>0.01</v>
      </c>
      <c r="J716" s="6">
        <v>-18.209</v>
      </c>
      <c r="K716" s="6">
        <v>7.8959999999999999</v>
      </c>
      <c r="L716" s="6">
        <v>309.48399999999998</v>
      </c>
      <c r="M716" s="6">
        <v>66.876000000000005</v>
      </c>
    </row>
    <row r="717" spans="1:13" x14ac:dyDescent="0.25">
      <c r="A717" s="2" t="str">
        <f>Esterhazy!A717</f>
        <v xml:space="preserve">  2023/01/30 16:00:00</v>
      </c>
      <c r="B717" s="6">
        <v>0.26300000000000001</v>
      </c>
      <c r="C717" s="6">
        <v>1.667</v>
      </c>
      <c r="D717" s="6">
        <v>1.329</v>
      </c>
      <c r="E717" s="6">
        <v>2.99</v>
      </c>
      <c r="F717" s="6">
        <v>33.180999999999997</v>
      </c>
      <c r="G717" s="6">
        <v>-0.129</v>
      </c>
      <c r="H717" s="6">
        <v>1.3979999999999999</v>
      </c>
      <c r="I717" s="6">
        <v>0.05</v>
      </c>
      <c r="J717" s="6">
        <v>-19.209</v>
      </c>
      <c r="K717" s="6">
        <v>9.3369999999999997</v>
      </c>
      <c r="L717" s="6">
        <v>306.04300000000001</v>
      </c>
      <c r="M717" s="6">
        <v>68.19</v>
      </c>
    </row>
    <row r="718" spans="1:13" x14ac:dyDescent="0.25">
      <c r="A718" s="2" t="str">
        <f>Esterhazy!A718</f>
        <v xml:space="preserve">  2023/01/30 17:00:00</v>
      </c>
      <c r="B718" s="6">
        <v>0.67900000000000005</v>
      </c>
      <c r="C718" s="6">
        <v>1.7210000000000001</v>
      </c>
      <c r="D718" s="6">
        <v>2.2069999999999999</v>
      </c>
      <c r="E718" s="6">
        <v>3.923</v>
      </c>
      <c r="F718" s="6">
        <v>32.24</v>
      </c>
      <c r="G718" s="6">
        <v>-0.186</v>
      </c>
      <c r="H718" s="6">
        <v>1.403</v>
      </c>
      <c r="I718" s="6">
        <v>0.02</v>
      </c>
      <c r="J718" s="6">
        <v>-20.085999999999999</v>
      </c>
      <c r="K718" s="6">
        <v>8.7379999999999995</v>
      </c>
      <c r="L718" s="6">
        <v>306.702</v>
      </c>
      <c r="M718" s="6">
        <v>69.253</v>
      </c>
    </row>
    <row r="719" spans="1:13" x14ac:dyDescent="0.25">
      <c r="A719" s="2" t="str">
        <f>Esterhazy!A719</f>
        <v xml:space="preserve">  2023/01/30 18:00:00</v>
      </c>
      <c r="B719" s="6">
        <v>0.63300000000000001</v>
      </c>
      <c r="C719" s="6">
        <v>1.1719999999999999</v>
      </c>
      <c r="D719" s="6">
        <v>2.7850000000000001</v>
      </c>
      <c r="E719" s="6">
        <v>3.952</v>
      </c>
      <c r="F719" s="6">
        <v>31.245000000000001</v>
      </c>
      <c r="G719" s="6">
        <v>2.1000000000000001E-2</v>
      </c>
      <c r="H719" s="6">
        <v>1.2370000000000001</v>
      </c>
      <c r="I719" s="6">
        <v>0.1</v>
      </c>
      <c r="J719" s="6">
        <v>-21.393000000000001</v>
      </c>
      <c r="K719" s="6">
        <v>7.8840000000000003</v>
      </c>
      <c r="L719" s="6">
        <v>311.47399999999999</v>
      </c>
      <c r="M719" s="6">
        <v>69.256</v>
      </c>
    </row>
    <row r="720" spans="1:13" x14ac:dyDescent="0.25">
      <c r="A720" s="2" t="str">
        <f>Esterhazy!A720</f>
        <v xml:space="preserve">  2023/01/30 19:00:00</v>
      </c>
      <c r="B720" s="6">
        <v>0.45700000000000002</v>
      </c>
      <c r="C720" s="6">
        <v>0.81899999999999995</v>
      </c>
      <c r="D720" s="6">
        <v>3.7829999999999999</v>
      </c>
      <c r="E720" s="6">
        <v>4.5970000000000004</v>
      </c>
      <c r="F720" s="6">
        <v>29.885000000000002</v>
      </c>
      <c r="G720" s="6">
        <v>-0.188</v>
      </c>
      <c r="H720" s="6">
        <v>1.198</v>
      </c>
      <c r="I720" s="6">
        <v>0</v>
      </c>
      <c r="J720" s="6">
        <v>-23.15</v>
      </c>
      <c r="K720" s="6">
        <v>4.9560000000000004</v>
      </c>
      <c r="L720" s="6">
        <v>296.036</v>
      </c>
      <c r="M720" s="6">
        <v>69.736000000000004</v>
      </c>
    </row>
    <row r="721" spans="1:13" x14ac:dyDescent="0.25">
      <c r="A721" s="2" t="str">
        <f>Esterhazy!A721</f>
        <v xml:space="preserve">  2023/01/30 20:00:00</v>
      </c>
      <c r="B721" s="6">
        <v>0.44</v>
      </c>
      <c r="C721" s="6">
        <v>0.75900000000000001</v>
      </c>
      <c r="D721" s="6">
        <v>2.7290000000000001</v>
      </c>
      <c r="E721" s="6">
        <v>3.484</v>
      </c>
      <c r="F721" s="6">
        <v>29.96</v>
      </c>
      <c r="G721" s="6">
        <v>-4.2999999999999997E-2</v>
      </c>
      <c r="H721" s="6">
        <v>1.103</v>
      </c>
      <c r="I721" s="6">
        <v>0</v>
      </c>
      <c r="J721" s="6">
        <v>-23.975999999999999</v>
      </c>
      <c r="K721" s="6">
        <v>4.9640000000000004</v>
      </c>
      <c r="L721" s="6">
        <v>289.029</v>
      </c>
      <c r="M721" s="6">
        <v>70.168999999999997</v>
      </c>
    </row>
    <row r="722" spans="1:13" x14ac:dyDescent="0.25">
      <c r="A722" s="2" t="str">
        <f>Esterhazy!A722</f>
        <v xml:space="preserve">  2023/01/30 21:00:00</v>
      </c>
      <c r="B722" s="6" t="s">
        <v>27</v>
      </c>
      <c r="C722" s="6" t="s">
        <v>27</v>
      </c>
      <c r="D722" s="6" t="s">
        <v>27</v>
      </c>
      <c r="E722" s="6" t="s">
        <v>27</v>
      </c>
      <c r="F722" s="6" t="s">
        <v>27</v>
      </c>
      <c r="G722" s="6" t="s">
        <v>27</v>
      </c>
      <c r="H722" s="6">
        <v>0.84799999999999998</v>
      </c>
      <c r="I722" s="6">
        <v>0</v>
      </c>
      <c r="J722" s="6">
        <v>-23.794</v>
      </c>
      <c r="K722" s="6">
        <v>5.0490000000000004</v>
      </c>
      <c r="L722" s="6">
        <v>291.90100000000001</v>
      </c>
      <c r="M722" s="6">
        <v>70.013000000000005</v>
      </c>
    </row>
    <row r="723" spans="1:13" x14ac:dyDescent="0.25">
      <c r="A723" s="2" t="str">
        <f>Esterhazy!A723</f>
        <v xml:space="preserve">  2023/01/30 22:00:00</v>
      </c>
      <c r="B723" s="6">
        <v>0.45</v>
      </c>
      <c r="C723" s="6">
        <v>0.433</v>
      </c>
      <c r="D723" s="6">
        <v>1.5209999999999999</v>
      </c>
      <c r="E723" s="6">
        <v>1.9510000000000001</v>
      </c>
      <c r="F723" s="6">
        <v>31.978000000000002</v>
      </c>
      <c r="G723" s="6">
        <v>0.36</v>
      </c>
      <c r="H723" s="6">
        <v>0.78600000000000003</v>
      </c>
      <c r="I723" s="6">
        <v>0</v>
      </c>
      <c r="J723" s="6">
        <v>-24.318999999999999</v>
      </c>
      <c r="K723" s="6">
        <v>4.0599999999999996</v>
      </c>
      <c r="L723" s="6">
        <v>271.24299999999999</v>
      </c>
      <c r="M723" s="6">
        <v>69.325999999999993</v>
      </c>
    </row>
    <row r="724" spans="1:13" x14ac:dyDescent="0.25">
      <c r="A724" s="2" t="str">
        <f>Esterhazy!A724</f>
        <v xml:space="preserve">  2023/01/30 23:00:00</v>
      </c>
      <c r="B724" s="6">
        <v>0.93</v>
      </c>
      <c r="C724" s="6">
        <v>0.55800000000000005</v>
      </c>
      <c r="D724" s="6">
        <v>1.9259999999999999</v>
      </c>
      <c r="E724" s="6">
        <v>2.48</v>
      </c>
      <c r="F724" s="6">
        <v>30.904</v>
      </c>
      <c r="G724" s="6">
        <v>0.24099999999999999</v>
      </c>
      <c r="H724" s="6">
        <v>0.83599999999999997</v>
      </c>
      <c r="I724" s="6">
        <v>0</v>
      </c>
      <c r="J724" s="6">
        <v>-25.469000000000001</v>
      </c>
      <c r="K724" s="6">
        <v>2.8639999999999999</v>
      </c>
      <c r="L724" s="6">
        <v>227.643</v>
      </c>
      <c r="M724" s="6">
        <v>69.156999999999996</v>
      </c>
    </row>
    <row r="725" spans="1:13" x14ac:dyDescent="0.25">
      <c r="A725" s="2" t="str">
        <f>Esterhazy!A725</f>
        <v xml:space="preserve">  2023/01/31 00:00:00</v>
      </c>
      <c r="B725" s="6">
        <v>1.6559999999999999</v>
      </c>
      <c r="C725" s="6">
        <v>0.17699999999999999</v>
      </c>
      <c r="D725" s="6">
        <v>0.86899999999999999</v>
      </c>
      <c r="E725" s="6">
        <v>1.044</v>
      </c>
      <c r="F725" s="6">
        <v>32.133000000000003</v>
      </c>
      <c r="G725" s="6">
        <v>0.316</v>
      </c>
      <c r="H725" s="6">
        <v>0.77500000000000002</v>
      </c>
      <c r="I725" s="6">
        <v>0</v>
      </c>
      <c r="J725" s="6">
        <v>-24.69</v>
      </c>
      <c r="K725" s="6">
        <v>3.5779999999999998</v>
      </c>
      <c r="L725" s="6">
        <v>229.762</v>
      </c>
      <c r="M725" s="6">
        <v>69.991</v>
      </c>
    </row>
    <row r="726" spans="1:13" x14ac:dyDescent="0.25">
      <c r="A726" s="2" t="str">
        <f>Esterhazy!A726</f>
        <v xml:space="preserve">  2023/01/31 01:00:00</v>
      </c>
      <c r="B726" s="6">
        <v>0.66800000000000004</v>
      </c>
      <c r="C726" s="6">
        <v>0.215</v>
      </c>
      <c r="D726" s="6">
        <v>0.54600000000000004</v>
      </c>
      <c r="E726" s="6">
        <v>0.75900000000000001</v>
      </c>
      <c r="F726" s="6">
        <v>32.633000000000003</v>
      </c>
      <c r="G726" s="6">
        <v>0.45900000000000002</v>
      </c>
      <c r="H726" s="6">
        <v>0.67500000000000004</v>
      </c>
      <c r="I726" s="6">
        <v>0</v>
      </c>
      <c r="J726" s="6">
        <v>-24.416</v>
      </c>
      <c r="K726" s="6">
        <v>4.5410000000000004</v>
      </c>
      <c r="L726" s="6">
        <v>237.04</v>
      </c>
      <c r="M726" s="6">
        <v>70.122</v>
      </c>
    </row>
    <row r="727" spans="1:13" x14ac:dyDescent="0.25">
      <c r="A727" s="2" t="str">
        <f>Esterhazy!A727</f>
        <v xml:space="preserve">  2023/01/31 02:00:00</v>
      </c>
      <c r="B727" s="6">
        <v>0.95599999999999996</v>
      </c>
      <c r="C727" s="6">
        <v>0.121</v>
      </c>
      <c r="D727" s="6">
        <v>0.66100000000000003</v>
      </c>
      <c r="E727" s="6">
        <v>0.78</v>
      </c>
      <c r="F727" s="6">
        <v>32.305</v>
      </c>
      <c r="G727" s="6">
        <v>0.45900000000000002</v>
      </c>
      <c r="H727" s="6">
        <v>0.64400000000000002</v>
      </c>
      <c r="I727" s="6">
        <v>0</v>
      </c>
      <c r="J727" s="6">
        <v>-24.561</v>
      </c>
      <c r="K727" s="6">
        <v>4.24</v>
      </c>
      <c r="L727" s="6">
        <v>242.03299999999999</v>
      </c>
      <c r="M727" s="6">
        <v>69.971999999999994</v>
      </c>
    </row>
    <row r="728" spans="1:13" x14ac:dyDescent="0.25">
      <c r="A728" s="2" t="str">
        <f>Esterhazy!A728</f>
        <v xml:space="preserve">  2023/01/31 03:00:00</v>
      </c>
      <c r="B728" s="6">
        <v>2.09</v>
      </c>
      <c r="C728" s="6">
        <v>0.23599999999999999</v>
      </c>
      <c r="D728" s="6">
        <v>0.60099999999999998</v>
      </c>
      <c r="E728" s="6">
        <v>0.83499999999999996</v>
      </c>
      <c r="F728" s="6">
        <v>31.927</v>
      </c>
      <c r="G728" s="6">
        <v>0.46800000000000003</v>
      </c>
      <c r="H728" s="6">
        <v>0.63400000000000001</v>
      </c>
      <c r="I728" s="6">
        <v>0</v>
      </c>
      <c r="J728" s="6">
        <v>-25.273</v>
      </c>
      <c r="K728" s="6">
        <v>3.85</v>
      </c>
      <c r="L728" s="6">
        <v>231.941</v>
      </c>
      <c r="M728" s="6">
        <v>70.546000000000006</v>
      </c>
    </row>
    <row r="729" spans="1:13" x14ac:dyDescent="0.25">
      <c r="A729" s="2" t="str">
        <f>Esterhazy!A729</f>
        <v xml:space="preserve">  2023/01/31 04:00:00</v>
      </c>
      <c r="B729" s="6">
        <v>0.47599999999999998</v>
      </c>
      <c r="C729" s="6">
        <v>9.1999999999999998E-2</v>
      </c>
      <c r="D729" s="6">
        <v>0.48899999999999999</v>
      </c>
      <c r="E729" s="6">
        <v>0.57899999999999996</v>
      </c>
      <c r="F729" s="6">
        <v>32.484999999999999</v>
      </c>
      <c r="G729" s="6">
        <v>0.374</v>
      </c>
      <c r="H729" s="6">
        <v>0.66900000000000004</v>
      </c>
      <c r="I729" s="6">
        <v>0</v>
      </c>
      <c r="J729" s="6">
        <v>-24.97</v>
      </c>
      <c r="K729" s="6">
        <v>4.399</v>
      </c>
      <c r="L729" s="6">
        <v>239.303</v>
      </c>
      <c r="M729" s="6">
        <v>70.822999999999993</v>
      </c>
    </row>
    <row r="730" spans="1:13" x14ac:dyDescent="0.25">
      <c r="A730" s="2" t="str">
        <f>Esterhazy!A730</f>
        <v xml:space="preserve">  2023/01/31 05:00:00</v>
      </c>
      <c r="B730" s="6">
        <v>6.0110000000000001</v>
      </c>
      <c r="C730" s="6">
        <v>0.183</v>
      </c>
      <c r="D730" s="6">
        <v>1.345</v>
      </c>
      <c r="E730" s="6">
        <v>1.526</v>
      </c>
      <c r="F730" s="6">
        <v>32.537999999999997</v>
      </c>
      <c r="G730" s="6">
        <v>0.38100000000000001</v>
      </c>
      <c r="H730" s="6">
        <v>0.67100000000000004</v>
      </c>
      <c r="I730" s="6">
        <v>0</v>
      </c>
      <c r="J730" s="6">
        <v>-24.911999999999999</v>
      </c>
      <c r="K730" s="6">
        <v>3.2090000000000001</v>
      </c>
      <c r="L730" s="6">
        <v>241.34399999999999</v>
      </c>
      <c r="M730" s="6">
        <v>71.099000000000004</v>
      </c>
    </row>
    <row r="731" spans="1:13" x14ac:dyDescent="0.25">
      <c r="A731" s="2" t="str">
        <f>Esterhazy!A731</f>
        <v xml:space="preserve">  2023/01/31 06:00:00</v>
      </c>
      <c r="B731" s="6">
        <v>6.1719999999999997</v>
      </c>
      <c r="C731" s="6">
        <v>0.14299999999999999</v>
      </c>
      <c r="D731" s="6">
        <v>1.2290000000000001</v>
      </c>
      <c r="E731" s="6">
        <v>1.3680000000000001</v>
      </c>
      <c r="F731" s="6">
        <v>33.049999999999997</v>
      </c>
      <c r="G731" s="6">
        <v>0.57899999999999996</v>
      </c>
      <c r="H731" s="6">
        <v>0.65500000000000003</v>
      </c>
      <c r="I731" s="6">
        <v>0</v>
      </c>
      <c r="J731" s="6">
        <v>-24.256</v>
      </c>
      <c r="K731" s="6">
        <v>2.7040000000000002</v>
      </c>
      <c r="L731" s="6">
        <v>233.589</v>
      </c>
      <c r="M731" s="6">
        <v>71.087000000000003</v>
      </c>
    </row>
    <row r="732" spans="1:13" x14ac:dyDescent="0.25">
      <c r="A732" s="2" t="str">
        <f>Esterhazy!A732</f>
        <v xml:space="preserve">  2023/01/31 07:00:00</v>
      </c>
      <c r="B732" s="6">
        <v>2.7570000000000001</v>
      </c>
      <c r="C732" s="6">
        <v>1.1919999999999999</v>
      </c>
      <c r="D732" s="6">
        <v>3.5219999999999998</v>
      </c>
      <c r="E732" s="6">
        <v>4.7089999999999996</v>
      </c>
      <c r="F732" s="6">
        <v>30.841999999999999</v>
      </c>
      <c r="G732" s="6">
        <v>0.80800000000000005</v>
      </c>
      <c r="H732" s="6">
        <v>0.622</v>
      </c>
      <c r="I732" s="6">
        <v>0</v>
      </c>
      <c r="J732" s="6">
        <v>-22.823</v>
      </c>
      <c r="K732" s="6">
        <v>1.3069999999999999</v>
      </c>
      <c r="L732" s="6">
        <v>232.87899999999999</v>
      </c>
      <c r="M732" s="6">
        <v>70.427000000000007</v>
      </c>
    </row>
    <row r="733" spans="1:13" x14ac:dyDescent="0.25">
      <c r="A733" s="2" t="str">
        <f>Esterhazy!A733</f>
        <v xml:space="preserve">  2023/01/31 08:00:00</v>
      </c>
      <c r="B733" s="6">
        <v>12.058</v>
      </c>
      <c r="C733" s="6">
        <v>2.2589999999999999</v>
      </c>
      <c r="D733" s="6">
        <v>7.2270000000000003</v>
      </c>
      <c r="E733" s="6">
        <v>9.4789999999999992</v>
      </c>
      <c r="F733" s="6">
        <v>28.904</v>
      </c>
      <c r="G733" s="6">
        <v>1.3520000000000001</v>
      </c>
      <c r="H733" s="6">
        <v>0.76900000000000002</v>
      </c>
      <c r="I733" s="6">
        <v>0</v>
      </c>
      <c r="J733" s="6">
        <v>-20.867999999999999</v>
      </c>
      <c r="K733" s="6">
        <v>1.728</v>
      </c>
      <c r="L733" s="6">
        <v>248.173</v>
      </c>
      <c r="M733" s="6">
        <v>69.930999999999997</v>
      </c>
    </row>
    <row r="734" spans="1:13" x14ac:dyDescent="0.25">
      <c r="A734" s="2" t="str">
        <f>Esterhazy!A734</f>
        <v xml:space="preserve">  2023/01/31 09:00:00</v>
      </c>
      <c r="B734" s="6">
        <v>2.085</v>
      </c>
      <c r="C734" s="6">
        <v>0.96</v>
      </c>
      <c r="D734" s="6">
        <v>2.657</v>
      </c>
      <c r="E734" s="6">
        <v>3.6139999999999999</v>
      </c>
      <c r="F734" s="6">
        <v>32.64</v>
      </c>
      <c r="G734" s="6">
        <v>0.158</v>
      </c>
      <c r="H734" s="6">
        <v>0.73199999999999998</v>
      </c>
      <c r="I734" s="6">
        <v>0</v>
      </c>
      <c r="J734" s="6">
        <v>-19.919</v>
      </c>
      <c r="K734" s="6">
        <v>0.45500000000000002</v>
      </c>
      <c r="L734" s="6">
        <v>296.89499999999998</v>
      </c>
      <c r="M734" s="6">
        <v>69.603999999999999</v>
      </c>
    </row>
    <row r="735" spans="1:13" x14ac:dyDescent="0.25">
      <c r="A735" s="2" t="str">
        <f>Esterhazy!A735</f>
        <v xml:space="preserve">  2023/01/31 10:00:00</v>
      </c>
      <c r="B735" s="6">
        <v>1.2030000000000001</v>
      </c>
      <c r="C735" s="6">
        <v>0.88500000000000001</v>
      </c>
      <c r="D735" s="6">
        <v>3.6930000000000001</v>
      </c>
      <c r="E735" s="6">
        <v>4.5739999999999998</v>
      </c>
      <c r="F735" s="6">
        <v>31.751000000000001</v>
      </c>
      <c r="G735" s="6">
        <v>-4.3999999999999997E-2</v>
      </c>
      <c r="H735" s="6">
        <v>0.82299999999999995</v>
      </c>
      <c r="I735" s="6">
        <v>0</v>
      </c>
      <c r="J735" s="6">
        <v>-18.844999999999999</v>
      </c>
      <c r="K735" s="6">
        <v>1.01</v>
      </c>
      <c r="L735" s="6">
        <v>227.06700000000001</v>
      </c>
      <c r="M735" s="6">
        <v>67.561000000000007</v>
      </c>
    </row>
    <row r="736" spans="1:13" x14ac:dyDescent="0.25">
      <c r="A736" s="2" t="str">
        <f>Esterhazy!A736</f>
        <v xml:space="preserve">  2023/01/31 11:00:00</v>
      </c>
      <c r="B736" s="6">
        <v>0.151</v>
      </c>
      <c r="C736" s="6">
        <v>1.3109999999999999</v>
      </c>
      <c r="D736" s="6">
        <v>2.387</v>
      </c>
      <c r="E736" s="6">
        <v>3.6930000000000001</v>
      </c>
      <c r="F736" s="6">
        <v>32.726999999999997</v>
      </c>
      <c r="G736" s="6">
        <v>-5.7000000000000002E-2</v>
      </c>
      <c r="H736" s="6">
        <v>0.91400000000000003</v>
      </c>
      <c r="I736" s="6">
        <v>0</v>
      </c>
      <c r="J736" s="6">
        <v>-17.265999999999998</v>
      </c>
      <c r="K736" s="6">
        <v>1.155</v>
      </c>
      <c r="L736" s="6">
        <v>250.42099999999999</v>
      </c>
      <c r="M736" s="6">
        <v>66.594999999999999</v>
      </c>
    </row>
    <row r="737" spans="1:13" x14ac:dyDescent="0.25">
      <c r="A737" s="2" t="str">
        <f>Esterhazy!A737</f>
        <v xml:space="preserve">  2023/01/31 12:00:00</v>
      </c>
      <c r="B737" s="6">
        <v>3.5999999999999997E-2</v>
      </c>
      <c r="C737" s="6">
        <v>1.302</v>
      </c>
      <c r="D737" s="6">
        <v>1.5980000000000001</v>
      </c>
      <c r="E737" s="6">
        <v>2.8959999999999999</v>
      </c>
      <c r="F737" s="6">
        <v>34.572000000000003</v>
      </c>
      <c r="G737" s="6">
        <v>4.4999999999999998E-2</v>
      </c>
      <c r="H737" s="6">
        <v>0.92500000000000004</v>
      </c>
      <c r="I737" s="6">
        <v>0</v>
      </c>
      <c r="J737" s="6">
        <v>-16.158000000000001</v>
      </c>
      <c r="K737" s="6">
        <v>1.909</v>
      </c>
      <c r="L737" s="6">
        <v>244.70500000000001</v>
      </c>
      <c r="M737" s="6">
        <v>68.575000000000003</v>
      </c>
    </row>
    <row r="738" spans="1:13" x14ac:dyDescent="0.25">
      <c r="A738" s="2" t="str">
        <f>Esterhazy!A738</f>
        <v xml:space="preserve">  2023/01/31 13:00:00</v>
      </c>
      <c r="B738" s="6">
        <v>0.10199999999999999</v>
      </c>
      <c r="C738" s="6">
        <v>1.052</v>
      </c>
      <c r="D738" s="6">
        <v>1.425</v>
      </c>
      <c r="E738" s="6">
        <v>2.4740000000000002</v>
      </c>
      <c r="F738" s="6">
        <v>35.424999999999997</v>
      </c>
      <c r="G738" s="6">
        <v>7.9000000000000001E-2</v>
      </c>
      <c r="H738" s="6">
        <v>1.0089999999999999</v>
      </c>
      <c r="I738" s="6">
        <v>0</v>
      </c>
      <c r="J738" s="6">
        <v>-15.244999999999999</v>
      </c>
      <c r="K738" s="6">
        <v>2.258</v>
      </c>
      <c r="L738" s="6">
        <v>263.142</v>
      </c>
      <c r="M738" s="6">
        <v>70.180000000000007</v>
      </c>
    </row>
    <row r="739" spans="1:13" x14ac:dyDescent="0.25">
      <c r="A739" s="2" t="str">
        <f>Esterhazy!A739</f>
        <v xml:space="preserve">  2023/01/31 14:00:00</v>
      </c>
      <c r="B739" s="6">
        <v>0.13800000000000001</v>
      </c>
      <c r="C739" s="6">
        <v>1.2430000000000001</v>
      </c>
      <c r="D739" s="6">
        <v>1.6839999999999999</v>
      </c>
      <c r="E739" s="6">
        <v>2.9239999999999999</v>
      </c>
      <c r="F739" s="6">
        <v>35.798000000000002</v>
      </c>
      <c r="G739" s="6">
        <v>0.13400000000000001</v>
      </c>
      <c r="H739" s="6">
        <v>1.0289999999999999</v>
      </c>
      <c r="I739" s="6">
        <v>0</v>
      </c>
      <c r="J739" s="6">
        <v>-14.196</v>
      </c>
      <c r="K739" s="6">
        <v>2.0550000000000002</v>
      </c>
      <c r="L739" s="6">
        <v>258.26100000000002</v>
      </c>
      <c r="M739" s="6">
        <v>69.929000000000002</v>
      </c>
    </row>
    <row r="740" spans="1:13" x14ac:dyDescent="0.25">
      <c r="A740" s="2" t="str">
        <f>Esterhazy!A740</f>
        <v xml:space="preserve">  2023/01/31 15:00:00</v>
      </c>
      <c r="B740" s="6">
        <v>2.9910000000000001</v>
      </c>
      <c r="C740" s="6">
        <v>0.79300000000000004</v>
      </c>
      <c r="D740" s="6">
        <v>1.71</v>
      </c>
      <c r="E740" s="6">
        <v>2.5009999999999999</v>
      </c>
      <c r="F740" s="6">
        <v>36.186</v>
      </c>
      <c r="G740" s="6">
        <v>0.26100000000000001</v>
      </c>
      <c r="H740" s="6">
        <v>1.169</v>
      </c>
      <c r="I740" s="6">
        <v>0</v>
      </c>
      <c r="J740" s="6">
        <v>-13.042999999999999</v>
      </c>
      <c r="K740" s="6">
        <v>1.522</v>
      </c>
      <c r="L740" s="6">
        <v>236.74199999999999</v>
      </c>
      <c r="M740" s="6">
        <v>68.366</v>
      </c>
    </row>
    <row r="741" spans="1:13" x14ac:dyDescent="0.25">
      <c r="A741" s="2" t="str">
        <f>Esterhazy!A741</f>
        <v xml:space="preserve">  2023/01/31 16:00:00</v>
      </c>
      <c r="B741" s="6">
        <v>14.358000000000001</v>
      </c>
      <c r="C741" s="6">
        <v>0.70899999999999996</v>
      </c>
      <c r="D741" s="6">
        <v>1.5589999999999999</v>
      </c>
      <c r="E741" s="6">
        <v>2.266</v>
      </c>
      <c r="F741" s="6">
        <v>37.122999999999998</v>
      </c>
      <c r="G741" s="6">
        <v>0.35</v>
      </c>
      <c r="H741" s="6">
        <v>1.472</v>
      </c>
      <c r="I741" s="6">
        <v>0</v>
      </c>
      <c r="J741" s="6">
        <v>-12.686</v>
      </c>
      <c r="K741" s="6">
        <v>0.97499999999999998</v>
      </c>
      <c r="L741" s="6">
        <v>155.00299999999999</v>
      </c>
      <c r="M741" s="6">
        <v>68.81</v>
      </c>
    </row>
    <row r="742" spans="1:13" x14ac:dyDescent="0.25">
      <c r="A742" s="2" t="str">
        <f>Esterhazy!A742</f>
        <v xml:space="preserve">  2023/01/31 17:00:00</v>
      </c>
      <c r="B742" s="6">
        <v>11.592000000000001</v>
      </c>
      <c r="C742" s="6">
        <v>0.36699999999999999</v>
      </c>
      <c r="D742" s="6">
        <v>1.1870000000000001</v>
      </c>
      <c r="E742" s="6">
        <v>1.552</v>
      </c>
      <c r="F742" s="6">
        <v>37.11</v>
      </c>
      <c r="G742" s="6">
        <v>0.76800000000000002</v>
      </c>
      <c r="H742" s="6">
        <v>1.1299999999999999</v>
      </c>
      <c r="I742" s="6">
        <v>0</v>
      </c>
      <c r="J742" s="6">
        <v>-14.481</v>
      </c>
      <c r="K742" s="6">
        <v>1.502</v>
      </c>
      <c r="L742" s="6">
        <v>113.148</v>
      </c>
      <c r="M742" s="6">
        <v>70.475999999999999</v>
      </c>
    </row>
    <row r="743" spans="1:13" x14ac:dyDescent="0.25">
      <c r="A743" s="2" t="str">
        <f>Esterhazy!A743</f>
        <v xml:space="preserve">  2023/01/31 18:00:00</v>
      </c>
      <c r="B743" s="6">
        <v>5.0529999999999999</v>
      </c>
      <c r="C743" s="6">
        <v>0.34599999999999997</v>
      </c>
      <c r="D743" s="6">
        <v>1.8480000000000001</v>
      </c>
      <c r="E743" s="6">
        <v>2.1920000000000002</v>
      </c>
      <c r="F743" s="6">
        <v>35.301000000000002</v>
      </c>
      <c r="G743" s="6">
        <v>1.014</v>
      </c>
      <c r="H743" s="6">
        <v>0.85599999999999998</v>
      </c>
      <c r="I743" s="6">
        <v>0</v>
      </c>
      <c r="J743" s="6">
        <v>-17.042999999999999</v>
      </c>
      <c r="K743" s="6">
        <v>1.744</v>
      </c>
      <c r="L743" s="6">
        <v>124.16800000000001</v>
      </c>
      <c r="M743" s="6">
        <v>74.144999999999996</v>
      </c>
    </row>
    <row r="744" spans="1:13" x14ac:dyDescent="0.25">
      <c r="A744" s="2" t="str">
        <f>Esterhazy!A744</f>
        <v xml:space="preserve">  2023/01/31 19:00:00</v>
      </c>
      <c r="B744" s="6">
        <v>0.99099999999999999</v>
      </c>
      <c r="C744" s="6">
        <v>-7.2999999999999995E-2</v>
      </c>
      <c r="D744" s="6">
        <v>3.6890000000000001</v>
      </c>
      <c r="E744" s="6">
        <v>3.6139999999999999</v>
      </c>
      <c r="F744" s="6">
        <v>32.466999999999999</v>
      </c>
      <c r="G744" s="6">
        <v>0.80800000000000005</v>
      </c>
      <c r="H744" s="6">
        <v>1.0640000000000001</v>
      </c>
      <c r="I744" s="6">
        <v>0</v>
      </c>
      <c r="J744" s="6">
        <v>-18.085999999999999</v>
      </c>
      <c r="K744" s="6">
        <v>1.81</v>
      </c>
      <c r="L744" s="6">
        <v>134.697</v>
      </c>
      <c r="M744" s="6">
        <v>75.593000000000004</v>
      </c>
    </row>
    <row r="745" spans="1:13" x14ac:dyDescent="0.25">
      <c r="A745" s="2" t="str">
        <f>Esterhazy!A745</f>
        <v xml:space="preserve">  2023/01/31 20:00:00</v>
      </c>
      <c r="B745" s="6">
        <v>1.4510000000000001</v>
      </c>
      <c r="C745" s="6">
        <v>0.153</v>
      </c>
      <c r="D745" s="6">
        <v>4.2850000000000001</v>
      </c>
      <c r="E745" s="6">
        <v>4.4340000000000002</v>
      </c>
      <c r="F745" s="6">
        <v>29.841999999999999</v>
      </c>
      <c r="G745" s="6">
        <v>1.2709999999999999</v>
      </c>
      <c r="H745" s="6">
        <v>1.048</v>
      </c>
      <c r="I745" s="6">
        <v>0</v>
      </c>
      <c r="J745" s="6">
        <v>-19.800999999999998</v>
      </c>
      <c r="K745" s="6">
        <v>1.653</v>
      </c>
      <c r="L745" s="6">
        <v>131.88</v>
      </c>
      <c r="M745" s="6">
        <v>74.653000000000006</v>
      </c>
    </row>
    <row r="746" spans="1:13" x14ac:dyDescent="0.25">
      <c r="A746" s="2" t="str">
        <f>Esterhazy!A746</f>
        <v xml:space="preserve">  2023/01/31 21:00:00</v>
      </c>
      <c r="B746" s="6" t="s">
        <v>27</v>
      </c>
      <c r="C746" s="6" t="s">
        <v>27</v>
      </c>
      <c r="D746" s="6" t="s">
        <v>27</v>
      </c>
      <c r="E746" s="6" t="s">
        <v>27</v>
      </c>
      <c r="F746" s="6" t="s">
        <v>27</v>
      </c>
      <c r="G746" s="6" t="s">
        <v>27</v>
      </c>
      <c r="H746" s="6">
        <v>0.443</v>
      </c>
      <c r="I746" s="6">
        <v>0</v>
      </c>
      <c r="J746" s="6">
        <v>-20.943999999999999</v>
      </c>
      <c r="K746" s="6">
        <v>1.7390000000000001</v>
      </c>
      <c r="L746" s="6">
        <v>129.24799999999999</v>
      </c>
      <c r="M746" s="6">
        <v>73.72</v>
      </c>
    </row>
    <row r="747" spans="1:13" x14ac:dyDescent="0.25">
      <c r="A747" s="2" t="str">
        <f>Esterhazy!A747</f>
        <v xml:space="preserve">  2023/01/31 22:00:00</v>
      </c>
      <c r="B747" s="6">
        <v>0.56799999999999995</v>
      </c>
      <c r="C747" s="6">
        <v>6.0000000000000001E-3</v>
      </c>
      <c r="D747" s="6">
        <v>2.4830000000000001</v>
      </c>
      <c r="E747" s="6">
        <v>2.4870000000000001</v>
      </c>
      <c r="F747" s="6">
        <v>32.374000000000002</v>
      </c>
      <c r="G747" s="6">
        <v>0.40100000000000002</v>
      </c>
      <c r="H747" s="6">
        <v>0.39800000000000002</v>
      </c>
      <c r="I747" s="6">
        <v>0</v>
      </c>
      <c r="J747" s="6">
        <v>-21.36</v>
      </c>
      <c r="K747" s="6">
        <v>1.6970000000000001</v>
      </c>
      <c r="L747" s="6">
        <v>141.21</v>
      </c>
      <c r="M747" s="6">
        <v>73.688000000000002</v>
      </c>
    </row>
    <row r="748" spans="1:13" x14ac:dyDescent="0.25">
      <c r="A748" s="2" t="str">
        <f>Esterhazy!A748</f>
        <v xml:space="preserve">  2023/01/31 23:00:00</v>
      </c>
      <c r="B748" s="6">
        <v>5.0620000000000003</v>
      </c>
      <c r="C748" s="6">
        <v>0.10199999999999999</v>
      </c>
      <c r="D748" s="6">
        <v>1.619</v>
      </c>
      <c r="E748" s="6">
        <v>1.72</v>
      </c>
      <c r="F748" s="6">
        <v>32.493000000000002</v>
      </c>
      <c r="G748" s="6">
        <v>0.41799999999999998</v>
      </c>
      <c r="H748" s="6">
        <v>0.46800000000000003</v>
      </c>
      <c r="I748" s="6">
        <v>0</v>
      </c>
      <c r="J748" s="6">
        <v>-21.305</v>
      </c>
      <c r="K748" s="6">
        <v>1.8839999999999999</v>
      </c>
      <c r="L748" s="6">
        <v>162.44800000000001</v>
      </c>
      <c r="M748" s="6">
        <v>73.385999999999996</v>
      </c>
    </row>
    <row r="749" spans="1:13" x14ac:dyDescent="0.25">
      <c r="A749" s="2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</row>
    <row r="750" spans="1:13" ht="14.5" x14ac:dyDescent="0.35">
      <c r="A750" s="2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7"/>
    </row>
    <row r="751" spans="1:13" x14ac:dyDescent="0.25">
      <c r="A751" s="1" t="s">
        <v>19</v>
      </c>
      <c r="B751" s="1">
        <f>MIN(B6:B749)</f>
        <v>-0.66900000000000004</v>
      </c>
      <c r="C751" s="1">
        <f t="shared" ref="C751:K751" si="0">MIN(C6:C749)</f>
        <v>-0.47599999999999998</v>
      </c>
      <c r="D751" s="1">
        <f>MIN(D6:D749)</f>
        <v>-1.4450000000000001</v>
      </c>
      <c r="E751" s="1">
        <f t="shared" si="0"/>
        <v>-1.242</v>
      </c>
      <c r="F751" s="1">
        <f t="shared" ref="F751" si="1">MIN(F6:F749)</f>
        <v>13.756</v>
      </c>
      <c r="G751" s="1">
        <f t="shared" si="0"/>
        <v>-0.56299999999999994</v>
      </c>
      <c r="H751" s="1">
        <f>MIN(H6:H749)</f>
        <v>0.39200000000000002</v>
      </c>
      <c r="I751" s="1">
        <f t="shared" si="0"/>
        <v>0</v>
      </c>
      <c r="J751" s="1">
        <f>MIN(J6:J749)</f>
        <v>-27.911999999999999</v>
      </c>
      <c r="K751" s="1">
        <f t="shared" si="0"/>
        <v>0.123</v>
      </c>
      <c r="L751" s="1">
        <f>MIN(L6:L749)</f>
        <v>0.70199999999999996</v>
      </c>
      <c r="M751" s="1">
        <f>MIN(M6:M749)</f>
        <v>38.884999999999998</v>
      </c>
    </row>
    <row r="752" spans="1:13" x14ac:dyDescent="0.25">
      <c r="A752" s="1" t="s">
        <v>20</v>
      </c>
      <c r="B752" s="1" t="str">
        <f>INDEX($A6:$A749,MATCH(MIN(B6:B749),B6:B749,0))</f>
        <v xml:space="preserve">  2023/01/11 19:00:00</v>
      </c>
      <c r="C752" s="1" t="str">
        <f t="shared" ref="C752:K752" si="2">INDEX($A6:$A749,MATCH(MIN(C6:C749),C6:C749,0))</f>
        <v xml:space="preserve">  2023/01/27 19:00:00</v>
      </c>
      <c r="D752" s="1" t="str">
        <f>INDEX($A6:$A749,MATCH(MIN(D6:D749),D6:D749,0))</f>
        <v xml:space="preserve">  2023/01/10 02:00:00</v>
      </c>
      <c r="E752" s="1" t="str">
        <f t="shared" si="2"/>
        <v xml:space="preserve">  2023/01/10 00:00:00</v>
      </c>
      <c r="F752" s="1" t="str">
        <f t="shared" ref="F752" si="3">INDEX($A6:$A749,MATCH(MIN(F6:F749),F6:F749,0))</f>
        <v xml:space="preserve">  2023/01/03 23:00:00</v>
      </c>
      <c r="G752" s="1" t="str">
        <f t="shared" si="2"/>
        <v xml:space="preserve">  2023/01/28 04:00:00</v>
      </c>
      <c r="H752" s="1" t="str">
        <f>INDEX($A6:$A749,MATCH(MIN(H6:H749),H6:H749,0))</f>
        <v xml:space="preserve">  2023/01/10 02:00:00</v>
      </c>
      <c r="I752" s="1" t="str">
        <f t="shared" si="2"/>
        <v xml:space="preserve">  2023/01/03 14:00:00</v>
      </c>
      <c r="J752" s="1" t="str">
        <f>INDEX($A6:$A749,MATCH(MIN(J6:J749),J6:J749,0))</f>
        <v xml:space="preserve">  2023/01/30 03:00:00</v>
      </c>
      <c r="K752" s="1" t="str">
        <f t="shared" si="2"/>
        <v xml:space="preserve">  2023/01/10 08:00:00</v>
      </c>
      <c r="L752" s="1" t="str">
        <f>INDEX($A6:$A749,MATCH(MIN(L6:L749),L6:L749,0))</f>
        <v xml:space="preserve">  2023/01/08 00:00:00</v>
      </c>
      <c r="M752" s="1" t="str">
        <f>INDEX($A6:$A749,MATCH(MIN(M6:M749),M6:M749,0))</f>
        <v xml:space="preserve">  2023/01/03 16:00:00</v>
      </c>
    </row>
    <row r="753" spans="1:13" x14ac:dyDescent="0.25">
      <c r="A753" s="1" t="s">
        <v>21</v>
      </c>
      <c r="B753" s="1">
        <f>MAX(B6:B749)</f>
        <v>41.036000000000001</v>
      </c>
      <c r="C753" s="1">
        <f t="shared" ref="C753:K753" si="4">MAX(C6:C749)</f>
        <v>65.959999999999994</v>
      </c>
      <c r="D753" s="1">
        <f>MAX(D6:D749)</f>
        <v>16.225999999999999</v>
      </c>
      <c r="E753" s="1">
        <f t="shared" si="4"/>
        <v>76.873999999999995</v>
      </c>
      <c r="F753" s="1">
        <f t="shared" ref="F753" si="5">MAX(F6:F749)</f>
        <v>37.533999999999999</v>
      </c>
      <c r="G753" s="1">
        <f t="shared" si="4"/>
        <v>5.5720000000000001</v>
      </c>
      <c r="H753" s="1">
        <f>MAX(H6:H749)</f>
        <v>19.388000000000002</v>
      </c>
      <c r="I753" s="1">
        <f t="shared" si="4"/>
        <v>1.29</v>
      </c>
      <c r="J753" s="1">
        <f>MAX(J6:J749)</f>
        <v>2.66</v>
      </c>
      <c r="K753" s="1">
        <f t="shared" si="4"/>
        <v>14.696999999999999</v>
      </c>
      <c r="L753" s="1">
        <f>MAX(L6:L749)</f>
        <v>358.44499999999999</v>
      </c>
      <c r="M753" s="1">
        <f>MAX(M6:M749)</f>
        <v>84.956000000000003</v>
      </c>
    </row>
    <row r="754" spans="1:13" x14ac:dyDescent="0.25">
      <c r="A754" s="1" t="s">
        <v>22</v>
      </c>
      <c r="B754" s="1" t="str">
        <f>INDEX($A6:$A749,MATCH(MAX(B6:B749),B6:B749,0))</f>
        <v xml:space="preserve">  2023/01/06 13:00:00</v>
      </c>
      <c r="C754" s="1" t="str">
        <f t="shared" ref="C754:K754" si="6">INDEX($A6:$A749,MATCH(MAX(C6:C749),C6:C749,0))</f>
        <v xml:space="preserve">  2023/01/04 15:00:00</v>
      </c>
      <c r="D754" s="1" t="str">
        <f>INDEX($A6:$A749,MATCH(MAX(D6:D749),D6:D749,0))</f>
        <v xml:space="preserve">  2023/01/04 19:00:00</v>
      </c>
      <c r="E754" s="1" t="str">
        <f t="shared" si="6"/>
        <v xml:space="preserve">  2023/01/04 15:00:00</v>
      </c>
      <c r="F754" s="1" t="str">
        <f t="shared" ref="F754" si="7">INDEX($A6:$A749,MATCH(MAX(F6:F749),F6:F749,0))</f>
        <v xml:space="preserve">  2023/01/26 18:00:00</v>
      </c>
      <c r="G754" s="1" t="str">
        <f t="shared" si="6"/>
        <v xml:space="preserve">  2023/01/08 08:00:00</v>
      </c>
      <c r="H754" s="1" t="str">
        <f>INDEX($A6:$A749,MATCH(MAX(H6:H749),H6:H749,0))</f>
        <v xml:space="preserve">  2023/01/19 01:00:00</v>
      </c>
      <c r="I754" s="1" t="str">
        <f t="shared" si="6"/>
        <v xml:space="preserve">  2023/01/26 15:00:00</v>
      </c>
      <c r="J754" s="1" t="str">
        <f>INDEX($A6:$A749,MATCH(MAX(J6:J749),J6:J749,0))</f>
        <v xml:space="preserve">  2023/01/26 14:00:00</v>
      </c>
      <c r="K754" s="1" t="str">
        <f t="shared" si="6"/>
        <v xml:space="preserve">  2023/01/26 15:00:00</v>
      </c>
      <c r="L754" s="1" t="str">
        <f>INDEX($A6:$A749,MATCH(MAX(L6:L749),L6:L749,0))</f>
        <v xml:space="preserve">  2023/01/25 21:00:00</v>
      </c>
      <c r="M754" s="1" t="str">
        <f>INDEX($A6:$A749,MATCH(MAX(M6:M749),M6:M749,0))</f>
        <v xml:space="preserve">  2023/01/15 03:00:00</v>
      </c>
    </row>
    <row r="755" spans="1:13" x14ac:dyDescent="0.25">
      <c r="A755" s="1" t="s">
        <v>23</v>
      </c>
      <c r="B755" s="3">
        <f>AVERAGE(B6:B749)</f>
        <v>2.9057735537190057</v>
      </c>
      <c r="C755" s="3">
        <f t="shared" ref="C755:K755" si="8">AVERAGE(C6:C749)</f>
        <v>0.89131107491856643</v>
      </c>
      <c r="D755" s="3">
        <f>AVERAGE(D6:D749)</f>
        <v>2.1959332247557013</v>
      </c>
      <c r="E755" s="3">
        <f t="shared" si="8"/>
        <v>3.0855879478827366</v>
      </c>
      <c r="F755" s="3">
        <f t="shared" ref="F755" si="9">AVERAGE(F6:F749)</f>
        <v>28.158351791530926</v>
      </c>
      <c r="G755" s="3">
        <f t="shared" si="8"/>
        <v>0.43593431855500836</v>
      </c>
      <c r="H755" s="3">
        <f>AVERAGE(H6:H749)</f>
        <v>3.156110591900311</v>
      </c>
      <c r="I755" s="3">
        <f t="shared" si="8"/>
        <v>1.4735202492211831E-2</v>
      </c>
      <c r="J755" s="3">
        <f>AVERAGE(J6:J749)</f>
        <v>-10.349728971962614</v>
      </c>
      <c r="K755" s="3">
        <f t="shared" si="8"/>
        <v>3.0981548183254293</v>
      </c>
      <c r="L755" s="3">
        <f>AVERAGE(L6:L749)</f>
        <v>204.61152448657194</v>
      </c>
      <c r="M755" s="3">
        <f>AVERAGE(M6:M749)</f>
        <v>77.113640186915987</v>
      </c>
    </row>
    <row r="756" spans="1:13" x14ac:dyDescent="0.25">
      <c r="A756" s="1" t="s">
        <v>24</v>
      </c>
      <c r="B756" s="1">
        <f>COUNT(B6:B749)</f>
        <v>605</v>
      </c>
      <c r="C756" s="1">
        <f t="shared" ref="C756:K756" si="10">COUNT(C6:C749)</f>
        <v>614</v>
      </c>
      <c r="D756" s="1">
        <f>COUNT(D6:D749)</f>
        <v>614</v>
      </c>
      <c r="E756" s="1">
        <f t="shared" si="10"/>
        <v>614</v>
      </c>
      <c r="F756" s="1">
        <f t="shared" ref="F756" si="11">COUNT(F6:F749)</f>
        <v>614</v>
      </c>
      <c r="G756" s="1">
        <f t="shared" si="10"/>
        <v>609</v>
      </c>
      <c r="H756" s="1">
        <f>COUNT(H6:H749)</f>
        <v>642</v>
      </c>
      <c r="I756" s="1">
        <f t="shared" si="10"/>
        <v>642</v>
      </c>
      <c r="J756" s="1">
        <f>COUNT(J6:J749)</f>
        <v>642</v>
      </c>
      <c r="K756" s="1">
        <f t="shared" si="10"/>
        <v>633</v>
      </c>
      <c r="L756" s="1">
        <f>COUNT(L6:L749)</f>
        <v>633</v>
      </c>
      <c r="M756" s="1">
        <f>COUNT(M6:M749)</f>
        <v>642</v>
      </c>
    </row>
    <row r="757" spans="1:13" x14ac:dyDescent="0.25">
      <c r="A757" s="1" t="s">
        <v>25</v>
      </c>
      <c r="B757" s="3">
        <f>(B756/(COUNTA(B6:B749)))*100</f>
        <v>81.426648721399729</v>
      </c>
      <c r="C757" s="3">
        <f t="shared" ref="C757:K757" si="12">(C756/(COUNTA(C6:C749)))*100</f>
        <v>82.637954239569311</v>
      </c>
      <c r="D757" s="3">
        <f>(D756/(COUNTA(D6:D749)))*100</f>
        <v>82.637954239569311</v>
      </c>
      <c r="E757" s="3">
        <f t="shared" si="12"/>
        <v>82.637954239569311</v>
      </c>
      <c r="F757" s="3">
        <f t="shared" ref="F757" si="13">(F756/(COUNTA(F6:F749)))*100</f>
        <v>82.637954239569311</v>
      </c>
      <c r="G757" s="3">
        <f t="shared" si="12"/>
        <v>81.965006729475093</v>
      </c>
      <c r="H757" s="3">
        <f>(H756/(COUNTA(H6:H749)))*100</f>
        <v>86.40646029609691</v>
      </c>
      <c r="I757" s="3">
        <f t="shared" si="12"/>
        <v>86.40646029609691</v>
      </c>
      <c r="J757" s="3">
        <f>(J756/(COUNTA(J6:J749)))*100</f>
        <v>86.40646029609691</v>
      </c>
      <c r="K757" s="3">
        <f t="shared" si="12"/>
        <v>85.195154777927314</v>
      </c>
      <c r="L757" s="3">
        <f>(L756/(COUNTA(L6:L749)))*100</f>
        <v>85.195154777927314</v>
      </c>
      <c r="M757" s="3">
        <f>(M756/(COUNTA(M6:M749)))*100</f>
        <v>86.40646029609691</v>
      </c>
    </row>
    <row r="758" spans="1:13" x14ac:dyDescent="0.25">
      <c r="A758" s="1" t="s">
        <v>26</v>
      </c>
      <c r="B758" s="3">
        <f t="shared" ref="B758:M758" si="14">_xlfn.STDEV.P(B6:B749)</f>
        <v>4.6233908839808793</v>
      </c>
      <c r="C758" s="3">
        <f t="shared" si="14"/>
        <v>2.9158821890967572</v>
      </c>
      <c r="D758" s="3">
        <f t="shared" si="14"/>
        <v>2.3531723075928466</v>
      </c>
      <c r="E758" s="3">
        <f t="shared" si="14"/>
        <v>4.2649154179649864</v>
      </c>
      <c r="F758" s="3">
        <f t="shared" si="14"/>
        <v>4.315135474831127</v>
      </c>
      <c r="G758" s="3">
        <f t="shared" si="14"/>
        <v>0.78125300537772524</v>
      </c>
      <c r="H758" s="3">
        <f t="shared" si="14"/>
        <v>2.7705857751771008</v>
      </c>
      <c r="I758" s="3">
        <f t="shared" si="14"/>
        <v>9.5161814840697509E-2</v>
      </c>
      <c r="J758" s="3">
        <f t="shared" si="14"/>
        <v>5.8450219998628121</v>
      </c>
      <c r="K758" s="3">
        <f t="shared" si="14"/>
        <v>2.3499316230944491</v>
      </c>
      <c r="L758" s="3">
        <f t="shared" si="14"/>
        <v>90.347381340155323</v>
      </c>
      <c r="M758" s="3">
        <f t="shared" si="14"/>
        <v>4.6965310111569414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Esterhazy</vt:lpstr>
      <vt:lpstr>GlenEwen</vt:lpstr>
      <vt:lpstr>Oxbow</vt:lpstr>
      <vt:lpstr>Stoughton</vt:lpstr>
      <vt:lpstr>Torquay</vt:lpstr>
      <vt:lpstr>Wauchope</vt:lpstr>
      <vt:lpstr>Weyburn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Hamilton, Ashley</dc:creator>
  <cp:lastModifiedBy>app</cp:lastModifiedBy>
  <dcterms:created xsi:type="dcterms:W3CDTF">2018-01-11T19:09:51Z</dcterms:created>
  <dcterms:modified xsi:type="dcterms:W3CDTF">2024-03-06T15:32:26Z</dcterms:modified>
</cp:coreProperties>
</file>